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PROJECT\FE Credit\"/>
    </mc:Choice>
  </mc:AlternateContent>
  <xr:revisionPtr revIDLastSave="0" documentId="8_{C27C05E0-E56A-4DA5-9C4F-FC3937A627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Exploratory Data Analysis" sheetId="2" r:id="rId2"/>
    <sheet name="Sheet3" sheetId="3" r:id="rId3"/>
  </sheets>
  <definedNames>
    <definedName name="_xlnm._FilterDatabase" localSheetId="0" hidden="1">Data!$A$1:$N$1001</definedName>
  </definedNames>
  <calcPr calcId="191029"/>
  <pivotCaches>
    <pivotCache cacheId="15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57" i="1" l="1"/>
</calcChain>
</file>

<file path=xl/sharedStrings.xml><?xml version="1.0" encoding="utf-8"?>
<sst xmlns="http://schemas.openxmlformats.org/spreadsheetml/2006/main" count="5079" uniqueCount="1075">
  <si>
    <t>customer_id</t>
  </si>
  <si>
    <t>gender</t>
  </si>
  <si>
    <t>age</t>
  </si>
  <si>
    <t>province</t>
  </si>
  <si>
    <t>income</t>
  </si>
  <si>
    <t>employment_type</t>
  </si>
  <si>
    <t>loan_amount</t>
  </si>
  <si>
    <t>loan_tenor_month</t>
  </si>
  <si>
    <t>interest_rate</t>
  </si>
  <si>
    <t>emi</t>
  </si>
  <si>
    <t>disbursement_date</t>
  </si>
  <si>
    <t>status</t>
  </si>
  <si>
    <t>dpd_days</t>
  </si>
  <si>
    <t>npl_flag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</si>
  <si>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</si>
  <si>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</si>
  <si>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</si>
  <si>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</si>
  <si>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</si>
  <si>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</si>
  <si>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</si>
  <si>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</si>
  <si>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</si>
  <si>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</si>
  <si>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</si>
  <si>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</si>
  <si>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</si>
  <si>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</si>
  <si>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</si>
  <si>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</si>
  <si>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</si>
  <si>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</si>
  <si>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</si>
  <si>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</si>
  <si>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</si>
  <si>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</si>
  <si>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</si>
  <si>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</si>
  <si>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</si>
  <si>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</si>
  <si>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</si>
  <si>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</si>
  <si>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</si>
  <si>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</si>
  <si>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</si>
  <si>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</si>
  <si>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</si>
  <si>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</si>
  <si>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</si>
  <si>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</si>
  <si>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</si>
  <si>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</si>
  <si>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</si>
  <si>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</si>
  <si>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</si>
  <si>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</si>
  <si>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</si>
  <si>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</si>
  <si>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</si>
  <si>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</si>
  <si>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</si>
  <si>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</si>
  <si>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</si>
  <si>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</si>
  <si>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</si>
  <si>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</si>
  <si>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</si>
  <si>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</si>
  <si>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</si>
  <si>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</si>
  <si>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</si>
  <si>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</si>
  <si>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</si>
  <si>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</si>
  <si>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</si>
  <si>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</si>
  <si>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</si>
  <si>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</si>
  <si>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</si>
  <si>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</si>
  <si>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</si>
  <si>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</si>
  <si>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</si>
  <si>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</si>
  <si>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</si>
  <si>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</si>
  <si>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</si>
  <si>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</si>
  <si>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</si>
  <si>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</si>
  <si>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</si>
  <si>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</si>
  <si>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</si>
  <si>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</si>
  <si>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</si>
  <si>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</si>
  <si>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</si>
  <si>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</si>
  <si>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</si>
  <si>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</si>
  <si>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</si>
  <si>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</si>
  <si>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</si>
  <si>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</si>
  <si>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</si>
  <si>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</si>
  <si>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</si>
  <si>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</si>
  <si>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</si>
  <si>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</si>
  <si>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</si>
  <si>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</si>
  <si>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</si>
  <si>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</si>
  <si>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CUST0101</t>
  </si>
  <si>
    <t>CUST0102</t>
  </si>
  <si>
    <t>CUST0103</t>
  </si>
  <si>
    <t>CUST0104</t>
  </si>
  <si>
    <t>CUST0105</t>
  </si>
  <si>
    <t>CUST0106</t>
  </si>
  <si>
    <t>CUST0107</t>
  </si>
  <si>
    <t>CUST0108</t>
  </si>
  <si>
    <t>CUST0109</t>
  </si>
  <si>
    <t>CUST0110</t>
  </si>
  <si>
    <t>CUST0111</t>
  </si>
  <si>
    <t>CUST0112</t>
  </si>
  <si>
    <t>CUST0113</t>
  </si>
  <si>
    <t>CUST0114</t>
  </si>
  <si>
    <t>CUST0115</t>
  </si>
  <si>
    <t>CUST0116</t>
  </si>
  <si>
    <t>CUST0117</t>
  </si>
  <si>
    <t>CUST0118</t>
  </si>
  <si>
    <t>CUST0119</t>
  </si>
  <si>
    <t>CUST0120</t>
  </si>
  <si>
    <t>CUST0121</t>
  </si>
  <si>
    <t>CUST0122</t>
  </si>
  <si>
    <t>CUST0123</t>
  </si>
  <si>
    <t>CUST0124</t>
  </si>
  <si>
    <t>CUST0125</t>
  </si>
  <si>
    <t>CUST0126</t>
  </si>
  <si>
    <t>CUST0127</t>
  </si>
  <si>
    <t>CUST0128</t>
  </si>
  <si>
    <t>CUST0129</t>
  </si>
  <si>
    <t>CUST0130</t>
  </si>
  <si>
    <t>CUST0131</t>
  </si>
  <si>
    <t>CUST0132</t>
  </si>
  <si>
    <t>CUST0133</t>
  </si>
  <si>
    <t>CUST0134</t>
  </si>
  <si>
    <t>CUST0135</t>
  </si>
  <si>
    <t>CUST0136</t>
  </si>
  <si>
    <t>CUST0137</t>
  </si>
  <si>
    <t>CUST0138</t>
  </si>
  <si>
    <t>CUST0139</t>
  </si>
  <si>
    <t>CUST0140</t>
  </si>
  <si>
    <t>CUST0141</t>
  </si>
  <si>
    <t>CUST0142</t>
  </si>
  <si>
    <t>CUST0143</t>
  </si>
  <si>
    <t>CUST0144</t>
  </si>
  <si>
    <t>CUST0145</t>
  </si>
  <si>
    <t>CUST0146</t>
  </si>
  <si>
    <t>CUST0147</t>
  </si>
  <si>
    <t>CUST0148</t>
  </si>
  <si>
    <t>CUST0149</t>
  </si>
  <si>
    <t>CUST0150</t>
  </si>
  <si>
    <t>CUST0151</t>
  </si>
  <si>
    <t>CUST0152</t>
  </si>
  <si>
    <t>CUST0153</t>
  </si>
  <si>
    <t>CUST0154</t>
  </si>
  <si>
    <t>CUST0155</t>
  </si>
  <si>
    <t>CUST0156</t>
  </si>
  <si>
    <t>CUST0157</t>
  </si>
  <si>
    <t>CUST0158</t>
  </si>
  <si>
    <t>CUST0159</t>
  </si>
  <si>
    <t>CUST0160</t>
  </si>
  <si>
    <t>CUST0161</t>
  </si>
  <si>
    <t>CUST0162</t>
  </si>
  <si>
    <t>CUST0163</t>
  </si>
  <si>
    <t>CUST0164</t>
  </si>
  <si>
    <t>CUST0165</t>
  </si>
  <si>
    <t>CUST0166</t>
  </si>
  <si>
    <t>CUST0167</t>
  </si>
  <si>
    <t>CUST0168</t>
  </si>
  <si>
    <t>CUST0169</t>
  </si>
  <si>
    <t>CUST0170</t>
  </si>
  <si>
    <t>CUST0171</t>
  </si>
  <si>
    <t>CUST0172</t>
  </si>
  <si>
    <t>CUST0173</t>
  </si>
  <si>
    <t>CUST0174</t>
  </si>
  <si>
    <t>CUST0175</t>
  </si>
  <si>
    <t>CUST0176</t>
  </si>
  <si>
    <t>CUST0177</t>
  </si>
  <si>
    <t>CUST0178</t>
  </si>
  <si>
    <t>CUST0179</t>
  </si>
  <si>
    <t>CUST0180</t>
  </si>
  <si>
    <t>CUST0181</t>
  </si>
  <si>
    <t>CUST0182</t>
  </si>
  <si>
    <t>CUST0183</t>
  </si>
  <si>
    <t>CUST0184</t>
  </si>
  <si>
    <t>CUST0185</t>
  </si>
  <si>
    <t>CUST0186</t>
  </si>
  <si>
    <t>CUST0187</t>
  </si>
  <si>
    <t>CUST0188</t>
  </si>
  <si>
    <t>CUST0189</t>
  </si>
  <si>
    <t>CUST0190</t>
  </si>
  <si>
    <t>CUST0191</t>
  </si>
  <si>
    <t>CUST0192</t>
  </si>
  <si>
    <t>CUST0193</t>
  </si>
  <si>
    <t>CUST0194</t>
  </si>
  <si>
    <t>CUST0195</t>
  </si>
  <si>
    <t>CUST0196</t>
  </si>
  <si>
    <t>CUST0197</t>
  </si>
  <si>
    <t>CUST0198</t>
  </si>
  <si>
    <t>CUST0199</t>
  </si>
  <si>
    <t>CUST0200</t>
  </si>
  <si>
    <t>CUST0201</t>
  </si>
  <si>
    <t>CUST0202</t>
  </si>
  <si>
    <t>CUST0203</t>
  </si>
  <si>
    <t>CUST0204</t>
  </si>
  <si>
    <t>CUST0205</t>
  </si>
  <si>
    <t>CUST0206</t>
  </si>
  <si>
    <t>CUST0207</t>
  </si>
  <si>
    <t>CUST0208</t>
  </si>
  <si>
    <t>CUST0209</t>
  </si>
  <si>
    <t>CUST0210</t>
  </si>
  <si>
    <t>CUST0211</t>
  </si>
  <si>
    <t>CUST0212</t>
  </si>
  <si>
    <t>CUST0213</t>
  </si>
  <si>
    <t>CUST0214</t>
  </si>
  <si>
    <t>CUST0215</t>
  </si>
  <si>
    <t>CUST0216</t>
  </si>
  <si>
    <t>CUST0217</t>
  </si>
  <si>
    <t>CUST0218</t>
  </si>
  <si>
    <t>CUST0219</t>
  </si>
  <si>
    <t>CUST0220</t>
  </si>
  <si>
    <t>CUST0221</t>
  </si>
  <si>
    <t>CUST0222</t>
  </si>
  <si>
    <t>CUST0223</t>
  </si>
  <si>
    <t>CUST0224</t>
  </si>
  <si>
    <t>CUST0225</t>
  </si>
  <si>
    <t>CUST0226</t>
  </si>
  <si>
    <t>CUST0227</t>
  </si>
  <si>
    <t>CUST0228</t>
  </si>
  <si>
    <t>CUST0229</t>
  </si>
  <si>
    <t>CUST0230</t>
  </si>
  <si>
    <t>CUST0231</t>
  </si>
  <si>
    <t>CUST0232</t>
  </si>
  <si>
    <t>CUST0233</t>
  </si>
  <si>
    <t>CUST0234</t>
  </si>
  <si>
    <t>CUST0235</t>
  </si>
  <si>
    <t>CUST0236</t>
  </si>
  <si>
    <t>CUST0237</t>
  </si>
  <si>
    <t>CUST0238</t>
  </si>
  <si>
    <t>CUST0239</t>
  </si>
  <si>
    <t>CUST0240</t>
  </si>
  <si>
    <t>CUST0241</t>
  </si>
  <si>
    <t>CUST0242</t>
  </si>
  <si>
    <t>CUST0243</t>
  </si>
  <si>
    <t>CUST0244</t>
  </si>
  <si>
    <t>CUST0245</t>
  </si>
  <si>
    <t>CUST0246</t>
  </si>
  <si>
    <t>CUST0247</t>
  </si>
  <si>
    <t>CUST0248</t>
  </si>
  <si>
    <t>CUST0249</t>
  </si>
  <si>
    <t>CUST0250</t>
  </si>
  <si>
    <t>CUST0251</t>
  </si>
  <si>
    <t>CUST0252</t>
  </si>
  <si>
    <t>CUST0253</t>
  </si>
  <si>
    <t>CUST0254</t>
  </si>
  <si>
    <t>CUST0255</t>
  </si>
  <si>
    <t>CUST0256</t>
  </si>
  <si>
    <t>CUST0257</t>
  </si>
  <si>
    <t>CUST0258</t>
  </si>
  <si>
    <t>CUST0259</t>
  </si>
  <si>
    <t>CUST0260</t>
  </si>
  <si>
    <t>CUST0261</t>
  </si>
  <si>
    <t>CUST0262</t>
  </si>
  <si>
    <t>CUST0263</t>
  </si>
  <si>
    <t>CUST0264</t>
  </si>
  <si>
    <t>CUST0265</t>
  </si>
  <si>
    <t>CUST0266</t>
  </si>
  <si>
    <t>CUST0267</t>
  </si>
  <si>
    <t>CUST0268</t>
  </si>
  <si>
    <t>CUST0269</t>
  </si>
  <si>
    <t>CUST0270</t>
  </si>
  <si>
    <t>CUST0271</t>
  </si>
  <si>
    <t>CUST0272</t>
  </si>
  <si>
    <t>CUST0273</t>
  </si>
  <si>
    <t>CUST0274</t>
  </si>
  <si>
    <t>CUST0275</t>
  </si>
  <si>
    <t>CUST0276</t>
  </si>
  <si>
    <t>CUST0277</t>
  </si>
  <si>
    <t>CUST0278</t>
  </si>
  <si>
    <t>CUST0279</t>
  </si>
  <si>
    <t>CUST0280</t>
  </si>
  <si>
    <t>CUST0281</t>
  </si>
  <si>
    <t>CUST0282</t>
  </si>
  <si>
    <t>CUST0283</t>
  </si>
  <si>
    <t>CUST0284</t>
  </si>
  <si>
    <t>CUST0285</t>
  </si>
  <si>
    <t>CUST0286</t>
  </si>
  <si>
    <t>CUST0287</t>
  </si>
  <si>
    <t>CUST0288</t>
  </si>
  <si>
    <t>CUST0289</t>
  </si>
  <si>
    <t>CUST0290</t>
  </si>
  <si>
    <t>CUST0291</t>
  </si>
  <si>
    <t>CUST0292</t>
  </si>
  <si>
    <t>CUST0293</t>
  </si>
  <si>
    <t>CUST0294</t>
  </si>
  <si>
    <t>CUST0295</t>
  </si>
  <si>
    <t>CUST0296</t>
  </si>
  <si>
    <t>CUST0297</t>
  </si>
  <si>
    <t>CUST0298</t>
  </si>
  <si>
    <t>CUST0299</t>
  </si>
  <si>
    <t>CUST0300</t>
  </si>
  <si>
    <t>CUST0301</t>
  </si>
  <si>
    <t>CUST0302</t>
  </si>
  <si>
    <t>CUST0303</t>
  </si>
  <si>
    <t>CUST0304</t>
  </si>
  <si>
    <t>CUST0305</t>
  </si>
  <si>
    <t>CUST0306</t>
  </si>
  <si>
    <t>CUST0307</t>
  </si>
  <si>
    <t>CUST0308</t>
  </si>
  <si>
    <t>CUST0309</t>
  </si>
  <si>
    <t>CUST0310</t>
  </si>
  <si>
    <t>CUST0311</t>
  </si>
  <si>
    <t>CUST0312</t>
  </si>
  <si>
    <t>CUST0313</t>
  </si>
  <si>
    <t>CUST0314</t>
  </si>
  <si>
    <t>CUST0315</t>
  </si>
  <si>
    <t>CUST0316</t>
  </si>
  <si>
    <t>CUST0317</t>
  </si>
  <si>
    <t>CUST0318</t>
  </si>
  <si>
    <t>CUST0319</t>
  </si>
  <si>
    <t>CUST0320</t>
  </si>
  <si>
    <t>CUST0321</t>
  </si>
  <si>
    <t>CUST0322</t>
  </si>
  <si>
    <t>CUST0323</t>
  </si>
  <si>
    <t>CUST0324</t>
  </si>
  <si>
    <t>CUST0325</t>
  </si>
  <si>
    <t>CUST0326</t>
  </si>
  <si>
    <t>CUST0327</t>
  </si>
  <si>
    <t>CUST0328</t>
  </si>
  <si>
    <t>CUST0329</t>
  </si>
  <si>
    <t>CUST0330</t>
  </si>
  <si>
    <t>CUST0331</t>
  </si>
  <si>
    <t>CUST0332</t>
  </si>
  <si>
    <t>CUST0333</t>
  </si>
  <si>
    <t>CUST0334</t>
  </si>
  <si>
    <t>CUST0335</t>
  </si>
  <si>
    <t>CUST0336</t>
  </si>
  <si>
    <t>CUST0337</t>
  </si>
  <si>
    <t>CUST0338</t>
  </si>
  <si>
    <t>CUST0339</t>
  </si>
  <si>
    <t>CUST0340</t>
  </si>
  <si>
    <t>CUST0341</t>
  </si>
  <si>
    <t>CUST0342</t>
  </si>
  <si>
    <t>CUST0343</t>
  </si>
  <si>
    <t>CUST0344</t>
  </si>
  <si>
    <t>CUST0345</t>
  </si>
  <si>
    <t>CUST0346</t>
  </si>
  <si>
    <t>CUST0347</t>
  </si>
  <si>
    <t>CUST0348</t>
  </si>
  <si>
    <t>CUST0349</t>
  </si>
  <si>
    <t>CUST0350</t>
  </si>
  <si>
    <t>CUST0351</t>
  </si>
  <si>
    <t>CUST0352</t>
  </si>
  <si>
    <t>CUST0353</t>
  </si>
  <si>
    <t>CUST0354</t>
  </si>
  <si>
    <t>CUST0355</t>
  </si>
  <si>
    <t>CUST0356</t>
  </si>
  <si>
    <t>CUST0357</t>
  </si>
  <si>
    <t>CUST0358</t>
  </si>
  <si>
    <t>CUST0359</t>
  </si>
  <si>
    <t>CUST0360</t>
  </si>
  <si>
    <t>CUST0361</t>
  </si>
  <si>
    <t>CUST0362</t>
  </si>
  <si>
    <t>CUST0363</t>
  </si>
  <si>
    <t>CUST0364</t>
  </si>
  <si>
    <t>CUST0365</t>
  </si>
  <si>
    <t>CUST0366</t>
  </si>
  <si>
    <t>CUST0367</t>
  </si>
  <si>
    <t>CUST0368</t>
  </si>
  <si>
    <t>CUST0369</t>
  </si>
  <si>
    <t>CUST0370</t>
  </si>
  <si>
    <t>CUST0371</t>
  </si>
  <si>
    <t>CUST0372</t>
  </si>
  <si>
    <t>CUST0373</t>
  </si>
  <si>
    <t>CUST0374</t>
  </si>
  <si>
    <t>CUST0375</t>
  </si>
  <si>
    <t>CUST0376</t>
  </si>
  <si>
    <t>CUST0377</t>
  </si>
  <si>
    <t>CUST0378</t>
  </si>
  <si>
    <t>CUST0379</t>
  </si>
  <si>
    <t>CUST0380</t>
  </si>
  <si>
    <t>CUST0381</t>
  </si>
  <si>
    <t>CUST0382</t>
  </si>
  <si>
    <t>CUST0383</t>
  </si>
  <si>
    <t>CUST0384</t>
  </si>
  <si>
    <t>CUST0385</t>
  </si>
  <si>
    <t>CUST0386</t>
  </si>
  <si>
    <t>CUST0387</t>
  </si>
  <si>
    <t>CUST0388</t>
  </si>
  <si>
    <t>CUST0389</t>
  </si>
  <si>
    <t>CUST0390</t>
  </si>
  <si>
    <t>CUST0391</t>
  </si>
  <si>
    <t>CUST0392</t>
  </si>
  <si>
    <t>CUST0393</t>
  </si>
  <si>
    <t>CUST0394</t>
  </si>
  <si>
    <t>CUST0395</t>
  </si>
  <si>
    <t>CUST0396</t>
  </si>
  <si>
    <t>CUST0397</t>
  </si>
  <si>
    <t>CUST0398</t>
  </si>
  <si>
    <t>CUST0399</t>
  </si>
  <si>
    <t>CUST0400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</si>
  <si>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</si>
  <si>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</si>
  <si>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</si>
  <si>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</si>
  <si>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</si>
  <si>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</si>
  <si>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</si>
  <si>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</si>
  <si>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</si>
  <si>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</si>
  <si>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</si>
  <si>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CUST0412</t>
  </si>
  <si>
    <t>CUST0413</t>
  </si>
  <si>
    <t>CUST0414</t>
  </si>
  <si>
    <t>CUST0415</t>
  </si>
  <si>
    <t>CUST0416</t>
  </si>
  <si>
    <t>CUST0417</t>
  </si>
  <si>
    <t>CUST0418</t>
  </si>
  <si>
    <t>CUST0419</t>
  </si>
  <si>
    <t>CUST0420</t>
  </si>
  <si>
    <t>CUST0421</t>
  </si>
  <si>
    <t>CUST0422</t>
  </si>
  <si>
    <t>CUST0423</t>
  </si>
  <si>
    <t>CUST0424</t>
  </si>
  <si>
    <t>CUST0425</t>
  </si>
  <si>
    <t>CUST0426</t>
  </si>
  <si>
    <t>CUST0427</t>
  </si>
  <si>
    <t>CUST0428</t>
  </si>
  <si>
    <t>CUST0429</t>
  </si>
  <si>
    <t>CUST0430</t>
  </si>
  <si>
    <t>CUST0431</t>
  </si>
  <si>
    <t>CUST0432</t>
  </si>
  <si>
    <t>CUST0433</t>
  </si>
  <si>
    <t>CUST0434</t>
  </si>
  <si>
    <t>CUST0435</t>
  </si>
  <si>
    <t>CUST0436</t>
  </si>
  <si>
    <t>CUST0437</t>
  </si>
  <si>
    <t>CUST0438</t>
  </si>
  <si>
    <t>CUST0439</t>
  </si>
  <si>
    <t>CUST0440</t>
  </si>
  <si>
    <t>CUST0441</t>
  </si>
  <si>
    <t>CUST0442</t>
  </si>
  <si>
    <t>CUST0443</t>
  </si>
  <si>
    <t>CUST0444</t>
  </si>
  <si>
    <t>CUST0445</t>
  </si>
  <si>
    <t>CUST0446</t>
  </si>
  <si>
    <t>CUST0447</t>
  </si>
  <si>
    <t>CUST0448</t>
  </si>
  <si>
    <t>CUST0449</t>
  </si>
  <si>
    <t>CUST0450</t>
  </si>
  <si>
    <t>CUST0451</t>
  </si>
  <si>
    <t>CUST0452</t>
  </si>
  <si>
    <t>CUST0453</t>
  </si>
  <si>
    <t>CUST0454</t>
  </si>
  <si>
    <t>CUST0455</t>
  </si>
  <si>
    <t>CUST0456</t>
  </si>
  <si>
    <t>CUST0457</t>
  </si>
  <si>
    <t>CUST0458</t>
  </si>
  <si>
    <t>CUST0459</t>
  </si>
  <si>
    <t>CUST0460</t>
  </si>
  <si>
    <t>CUST0461</t>
  </si>
  <si>
    <t>CUST0462</t>
  </si>
  <si>
    <t>CUST0463</t>
  </si>
  <si>
    <t>CUST0464</t>
  </si>
  <si>
    <t>CUST0465</t>
  </si>
  <si>
    <t>CUST0466</t>
  </si>
  <si>
    <t>CUST0467</t>
  </si>
  <si>
    <t>CUST0468</t>
  </si>
  <si>
    <t>CUST0469</t>
  </si>
  <si>
    <t>CUST0470</t>
  </si>
  <si>
    <t>CUST0471</t>
  </si>
  <si>
    <t>CUST0472</t>
  </si>
  <si>
    <t>CUST0473</t>
  </si>
  <si>
    <t>CUST0474</t>
  </si>
  <si>
    <t>CUST0475</t>
  </si>
  <si>
    <t>CUST0476</t>
  </si>
  <si>
    <t>CUST0477</t>
  </si>
  <si>
    <t>CUST0478</t>
  </si>
  <si>
    <t>CUST0479</t>
  </si>
  <si>
    <t>CUST0480</t>
  </si>
  <si>
    <t>CUST0481</t>
  </si>
  <si>
    <t>CUST0482</t>
  </si>
  <si>
    <t>CUST0483</t>
  </si>
  <si>
    <t>CUST0484</t>
  </si>
  <si>
    <t>CUST0485</t>
  </si>
  <si>
    <t>CUST0486</t>
  </si>
  <si>
    <t>CUST0487</t>
  </si>
  <si>
    <t>CUST0488</t>
  </si>
  <si>
    <t>CUST0489</t>
  </si>
  <si>
    <t>CUST0490</t>
  </si>
  <si>
    <t>CUST0491</t>
  </si>
  <si>
    <t>CUST0492</t>
  </si>
  <si>
    <t>CUST0493</t>
  </si>
  <si>
    <t>CUST0494</t>
  </si>
  <si>
    <t>CUST0495</t>
  </si>
  <si>
    <t>CUST0496</t>
  </si>
  <si>
    <t>CUST0497</t>
  </si>
  <si>
    <t>CUST0498</t>
  </si>
  <si>
    <t>CUST0499</t>
  </si>
  <si>
    <t>CUST0500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</si>
  <si>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</si>
  <si>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</si>
  <si>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</si>
  <si>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</si>
  <si>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</si>
  <si>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</si>
  <si>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</si>
  <si>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</si>
  <si>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</si>
  <si>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</si>
  <si>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CUST0511</t>
  </si>
  <si>
    <t>CUST0512</t>
  </si>
  <si>
    <t>CUST0513</t>
  </si>
  <si>
    <t>CUST0514</t>
  </si>
  <si>
    <t>CUST0515</t>
  </si>
  <si>
    <t>CUST0516</t>
  </si>
  <si>
    <t>CUST0517</t>
  </si>
  <si>
    <t>CUST0518</t>
  </si>
  <si>
    <t>CUST0519</t>
  </si>
  <si>
    <t>CUST0520</t>
  </si>
  <si>
    <t>CUST0521</t>
  </si>
  <si>
    <t>CUST0522</t>
  </si>
  <si>
    <t>CUST0523</t>
  </si>
  <si>
    <t>CUST0524</t>
  </si>
  <si>
    <t>CUST0525</t>
  </si>
  <si>
    <t>CUST0526</t>
  </si>
  <si>
    <t>CUST0527</t>
  </si>
  <si>
    <t>CUST0528</t>
  </si>
  <si>
    <t>CUST0529</t>
  </si>
  <si>
    <t>CUST0530</t>
  </si>
  <si>
    <t>CUST0531</t>
  </si>
  <si>
    <t>CUST0532</t>
  </si>
  <si>
    <t>CUST0533</t>
  </si>
  <si>
    <t>CUST0534</t>
  </si>
  <si>
    <t>CUST0535</t>
  </si>
  <si>
    <t>CUST0536</t>
  </si>
  <si>
    <t>CUST0537</t>
  </si>
  <si>
    <t>CUST0538</t>
  </si>
  <si>
    <t>CUST0539</t>
  </si>
  <si>
    <t>CUST0540</t>
  </si>
  <si>
    <t>CUST0541</t>
  </si>
  <si>
    <t>CUST0542</t>
  </si>
  <si>
    <t>CUST0543</t>
  </si>
  <si>
    <t>CUST0544</t>
  </si>
  <si>
    <t>CUST0545</t>
  </si>
  <si>
    <t>CUST0546</t>
  </si>
  <si>
    <t>CUST0547</t>
  </si>
  <si>
    <t>CUST0548</t>
  </si>
  <si>
    <t>CUST0549</t>
  </si>
  <si>
    <t>CUST0550</t>
  </si>
  <si>
    <t>CUST0551</t>
  </si>
  <si>
    <t>CUST0552</t>
  </si>
  <si>
    <t>CUST0553</t>
  </si>
  <si>
    <t>CUST0554</t>
  </si>
  <si>
    <t>CUST0555</t>
  </si>
  <si>
    <t>CUST0556</t>
  </si>
  <si>
    <t>CUST0557</t>
  </si>
  <si>
    <t>CUST0558</t>
  </si>
  <si>
    <t>CUST0559</t>
  </si>
  <si>
    <t>CUST0560</t>
  </si>
  <si>
    <t>CUST0561</t>
  </si>
  <si>
    <t>CUST0562</t>
  </si>
  <si>
    <t>CUST0563</t>
  </si>
  <si>
    <t>CUST0564</t>
  </si>
  <si>
    <t>CUST0565</t>
  </si>
  <si>
    <t>CUST0566</t>
  </si>
  <si>
    <t>CUST0567</t>
  </si>
  <si>
    <t>CUST0568</t>
  </si>
  <si>
    <t>CUST0569</t>
  </si>
  <si>
    <t>CUST0570</t>
  </si>
  <si>
    <t>CUST0571</t>
  </si>
  <si>
    <t>CUST0572</t>
  </si>
  <si>
    <t>CUST0573</t>
  </si>
  <si>
    <t>CUST0574</t>
  </si>
  <si>
    <t>CUST0575</t>
  </si>
  <si>
    <t>CUST0576</t>
  </si>
  <si>
    <t>CUST0577</t>
  </si>
  <si>
    <t>CUST0578</t>
  </si>
  <si>
    <t>CUST0579</t>
  </si>
  <si>
    <t>CUST0580</t>
  </si>
  <si>
    <t>CUST0581</t>
  </si>
  <si>
    <t>CUST0582</t>
  </si>
  <si>
    <t>CUST0583</t>
  </si>
  <si>
    <t>CUST0584</t>
  </si>
  <si>
    <t>CUST0585</t>
  </si>
  <si>
    <t>CUST0586</t>
  </si>
  <si>
    <t>CUST0587</t>
  </si>
  <si>
    <t>CUST0588</t>
  </si>
  <si>
    <t>CUST0589</t>
  </si>
  <si>
    <t>CUST0590</t>
  </si>
  <si>
    <t>CUST0591</t>
  </si>
  <si>
    <t>CUST0592</t>
  </si>
  <si>
    <t>CUST0593</t>
  </si>
  <si>
    <t>CUST0594</t>
  </si>
  <si>
    <t>CUST0595</t>
  </si>
  <si>
    <t>CUST0596</t>
  </si>
  <si>
    <t>CUST0597</t>
  </si>
  <si>
    <t>CUST0598</t>
  </si>
  <si>
    <t>CUST0599</t>
  </si>
  <si>
    <t>CUST0600</t>
  </si>
  <si>
    <t>CUST0601</t>
  </si>
  <si>
    <t>CUST0602</t>
  </si>
  <si>
    <t>CUST0603</t>
  </si>
  <si>
    <t>CUST0604</t>
  </si>
  <si>
    <t>CUST0605</t>
  </si>
  <si>
    <t>CUST0606</t>
  </si>
  <si>
    <t>CUST0607</t>
  </si>
  <si>
    <t>CUST0608</t>
  </si>
  <si>
    <t>CUST0609</t>
  </si>
  <si>
    <t>CUST0610</t>
  </si>
  <si>
    <t>CUST0611</t>
  </si>
  <si>
    <t>CUST0612</t>
  </si>
  <si>
    <t>CUST0613</t>
  </si>
  <si>
    <t>CUST0614</t>
  </si>
  <si>
    <t>CUST0615</t>
  </si>
  <si>
    <t>CUST0616</t>
  </si>
  <si>
    <t>CUST0617</t>
  </si>
  <si>
    <t>CUST0618</t>
  </si>
  <si>
    <t>CUST0619</t>
  </si>
  <si>
    <t>CUST0620</t>
  </si>
  <si>
    <t>CUST0621</t>
  </si>
  <si>
    <t>CUST0622</t>
  </si>
  <si>
    <t>CUST0623</t>
  </si>
  <si>
    <t>CUST0624</t>
  </si>
  <si>
    <t>CUST0625</t>
  </si>
  <si>
    <t>CUST0626</t>
  </si>
  <si>
    <t>CUST0627</t>
  </si>
  <si>
    <t>CUST0628</t>
  </si>
  <si>
    <t>CUST0629</t>
  </si>
  <si>
    <t>CUST0630</t>
  </si>
  <si>
    <t>CUST0631</t>
  </si>
  <si>
    <t>CUST0632</t>
  </si>
  <si>
    <t>CUST0633</t>
  </si>
  <si>
    <t>CUST0634</t>
  </si>
  <si>
    <t>CUST0635</t>
  </si>
  <si>
    <t>CUST0636</t>
  </si>
  <si>
    <t>CUST0637</t>
  </si>
  <si>
    <t>CUST0638</t>
  </si>
  <si>
    <t>CUST0639</t>
  </si>
  <si>
    <t>CUST0640</t>
  </si>
  <si>
    <t>CUST0641</t>
  </si>
  <si>
    <t>CUST0642</t>
  </si>
  <si>
    <t>CUST0643</t>
  </si>
  <si>
    <t>CUST0644</t>
  </si>
  <si>
    <t>CUST0645</t>
  </si>
  <si>
    <t>CUST0646</t>
  </si>
  <si>
    <t>CUST0647</t>
  </si>
  <si>
    <t>CUST0648</t>
  </si>
  <si>
    <t>CUST0649</t>
  </si>
  <si>
    <t>CUST0650</t>
  </si>
  <si>
    <t>CUST0651</t>
  </si>
  <si>
    <t>CUST0652</t>
  </si>
  <si>
    <t>CUST0653</t>
  </si>
  <si>
    <t>CUST0654</t>
  </si>
  <si>
    <t>CUST0655</t>
  </si>
  <si>
    <t>CUST0656</t>
  </si>
  <si>
    <t>CUST0657</t>
  </si>
  <si>
    <t>CUST0658</t>
  </si>
  <si>
    <t>CUST0659</t>
  </si>
  <si>
    <t>CUST0660</t>
  </si>
  <si>
    <t>CUST0661</t>
  </si>
  <si>
    <t>CUST0662</t>
  </si>
  <si>
    <t>CUST0663</t>
  </si>
  <si>
    <t>CUST0664</t>
  </si>
  <si>
    <t>CUST0665</t>
  </si>
  <si>
    <t>CUST0666</t>
  </si>
  <si>
    <t>CUST0667</t>
  </si>
  <si>
    <t>CUST0668</t>
  </si>
  <si>
    <t>CUST0669</t>
  </si>
  <si>
    <t>CUST0670</t>
  </si>
  <si>
    <t>CUST0671</t>
  </si>
  <si>
    <t>CUST0672</t>
  </si>
  <si>
    <t>CUST0673</t>
  </si>
  <si>
    <t>CUST0674</t>
  </si>
  <si>
    <t>CUST0675</t>
  </si>
  <si>
    <t>CUST0676</t>
  </si>
  <si>
    <t>CUST0677</t>
  </si>
  <si>
    <t>CUST0678</t>
  </si>
  <si>
    <t>CUST0679</t>
  </si>
  <si>
    <t>CUST0680</t>
  </si>
  <si>
    <t>CUST0681</t>
  </si>
  <si>
    <t>CUST0682</t>
  </si>
  <si>
    <t>CUST0683</t>
  </si>
  <si>
    <t>CUST0684</t>
  </si>
  <si>
    <t>CUST0685</t>
  </si>
  <si>
    <t>CUST0686</t>
  </si>
  <si>
    <t>CUST0687</t>
  </si>
  <si>
    <t>CUST0688</t>
  </si>
  <si>
    <t>CUST0689</t>
  </si>
  <si>
    <t>CUST0690</t>
  </si>
  <si>
    <t>CUST0691</t>
  </si>
  <si>
    <t>CUST0692</t>
  </si>
  <si>
    <t>CUST0693</t>
  </si>
  <si>
    <t>CUST0694</t>
  </si>
  <si>
    <t>CUST0695</t>
  </si>
  <si>
    <t>CUST0696</t>
  </si>
  <si>
    <t>CUST0697</t>
  </si>
  <si>
    <t>CUST0698</t>
  </si>
  <si>
    <t>CUST0699</t>
  </si>
  <si>
    <t>CUST0700</t>
  </si>
  <si>
    <t>CUST0701</t>
  </si>
  <si>
    <t>CUST0702</t>
  </si>
  <si>
    <t>CUST0703</t>
  </si>
  <si>
    <t>CUST0704</t>
  </si>
  <si>
    <t>CUST0705</t>
  </si>
  <si>
    <t>CUST0706</t>
  </si>
  <si>
    <t>CUST0707</t>
  </si>
  <si>
    <t>CUST0708</t>
  </si>
  <si>
    <t>CUST0709</t>
  </si>
  <si>
    <t>CUST0710</t>
  </si>
  <si>
    <t>CUST0711</t>
  </si>
  <si>
    <t>CUST0712</t>
  </si>
  <si>
    <t>CUST0713</t>
  </si>
  <si>
    <t>CUST0714</t>
  </si>
  <si>
    <t>CUST0715</t>
  </si>
  <si>
    <t>CUST0716</t>
  </si>
  <si>
    <t>CUST0717</t>
  </si>
  <si>
    <t>CUST0718</t>
  </si>
  <si>
    <t>CUST0719</t>
  </si>
  <si>
    <t>CUST0720</t>
  </si>
  <si>
    <t>CUST0721</t>
  </si>
  <si>
    <t>CUST0722</t>
  </si>
  <si>
    <t>CUST0723</t>
  </si>
  <si>
    <t>CUST0724</t>
  </si>
  <si>
    <t>CUST0725</t>
  </si>
  <si>
    <t>CUST0726</t>
  </si>
  <si>
    <t>CUST0727</t>
  </si>
  <si>
    <t>CUST0728</t>
  </si>
  <si>
    <t>CUST0729</t>
  </si>
  <si>
    <t>CUST0730</t>
  </si>
  <si>
    <t>CUST0731</t>
  </si>
  <si>
    <t>CUST0732</t>
  </si>
  <si>
    <t>CUST0733</t>
  </si>
  <si>
    <t>CUST0734</t>
  </si>
  <si>
    <t>CUST0735</t>
  </si>
  <si>
    <t>CUST0736</t>
  </si>
  <si>
    <t>CUST0737</t>
  </si>
  <si>
    <t>CUST0738</t>
  </si>
  <si>
    <t>CUST0739</t>
  </si>
  <si>
    <t>CUST0740</t>
  </si>
  <si>
    <t>CUST0741</t>
  </si>
  <si>
    <t>CUST0742</t>
  </si>
  <si>
    <t>CUST0743</t>
  </si>
  <si>
    <t>CUST0744</t>
  </si>
  <si>
    <t>CUST0745</t>
  </si>
  <si>
    <t>CUST0746</t>
  </si>
  <si>
    <t>CUST0747</t>
  </si>
  <si>
    <t>CUST0748</t>
  </si>
  <si>
    <t>CUST0749</t>
  </si>
  <si>
    <t>CUST0750</t>
  </si>
  <si>
    <t>CUST0751</t>
  </si>
  <si>
    <t>CUST0752</t>
  </si>
  <si>
    <t>CUST0753</t>
  </si>
  <si>
    <t>CUST0754</t>
  </si>
  <si>
    <t>CUST0755</t>
  </si>
  <si>
    <t>CUST0756</t>
  </si>
  <si>
    <t>CUST0757</t>
  </si>
  <si>
    <t>CUST0758</t>
  </si>
  <si>
    <t>CUST0759</t>
  </si>
  <si>
    <t>CUST0760</t>
  </si>
  <si>
    <t>CUST0761</t>
  </si>
  <si>
    <t>CUST0762</t>
  </si>
  <si>
    <t>CUST0763</t>
  </si>
  <si>
    <t>CUST0764</t>
  </si>
  <si>
    <t>CUST0765</t>
  </si>
  <si>
    <t>CUST0766</t>
  </si>
  <si>
    <t>CUST0767</t>
  </si>
  <si>
    <t>CUST0768</t>
  </si>
  <si>
    <t>CUST0769</t>
  </si>
  <si>
    <t>CUST0770</t>
  </si>
  <si>
    <t>CUST0771</t>
  </si>
  <si>
    <t>CUST0772</t>
  </si>
  <si>
    <t>CUST0773</t>
  </si>
  <si>
    <t>CUST0774</t>
  </si>
  <si>
    <t>CUST0775</t>
  </si>
  <si>
    <t>CUST0776</t>
  </si>
  <si>
    <t>CUST0777</t>
  </si>
  <si>
    <t>CUST0778</t>
  </si>
  <si>
    <t>CUST0779</t>
  </si>
  <si>
    <t>CUST0780</t>
  </si>
  <si>
    <t>CUST0781</t>
  </si>
  <si>
    <t>CUST0782</t>
  </si>
  <si>
    <t>CUST0783</t>
  </si>
  <si>
    <t>CUST0784</t>
  </si>
  <si>
    <t>CUST0785</t>
  </si>
  <si>
    <t>CUST0786</t>
  </si>
  <si>
    <t>CUST0787</t>
  </si>
  <si>
    <t>CUST0788</t>
  </si>
  <si>
    <t>CUST0789</t>
  </si>
  <si>
    <t>CUST0790</t>
  </si>
  <si>
    <t>CUST0791</t>
  </si>
  <si>
    <t>CUST0792</t>
  </si>
  <si>
    <t>CUST0793</t>
  </si>
  <si>
    <t>CUST0794</t>
  </si>
  <si>
    <t>CUST0795</t>
  </si>
  <si>
    <t>CUST0796</t>
  </si>
  <si>
    <t>CUST0797</t>
  </si>
  <si>
    <t>CUST0798</t>
  </si>
  <si>
    <t>CUST0799</t>
  </si>
  <si>
    <t>CUST0800</t>
  </si>
  <si>
    <t>CUST0801</t>
  </si>
  <si>
    <t>CUST0802</t>
  </si>
  <si>
    <t>CUST0803</t>
  </si>
  <si>
    <t>CUST0804</t>
  </si>
  <si>
    <t>CUST0805</t>
  </si>
  <si>
    <t>CUST0806</t>
  </si>
  <si>
    <t>CUST0807</t>
  </si>
  <si>
    <t>CUST0808</t>
  </si>
  <si>
    <t>CUST0809</t>
  </si>
  <si>
    <t>CUST0810</t>
  </si>
  <si>
    <t>CUST0811</t>
  </si>
  <si>
    <t>CUST0812</t>
  </si>
  <si>
    <t>CUST0813</t>
  </si>
  <si>
    <t>CUST0814</t>
  </si>
  <si>
    <t>CUST0815</t>
  </si>
  <si>
    <t>CUST0816</t>
  </si>
  <si>
    <t>CUST0817</t>
  </si>
  <si>
    <t>CUST0818</t>
  </si>
  <si>
    <t>CUST0819</t>
  </si>
  <si>
    <t>CUST0820</t>
  </si>
  <si>
    <t>CUST0821</t>
  </si>
  <si>
    <t>CUST0822</t>
  </si>
  <si>
    <t>CUST0823</t>
  </si>
  <si>
    <t>CUST0824</t>
  </si>
  <si>
    <t>CUST0825</t>
  </si>
  <si>
    <t>CUST0826</t>
  </si>
  <si>
    <t>CUST0827</t>
  </si>
  <si>
    <t>CUST0828</t>
  </si>
  <si>
    <t>CUST0829</t>
  </si>
  <si>
    <t>CUST0830</t>
  </si>
  <si>
    <t>CUST0831</t>
  </si>
  <si>
    <t>CUST0832</t>
  </si>
  <si>
    <t>CUST0833</t>
  </si>
  <si>
    <t>CUST0834</t>
  </si>
  <si>
    <t>CUST0835</t>
  </si>
  <si>
    <t>CUST0836</t>
  </si>
  <si>
    <t>CUST0837</t>
  </si>
  <si>
    <t>CUST0838</t>
  </si>
  <si>
    <t>CUST0839</t>
  </si>
  <si>
    <t>CUST0840</t>
  </si>
  <si>
    <t>CUST0841</t>
  </si>
  <si>
    <t>CUST0842</t>
  </si>
  <si>
    <t>CUST0843</t>
  </si>
  <si>
    <t>CUST0844</t>
  </si>
  <si>
    <t>CUST0845</t>
  </si>
  <si>
    <t>CUST0846</t>
  </si>
  <si>
    <t>CUST0847</t>
  </si>
  <si>
    <t>CUST0848</t>
  </si>
  <si>
    <t>CUST0849</t>
  </si>
  <si>
    <t>CUST0850</t>
  </si>
  <si>
    <t>CUST0851</t>
  </si>
  <si>
    <t>CUST0852</t>
  </si>
  <si>
    <t>CUST0853</t>
  </si>
  <si>
    <t>CUST0854</t>
  </si>
  <si>
    <t>CUST0855</t>
  </si>
  <si>
    <t>CUST0856</t>
  </si>
  <si>
    <t>CUST0857</t>
  </si>
  <si>
    <t>CUST0858</t>
  </si>
  <si>
    <t>CUST0859</t>
  </si>
  <si>
    <t>CUST0860</t>
  </si>
  <si>
    <t>CUST0861</t>
  </si>
  <si>
    <t>CUST0862</t>
  </si>
  <si>
    <t>CUST0863</t>
  </si>
  <si>
    <t>CUST0864</t>
  </si>
  <si>
    <t>CUST0865</t>
  </si>
  <si>
    <t>CUST0866</t>
  </si>
  <si>
    <t>CUST0867</t>
  </si>
  <si>
    <t>CUST0868</t>
  </si>
  <si>
    <t>CUST0869</t>
  </si>
  <si>
    <t>CUST0870</t>
  </si>
  <si>
    <t>CUST0871</t>
  </si>
  <si>
    <t>CUST0872</t>
  </si>
  <si>
    <t>CUST0873</t>
  </si>
  <si>
    <t>CUST0874</t>
  </si>
  <si>
    <t>CUST0875</t>
  </si>
  <si>
    <t>CUST0876</t>
  </si>
  <si>
    <t>CUST0877</t>
  </si>
  <si>
    <t>CUST0878</t>
  </si>
  <si>
    <t>CUST0879</t>
  </si>
  <si>
    <t>CUST0880</t>
  </si>
  <si>
    <t>CUST0881</t>
  </si>
  <si>
    <t>CUST0882</t>
  </si>
  <si>
    <t>CUST0883</t>
  </si>
  <si>
    <t>CUST0884</t>
  </si>
  <si>
    <t>CUST0885</t>
  </si>
  <si>
    <t>CUST0886</t>
  </si>
  <si>
    <t>CUST0887</t>
  </si>
  <si>
    <t>CUST0888</t>
  </si>
  <si>
    <t>CUST0889</t>
  </si>
  <si>
    <t>CUST0890</t>
  </si>
  <si>
    <t>CUST0891</t>
  </si>
  <si>
    <t>CUST0892</t>
  </si>
  <si>
    <t>CUST0893</t>
  </si>
  <si>
    <t>CUST0894</t>
  </si>
  <si>
    <t>CUST0895</t>
  </si>
  <si>
    <t>CUST0896</t>
  </si>
  <si>
    <t>CUST0897</t>
  </si>
  <si>
    <t>CUST0898</t>
  </si>
  <si>
    <t>CUST0899</t>
  </si>
  <si>
    <t>CUST0900</t>
  </si>
  <si>
    <t>CUST0901</t>
  </si>
  <si>
    <t>CUST0902</t>
  </si>
  <si>
    <t>CUST0903</t>
  </si>
  <si>
    <t>CUST0904</t>
  </si>
  <si>
    <t>CUST0905</t>
  </si>
  <si>
    <t>CUST0906</t>
  </si>
  <si>
    <t>CUST0907</t>
  </si>
  <si>
    <t>CUST0908</t>
  </si>
  <si>
    <t>CUST0909</t>
  </si>
  <si>
    <t>CUST0910</t>
  </si>
  <si>
    <t>CUST0911</t>
  </si>
  <si>
    <t>CUST0912</t>
  </si>
  <si>
    <t>CUST0913</t>
  </si>
  <si>
    <t>CUST0914</t>
  </si>
  <si>
    <t>CUST0915</t>
  </si>
  <si>
    <t>CUST0916</t>
  </si>
  <si>
    <t>CUST0917</t>
  </si>
  <si>
    <t>CUST0918</t>
  </si>
  <si>
    <t>CUST0919</t>
  </si>
  <si>
    <t>CUST0920</t>
  </si>
  <si>
    <t>CUST0921</t>
  </si>
  <si>
    <t>CUST0922</t>
  </si>
  <si>
    <t>CUST0923</t>
  </si>
  <si>
    <t>CUST0924</t>
  </si>
  <si>
    <t>CUST0925</t>
  </si>
  <si>
    <t>CUST0926</t>
  </si>
  <si>
    <t>CUST0927</t>
  </si>
  <si>
    <t>CUST0928</t>
  </si>
  <si>
    <t>CUST0929</t>
  </si>
  <si>
    <t>CUST0930</t>
  </si>
  <si>
    <t>CUST0931</t>
  </si>
  <si>
    <t>CUST0932</t>
  </si>
  <si>
    <t>CUST0933</t>
  </si>
  <si>
    <t>CUST0934</t>
  </si>
  <si>
    <t>CUST0935</t>
  </si>
  <si>
    <t>CUST0936</t>
  </si>
  <si>
    <t>CUST0937</t>
  </si>
  <si>
    <t>CUST0938</t>
  </si>
  <si>
    <t>CUST0939</t>
  </si>
  <si>
    <t>CUST0940</t>
  </si>
  <si>
    <t>CUST0941</t>
  </si>
  <si>
    <t>CUST0942</t>
  </si>
  <si>
    <t>CUST0943</t>
  </si>
  <si>
    <t>CUST0944</t>
  </si>
  <si>
    <t>CUST0945</t>
  </si>
  <si>
    <t>CUST0946</t>
  </si>
  <si>
    <t>CUST0947</t>
  </si>
  <si>
    <t>CUST0948</t>
  </si>
  <si>
    <t>CUST0949</t>
  </si>
  <si>
    <t>CUST0950</t>
  </si>
  <si>
    <t>CUST0951</t>
  </si>
  <si>
    <t>CUST0952</t>
  </si>
  <si>
    <t>CUST0953</t>
  </si>
  <si>
    <t>CUST0954</t>
  </si>
  <si>
    <t>CUST0955</t>
  </si>
  <si>
    <t>CUST0956</t>
  </si>
  <si>
    <t>CUST0957</t>
  </si>
  <si>
    <t>CUST0958</t>
  </si>
  <si>
    <t>CUST0959</t>
  </si>
  <si>
    <t>CUST0960</t>
  </si>
  <si>
    <t>CUST0961</t>
  </si>
  <si>
    <t>CUST0962</t>
  </si>
  <si>
    <t>CUST0963</t>
  </si>
  <si>
    <t>CUST0964</t>
  </si>
  <si>
    <t>CUST0965</t>
  </si>
  <si>
    <t>CUST0966</t>
  </si>
  <si>
    <t>CUST0967</t>
  </si>
  <si>
    <t>CUST0968</t>
  </si>
  <si>
    <t>CUST0969</t>
  </si>
  <si>
    <t>CUST0970</t>
  </si>
  <si>
    <t>CUST0971</t>
  </si>
  <si>
    <t>CUST0972</t>
  </si>
  <si>
    <t>CUST0973</t>
  </si>
  <si>
    <t>CUST0974</t>
  </si>
  <si>
    <t>CUST0975</t>
  </si>
  <si>
    <t>CUST0976</t>
  </si>
  <si>
    <t>CUST0977</t>
  </si>
  <si>
    <t>CUST0978</t>
  </si>
  <si>
    <t>CUST0979</t>
  </si>
  <si>
    <t>CUST0980</t>
  </si>
  <si>
    <t>CUST0981</t>
  </si>
  <si>
    <t>CUST0982</t>
  </si>
  <si>
    <t>CUST0983</t>
  </si>
  <si>
    <t>CUST0984</t>
  </si>
  <si>
    <t>CUST0985</t>
  </si>
  <si>
    <t>CUST0986</t>
  </si>
  <si>
    <t>CUST0987</t>
  </si>
  <si>
    <t>CUST0988</t>
  </si>
  <si>
    <t>CUST0989</t>
  </si>
  <si>
    <t>CUST0990</t>
  </si>
  <si>
    <t>CUST0991</t>
  </si>
  <si>
    <t>CUST0992</t>
  </si>
  <si>
    <t>CUST0993</t>
  </si>
  <si>
    <t>CUST0994</t>
  </si>
  <si>
    <t>CUST0995</t>
  </si>
  <si>
    <t>CUST0996</t>
  </si>
  <si>
    <t>CUST0997</t>
  </si>
  <si>
    <t>CUST0998</t>
  </si>
  <si>
    <t>CUST0999</t>
  </si>
  <si>
    <t>CUST1000</t>
  </si>
  <si>
    <t>Male</t>
  </si>
  <si>
    <t>Female</t>
  </si>
  <si>
    <t>Đồng Nai</t>
  </si>
  <si>
    <t>Hà Nội</t>
  </si>
  <si>
    <t>Hồ Chí Minh</t>
  </si>
  <si>
    <t>Cần Thơ</t>
  </si>
  <si>
    <t>Hải Phòng</t>
  </si>
  <si>
    <t>Huế</t>
  </si>
  <si>
    <t>Bình Dương</t>
  </si>
  <si>
    <t>Đà Nẵng</t>
  </si>
  <si>
    <t>Freelancer</t>
  </si>
  <si>
    <t>Office</t>
  </si>
  <si>
    <t>Labor</t>
  </si>
  <si>
    <t>Student</t>
  </si>
  <si>
    <t>Self-employed</t>
  </si>
  <si>
    <t>Overdue</t>
  </si>
  <si>
    <t>Active</t>
  </si>
  <si>
    <t>Closed</t>
  </si>
  <si>
    <t>Overview of Customer Portfolio and Loan Product Packages</t>
  </si>
  <si>
    <t>1/ Number of Customer</t>
  </si>
  <si>
    <t>Grand Total</t>
  </si>
  <si>
    <t>Custormer count</t>
  </si>
  <si>
    <t>I/ Customer Porfolio</t>
  </si>
  <si>
    <t>2/ Customer Gender</t>
  </si>
  <si>
    <t>Gender</t>
  </si>
  <si>
    <t>% Customer</t>
  </si>
  <si>
    <t>→ The proportion of male and female customers is almost equal — 49% male and 51% female</t>
  </si>
  <si>
    <t>3/ Customer Age</t>
  </si>
  <si>
    <t>Min of age</t>
  </si>
  <si>
    <t>Max of age</t>
  </si>
  <si>
    <t>→The company's customers are between 20 and 60 years old</t>
  </si>
  <si>
    <t>Min of income</t>
  </si>
  <si>
    <t>Max of income</t>
  </si>
  <si>
    <t>→ Customers have incomes ranging from over 4 million VND to nearly 30 million VND</t>
  </si>
  <si>
    <t>4/ Customer Income</t>
  </si>
  <si>
    <t>5/ Customer employment type</t>
  </si>
  <si>
    <t xml:space="preserve">% Customer </t>
  </si>
  <si>
    <t>Customer count</t>
  </si>
  <si>
    <t>→ Currently, the company has a total of 1,000 customers</t>
  </si>
  <si>
    <t>→ Customers are divided into five employment types (Office, Self-employed, Student, Labor, Freelancer), with nearly equal portions of around 20% each</t>
  </si>
  <si>
    <t>II/ Loan Product Packages and Credit Performance</t>
  </si>
  <si>
    <t>1/ Loan Product Packages</t>
  </si>
  <si>
    <t>Loan amount</t>
  </si>
  <si>
    <t xml:space="preserve"> 3,000,000  Total</t>
  </si>
  <si>
    <t xml:space="preserve"> 5,000,000  Total</t>
  </si>
  <si>
    <t xml:space="preserve"> 10,000,000  Total</t>
  </si>
  <si>
    <t xml:space="preserve"> 15,000,000  Total</t>
  </si>
  <si>
    <t xml:space="preserve"> 20,000,000  Total</t>
  </si>
  <si>
    <t>Loan tenor month</t>
  </si>
  <si>
    <t>Status</t>
  </si>
  <si>
    <t>Max of DPD days</t>
  </si>
  <si>
    <t>Average of DPD days</t>
  </si>
  <si>
    <t>2/ Loan Status Summary</t>
  </si>
  <si>
    <t>→ The majority of customers (67.9%) currently have active loans, indicating a stable and ongoing credit portfolio. About 21.4% of customers have closed their loans, while 10.7% are overdue, which requires attention to credit risk management</t>
  </si>
  <si>
    <t>3/ Days Past Due (DPD) Summary</t>
  </si>
  <si>
    <t>→ The maximum number of Days Past Due (DPD) is 89 days, while the average DPD is 5 days</t>
  </si>
  <si>
    <t>NPL flag</t>
  </si>
  <si>
    <t>4/ Non-Performing Loan (NPL) Analysis</t>
  </si>
  <si>
    <t>→ Out of 1,000 customers, 71 (7.1%) are classified as non-performing (NPL = 1), while 929 (92.9%) are performing (NPL = 0).</t>
  </si>
  <si>
    <t>→ This indicates a relatively healthy loan portfolio, though continuous monitoring of NPL accounts is necessary to mitigate potential credit risks</t>
  </si>
  <si>
    <r>
      <rPr>
        <sz val="11"/>
        <color rgb="FF0000FF"/>
        <rFont val="Aptos Narrow"/>
        <family val="2"/>
      </rPr>
      <t>→</t>
    </r>
    <r>
      <rPr>
        <sz val="11"/>
        <color rgb="FF0000FF"/>
        <rFont val="Times New Roman"/>
        <family val="1"/>
      </rPr>
      <t xml:space="preserve"> The company offers loan packages with amounts of 3, 5, 10, 15, and 20 million VND, with terms of 3, 6, 9, and 12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</si>
</sst>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yyyy\-mm\-dd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00FF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4" fontId="0" fillId="0" borderId="0" xfId="1" applyFont="1"/>
    <xf numFmtId="43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 vertical="top"/>
    </xf>
    <xf numFmtId="166" fontId="1" fillId="0" borderId="2" xfId="1" applyNumberFormat="1" applyFont="1" applyBorder="1" applyAlignment="1">
      <alignment horizontal="center" vertical="top"/>
    </xf>
    <xf numFmtId="164" fontId="1" fillId="0" borderId="2" xfId="1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pivotButton="1" applyFont="1" applyBorder="1"/>
    <xf numFmtId="0" fontId="3" fillId="0" borderId="1" xfId="0" applyFont="1" applyBorder="1" applyAlignment="1">
      <alignment horizontal="left"/>
    </xf>
    <xf numFmtId="9" fontId="3" fillId="0" borderId="1" xfId="0" applyNumberFormat="1" applyFont="1" applyBorder="1"/>
    <xf numFmtId="166" fontId="3" fillId="0" borderId="1" xfId="0" applyNumberFormat="1" applyFont="1" applyBorder="1"/>
    <xf numFmtId="0" fontId="3" fillId="0" borderId="0" xfId="0" applyFont="1" applyFill="1" applyBorder="1" applyAlignment="1">
      <alignment horizontal="left"/>
    </xf>
    <xf numFmtId="10" fontId="3" fillId="0" borderId="1" xfId="0" applyNumberFormat="1" applyFont="1" applyBorder="1"/>
    <xf numFmtId="0" fontId="4" fillId="0" borderId="0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38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4" formatCode="0.00%"/>
    </dxf>
    <dxf>
      <numFmt numFmtId="13" formatCode="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4" formatCode="0.00%"/>
    </dxf>
    <dxf>
      <numFmt numFmtId="13" formatCode="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4" formatCode="0.00%"/>
    </dxf>
    <dxf>
      <numFmt numFmtId="13" formatCode="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4" formatCode="0.00%"/>
    </dxf>
    <dxf>
      <numFmt numFmtId="13" formatCode="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4" formatCode="0.00%"/>
    </dxf>
    <dxf>
      <numFmt numFmtId="13" formatCode="0%"/>
    </dxf>
    <dxf>
      <numFmt numFmtId="13" formatCode="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4" formatCode="0.00%"/>
    </dxf>
    <dxf>
      <numFmt numFmtId="13" formatCode="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67" formatCode="0.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numFmt numFmtId="167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13" formatCode="0%"/>
    </dxf>
    <dxf>
      <numFmt numFmtId="13" formatCode="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46.415205787038" createdVersion="8" refreshedVersion="8" minRefreshableVersion="3" recordCount="1000" xr:uid="{BC6DD0A4-F2AF-491E-AA66-DEF5FC0BE9CF}">
  <cacheSource type="worksheet">
    <worksheetSource name="customer"/>
  </cacheSource>
  <cacheFields count="14">
    <cacheField name="customer_id" numFmtId="0">
      <sharedItems count="1000">
        <s v="CUST0001"/>
        <s v="CUST0002"/>
        <s v="CUST0003"/>
        <s v="CUST0004"/>
        <s v="CUST0005"/>
        <s v="CUST0006"/>
        <s v="CUST0007"/>
        <s v="CUST0008"/>
        <s v="CUST0009"/>
        <s v="CUST0010"/>
        <s v="CUST0011"/>
        <s v="CUST0012"/>
        <s v="CUST0013"/>
        <s v="CUST0014"/>
        <s v="CUST0015"/>
        <s v="CUST0016"/>
        <s v="CUST0017"/>
        <s v="CUST0018"/>
        <s v="CUST0019"/>
        <s v="CUST0020"/>
        <s v="CUST0021"/>
        <s v="CUST0022"/>
        <s v="CUST0023"/>
        <s v="CUST0024"/>
        <s v="CUST0025"/>
        <s v="CUST0026"/>
        <s v="CUST0027"/>
        <s v="CUST0028"/>
        <s v="CUST0029"/>
        <s v="CUST0030"/>
        <s v="CUST0031"/>
        <s v="CUST0032"/>
        <s v="CUST0033"/>
        <s v="CUST0034"/>
        <s v="CUST0035"/>
        <s v="CUST0036"/>
        <s v="CUST0037"/>
        <s v="CUST0038"/>
        <s v="CUST0039"/>
        <s v="CUST0040"/>
        <s v="CUST0041"/>
        <s v="CUST0042"/>
        <s v="CUST0043"/>
        <s v="CUST0044"/>
        <s v="CUST0045"/>
        <s v="CUST0046"/>
        <s v="CUST0047"/>
        <s v="CUST0048"/>
        <s v="CUST0049"/>
        <s v="CUST0050"/>
        <s v="CUST0051"/>
        <s v="CUST0052"/>
        <s v="CUST0053"/>
        <s v="CUST0054"/>
        <s v="CUST0055"/>
        <s v="CUST0056"/>
        <s v="CUST0057"/>
        <s v="CUST0058"/>
        <s v="CUST0059"/>
        <s v="CUST0060"/>
        <s v="CUST0061"/>
        <s v="CUST0062"/>
        <s v="CUST0063"/>
        <s v="CUST0064"/>
        <s v="CUST0065"/>
        <s v="CUST0066"/>
        <s v="CUST0067"/>
        <s v="CUST0068"/>
        <s v="CUST0069"/>
        <s v="CUST0070"/>
        <s v="CUST0071"/>
        <s v="CUST0072"/>
        <s v="CUST0073"/>
        <s v="CUST0074"/>
        <s v="CUST0075"/>
        <s v="CUST0076"/>
        <s v="CUST0077"/>
        <s v="CUST0078"/>
        <s v="CUST0079"/>
        <s v="CUST0080"/>
        <s v="CUST0081"/>
        <s v="CUST0082"/>
        <s v="CUST0083"/>
        <s v="CUST0084"/>
        <s v="CUST0085"/>
        <s v="CUST0086"/>
        <s v="CUST0087"/>
        <s v="CUST0088"/>
        <s v="CUST0089"/>
        <s v="CUST0090"/>
        <s v="CUST0091"/>
        <s v="CUST0092"/>
        <s v="CUST0093"/>
        <s v="CUST0094"/>
        <s v="CUST0095"/>
        <s v="CUST0096"/>
        <s v="CUST0097"/>
        <s v="CUST0098"/>
        <s v="CUST0099"/>
        <s v="CUST0100"/>
        <s v="CUST0101"/>
        <s v="CUST0102"/>
        <s v="CUST0103"/>
        <s v="CUST0104"/>
        <s v="CUST0105"/>
        <s v="CUST0106"/>
        <s v="CUST0107"/>
        <s v="CUST0108"/>
        <s v="CUST0109"/>
        <s v="CUST0110"/>
        <s v="CUST0111"/>
        <s v="CUST0112"/>
        <s v="CUST0113"/>
        <s v="CUST0114"/>
        <s v="CUST0115"/>
        <s v="CUST0116"/>
        <s v="CUST0117"/>
        <s v="CUST0118"/>
        <s v="CUST0119"/>
        <s v="CUST0120"/>
        <s v="CUST0121"/>
        <s v="CUST0122"/>
        <s v="CUST0123"/>
        <s v="CUST0124"/>
        <s v="CUST0125"/>
        <s v="CUST0126"/>
        <s v="CUST0127"/>
        <s v="CUST0128"/>
        <s v="CUST0129"/>
        <s v="CUST0130"/>
        <s v="CUST0131"/>
        <s v="CUST0132"/>
        <s v="CUST0133"/>
        <s v="CUST0134"/>
        <s v="CUST0135"/>
        <s v="CUST0136"/>
        <s v="CUST0137"/>
        <s v="CUST0138"/>
        <s v="CUST0139"/>
        <s v="CUST0140"/>
        <s v="CUST0141"/>
        <s v="CUST0142"/>
        <s v="CUST0143"/>
        <s v="CUST0144"/>
        <s v="CUST0145"/>
        <s v="CUST0146"/>
        <s v="CUST0147"/>
        <s v="CUST0148"/>
        <s v="CUST0149"/>
        <s v="CUST0150"/>
        <s v="CUST0151"/>
        <s v="CUST0152"/>
        <s v="CUST0153"/>
        <s v="CUST0154"/>
        <s v="CUST0155"/>
        <s v="CUST0156"/>
        <s v="CUST0157"/>
        <s v="CUST0158"/>
        <s v="CUST0159"/>
        <s v="CUST0160"/>
        <s v="CUST0161"/>
        <s v="CUST0162"/>
        <s v="CUST0163"/>
        <s v="CUST0164"/>
        <s v="CUST0165"/>
        <s v="CUST0166"/>
        <s v="CUST0167"/>
        <s v="CUST0168"/>
        <s v="CUST0169"/>
        <s v="CUST0170"/>
        <s v="CUST0171"/>
        <s v="CUST0172"/>
        <s v="CUST0173"/>
        <s v="CUST0174"/>
        <s v="CUST0175"/>
        <s v="CUST0176"/>
        <s v="CUST0177"/>
        <s v="CUST0178"/>
        <s v="CUST0179"/>
        <s v="CUST0180"/>
        <s v="CUST0181"/>
        <s v="CUST0182"/>
        <s v="CUST0183"/>
        <s v="CUST0184"/>
        <s v="CUST0185"/>
        <s v="CUST0186"/>
        <s v="CUST0187"/>
        <s v="CUST0188"/>
        <s v="CUST0189"/>
        <s v="CUST0190"/>
        <s v="CUST0191"/>
        <s v="CUST0192"/>
        <s v="CUST0193"/>
        <s v="CUST0194"/>
        <s v="CUST0195"/>
        <s v="CUST0196"/>
        <s v="CUST0197"/>
        <s v="CUST0198"/>
        <s v="CUST0199"/>
        <s v="CUST0200"/>
        <s v="CUST0201"/>
        <s v="CUST0202"/>
        <s v="CUST0203"/>
        <s v="CUST0204"/>
        <s v="CUST0205"/>
        <s v="CUST0206"/>
        <s v="CUST0207"/>
        <s v="CUST0208"/>
        <s v="CUST0209"/>
        <s v="CUST0210"/>
        <s v="CUST0211"/>
        <s v="CUST0212"/>
        <s v="CUST0213"/>
        <s v="CUST0214"/>
        <s v="CUST0215"/>
        <s v="CUST0216"/>
        <s v="CUST0217"/>
        <s v="CUST0218"/>
        <s v="CUST0219"/>
        <s v="CUST0220"/>
        <s v="CUST0221"/>
        <s v="CUST0222"/>
        <s v="CUST0223"/>
        <s v="CUST0224"/>
        <s v="CUST0225"/>
        <s v="CUST0226"/>
        <s v="CUST0227"/>
        <s v="CUST0228"/>
        <s v="CUST0229"/>
        <s v="CUST0230"/>
        <s v="CUST0231"/>
        <s v="CUST0232"/>
        <s v="CUST0233"/>
        <s v="CUST0234"/>
        <s v="CUST0235"/>
        <s v="CUST0236"/>
        <s v="CUST0237"/>
        <s v="CUST0238"/>
        <s v="CUST0239"/>
        <s v="CUST0240"/>
        <s v="CUST0241"/>
        <s v="CUST0242"/>
        <s v="CUST0243"/>
        <s v="CUST0244"/>
        <s v="CUST0245"/>
        <s v="CUST0246"/>
        <s v="CUST0247"/>
        <s v="CUST0248"/>
        <s v="CUST0249"/>
        <s v="CUST0250"/>
        <s v="CUST0251"/>
        <s v="CUST0252"/>
        <s v="CUST0253"/>
        <s v="CUST0254"/>
        <s v="CUST0255"/>
        <s v="CUST0256"/>
        <s v="CUST0257"/>
        <s v="CUST0258"/>
        <s v="CUST0259"/>
        <s v="CUST0260"/>
        <s v="CUST0261"/>
        <s v="CUST0262"/>
        <s v="CUST0263"/>
        <s v="CUST0264"/>
        <s v="CUST0265"/>
        <s v="CUST0266"/>
        <s v="CUST0267"/>
        <s v="CUST0268"/>
        <s v="CUST0269"/>
        <s v="CUST0270"/>
        <s v="CUST0271"/>
        <s v="CUST0272"/>
        <s v="CUST0273"/>
        <s v="CUST0274"/>
        <s v="CUST0275"/>
        <s v="CUST0276"/>
        <s v="CUST0277"/>
        <s v="CUST0278"/>
        <s v="CUST0279"/>
        <s v="CUST0280"/>
        <s v="CUST0281"/>
        <s v="CUST0282"/>
        <s v="CUST0283"/>
        <s v="CUST0284"/>
        <s v="CUST0285"/>
        <s v="CUST0286"/>
        <s v="CUST0287"/>
        <s v="CUST0288"/>
        <s v="CUST0289"/>
        <s v="CUST0290"/>
        <s v="CUST0291"/>
        <s v="CUST0292"/>
        <s v="CUST0293"/>
        <s v="CUST0294"/>
        <s v="CUST0295"/>
        <s v="CUST0296"/>
        <s v="CUST0297"/>
        <s v="CUST0298"/>
        <s v="CUST0299"/>
        <s v="CUST0300"/>
        <s v="CUST0301"/>
        <s v="CUST0302"/>
        <s v="CUST0303"/>
        <s v="CUST0304"/>
        <s v="CUST0305"/>
        <s v="CUST0306"/>
        <s v="CUST0307"/>
        <s v="CUST0308"/>
        <s v="CUST0309"/>
        <s v="CUST0310"/>
        <s v="CUST0311"/>
        <s v="CUST0312"/>
        <s v="CUST0313"/>
        <s v="CUST0314"/>
        <s v="CUST0315"/>
        <s v="CUST0316"/>
        <s v="CUST0317"/>
        <s v="CUST0318"/>
        <s v="CUST0319"/>
        <s v="CUST0320"/>
        <s v="CUST0321"/>
        <s v="CUST0322"/>
        <s v="CUST0323"/>
        <s v="CUST0324"/>
        <s v="CUST0325"/>
        <s v="CUST0326"/>
        <s v="CUST0327"/>
        <s v="CUST0328"/>
        <s v="CUST0329"/>
        <s v="CUST0330"/>
        <s v="CUST0331"/>
        <s v="CUST0332"/>
        <s v="CUST0333"/>
        <s v="CUST0334"/>
        <s v="CUST0335"/>
        <s v="CUST0336"/>
        <s v="CUST0337"/>
        <s v="CUST0338"/>
        <s v="CUST0339"/>
        <s v="CUST0340"/>
        <s v="CUST0341"/>
        <s v="CUST0342"/>
        <s v="CUST0343"/>
        <s v="CUST0344"/>
        <s v="CUST0345"/>
        <s v="CUST0346"/>
        <s v="CUST0347"/>
        <s v="CUST0348"/>
        <s v="CUST0349"/>
        <s v="CUST0350"/>
        <s v="CUST0351"/>
        <s v="CUST0352"/>
        <s v="CUST0353"/>
        <s v="CUST0354"/>
        <s v="CUST0355"/>
        <s v="CUST0356"/>
        <s v="CUST0357"/>
        <s v="CUST0358"/>
        <s v="CUST0359"/>
        <s v="CUST0360"/>
        <s v="CUST0361"/>
        <s v="CUST0362"/>
        <s v="CUST0363"/>
        <s v="CUST0364"/>
        <s v="CUST0365"/>
        <s v="CUST0366"/>
        <s v="CUST0367"/>
        <s v="CUST0368"/>
        <s v="CUST0369"/>
        <s v="CUST0370"/>
        <s v="CUST0371"/>
        <s v="CUST0372"/>
        <s v="CUST0373"/>
        <s v="CUST0374"/>
        <s v="CUST0375"/>
        <s v="CUST0376"/>
        <s v="CUST0377"/>
        <s v="CUST0378"/>
        <s v="CUST0379"/>
        <s v="CUST0380"/>
        <s v="CUST0381"/>
        <s v="CUST0382"/>
        <s v="CUST0383"/>
        <s v="CUST0384"/>
        <s v="CUST0385"/>
        <s v="CUST0386"/>
        <s v="CUST0387"/>
        <s v="CUST0388"/>
        <s v="CUST0389"/>
        <s v="CUST0390"/>
        <s v="CUST0391"/>
        <s v="CUST0392"/>
        <s v="CUST0393"/>
        <s v="CUST0394"/>
        <s v="CUST0395"/>
        <s v="CUST0396"/>
        <s v="CUST0397"/>
        <s v="CUST0398"/>
        <s v="CUST0399"/>
        <s v="CUST0400"/>
        <s v="CUST0401"/>
        <s v="CUST0402"/>
        <s v="CUST0403"/>
        <s v="CUST0404"/>
        <s v="CUST0405"/>
        <s v="CUST0406"/>
        <s v="CUST0407"/>
        <s v="CUST0408"/>
        <s v="CUST0409"/>
        <s v="CUST0410"/>
        <s v="CUST0411"/>
        <s v="CUST0412"/>
        <s v="CUST0413"/>
        <s v="CUST0414"/>
        <s v="CUST0415"/>
        <s v="CUST0416"/>
        <s v="CUST0417"/>
        <s v="CUST0418"/>
        <s v="CUST0419"/>
        <s v="CUST0420"/>
        <s v="CUST0421"/>
        <s v="CUST0422"/>
        <s v="CUST0423"/>
        <s v="CUST0424"/>
        <s v="CUST0425"/>
        <s v="CUST0426"/>
        <s v="CUST0427"/>
        <s v="CUST0428"/>
        <s v="CUST0429"/>
        <s v="CUST0430"/>
        <s v="CUST0431"/>
        <s v="CUST0432"/>
        <s v="CUST0433"/>
        <s v="CUST0434"/>
        <s v="CUST0435"/>
        <s v="CUST0436"/>
        <s v="CUST0437"/>
        <s v="CUST0438"/>
        <s v="CUST0439"/>
        <s v="CUST0440"/>
        <s v="CUST0441"/>
        <s v="CUST0442"/>
        <s v="CUST0443"/>
        <s v="CUST0444"/>
        <s v="CUST0445"/>
        <s v="CUST0446"/>
        <s v="CUST0447"/>
        <s v="CUST0448"/>
        <s v="CUST0449"/>
        <s v="CUST0450"/>
        <s v="CUST0451"/>
        <s v="CUST0452"/>
        <s v="CUST0453"/>
        <s v="CUST0454"/>
        <s v="CUST0455"/>
        <s v="CUST0456"/>
        <s v="CUST0457"/>
        <s v="CUST0458"/>
        <s v="CUST0459"/>
        <s v="CUST0460"/>
        <s v="CUST0461"/>
        <s v="CUST0462"/>
        <s v="CUST0463"/>
        <s v="CUST0464"/>
        <s v="CUST0465"/>
        <s v="CUST0466"/>
        <s v="CUST0467"/>
        <s v="CUST0468"/>
        <s v="CUST0469"/>
        <s v="CUST0470"/>
        <s v="CUST0471"/>
        <s v="CUST0472"/>
        <s v="CUST0473"/>
        <s v="CUST0474"/>
        <s v="CUST0475"/>
        <s v="CUST0476"/>
        <s v="CUST0477"/>
        <s v="CUST0478"/>
        <s v="CUST0479"/>
        <s v="CUST0480"/>
        <s v="CUST0481"/>
        <s v="CUST0482"/>
        <s v="CUST0483"/>
        <s v="CUST0484"/>
        <s v="CUST0485"/>
        <s v="CUST0486"/>
        <s v="CUST0487"/>
        <s v="CUST0488"/>
        <s v="CUST0489"/>
        <s v="CUST0490"/>
        <s v="CUST0491"/>
        <s v="CUST0492"/>
        <s v="CUST0493"/>
        <s v="CUST0494"/>
        <s v="CUST0495"/>
        <s v="CUST0496"/>
        <s v="CUST0497"/>
        <s v="CUST0498"/>
        <s v="CUST0499"/>
        <s v="CUST0500"/>
        <s v="CUST0501"/>
        <s v="CUST0502"/>
        <s v="CUST0503"/>
        <s v="CUST0504"/>
        <s v="CUST0505"/>
        <s v="CUST0506"/>
        <s v="CUST0507"/>
        <s v="CUST0508"/>
        <s v="CUST0509"/>
        <s v="CUST0510"/>
        <s v="CUST0511"/>
        <s v="CUST0512"/>
        <s v="CUST0513"/>
        <s v="CUST0514"/>
        <s v="CUST0515"/>
        <s v="CUST0516"/>
        <s v="CUST0517"/>
        <s v="CUST0518"/>
        <s v="CUST0519"/>
        <s v="CUST0520"/>
        <s v="CUST0521"/>
        <s v="CUST0522"/>
        <s v="CUST0523"/>
        <s v="CUST0524"/>
        <s v="CUST0525"/>
        <s v="CUST0526"/>
        <s v="CUST0527"/>
        <s v="CUST0528"/>
        <s v="CUST0529"/>
        <s v="CUST0530"/>
        <s v="CUST0531"/>
        <s v="CUST0532"/>
        <s v="CUST0533"/>
        <s v="CUST0534"/>
        <s v="CUST0535"/>
        <s v="CUST0536"/>
        <s v="CUST0537"/>
        <s v="CUST0538"/>
        <s v="CUST0539"/>
        <s v="CUST0540"/>
        <s v="CUST0541"/>
        <s v="CUST0542"/>
        <s v="CUST0543"/>
        <s v="CUST0544"/>
        <s v="CUST0545"/>
        <s v="CUST0546"/>
        <s v="CUST0547"/>
        <s v="CUST0548"/>
        <s v="CUST0549"/>
        <s v="CUST0550"/>
        <s v="CUST0551"/>
        <s v="CUST0552"/>
        <s v="CUST0553"/>
        <s v="CUST0554"/>
        <s v="CUST0555"/>
        <s v="CUST0556"/>
        <s v="CUST0557"/>
        <s v="CUST0558"/>
        <s v="CUST0559"/>
        <s v="CUST0560"/>
        <s v="CUST0561"/>
        <s v="CUST0562"/>
        <s v="CUST0563"/>
        <s v="CUST0564"/>
        <s v="CUST0565"/>
        <s v="CUST0566"/>
        <s v="CUST0567"/>
        <s v="CUST0568"/>
        <s v="CUST0569"/>
        <s v="CUST0570"/>
        <s v="CUST0571"/>
        <s v="CUST0572"/>
        <s v="CUST0573"/>
        <s v="CUST0574"/>
        <s v="CUST0575"/>
        <s v="CUST0576"/>
        <s v="CUST0577"/>
        <s v="CUST0578"/>
        <s v="CUST0579"/>
        <s v="CUST0580"/>
        <s v="CUST0581"/>
        <s v="CUST0582"/>
        <s v="CUST0583"/>
        <s v="CUST0584"/>
        <s v="CUST0585"/>
        <s v="CUST0586"/>
        <s v="CUST0587"/>
        <s v="CUST0588"/>
        <s v="CUST0589"/>
        <s v="CUST0590"/>
        <s v="CUST0591"/>
        <s v="CUST0592"/>
        <s v="CUST0593"/>
        <s v="CUST0594"/>
        <s v="CUST0595"/>
        <s v="CUST0596"/>
        <s v="CUST0597"/>
        <s v="CUST0598"/>
        <s v="CUST0599"/>
        <s v="CUST0600"/>
        <s v="CUST0601"/>
        <s v="CUST0602"/>
        <s v="CUST0603"/>
        <s v="CUST0604"/>
        <s v="CUST0605"/>
        <s v="CUST0606"/>
        <s v="CUST0607"/>
        <s v="CUST0608"/>
        <s v="CUST0609"/>
        <s v="CUST0610"/>
        <s v="CUST0611"/>
        <s v="CUST0612"/>
        <s v="CUST0613"/>
        <s v="CUST0614"/>
        <s v="CUST0615"/>
        <s v="CUST0616"/>
        <s v="CUST0617"/>
        <s v="CUST0618"/>
        <s v="CUST0619"/>
        <s v="CUST0620"/>
        <s v="CUST0621"/>
        <s v="CUST0622"/>
        <s v="CUST0623"/>
        <s v="CUST0624"/>
        <s v="CUST0625"/>
        <s v="CUST0626"/>
        <s v="CUST0627"/>
        <s v="CUST0628"/>
        <s v="CUST0629"/>
        <s v="CUST0630"/>
        <s v="CUST0631"/>
        <s v="CUST0632"/>
        <s v="CUST0633"/>
        <s v="CUST0634"/>
        <s v="CUST0635"/>
        <s v="CUST0636"/>
        <s v="CUST0637"/>
        <s v="CUST0638"/>
        <s v="CUST0639"/>
        <s v="CUST0640"/>
        <s v="CUST0641"/>
        <s v="CUST0642"/>
        <s v="CUST0643"/>
        <s v="CUST0644"/>
        <s v="CUST0645"/>
        <s v="CUST0646"/>
        <s v="CUST0647"/>
        <s v="CUST0648"/>
        <s v="CUST0649"/>
        <s v="CUST0650"/>
        <s v="CUST0651"/>
        <s v="CUST0652"/>
        <s v="CUST0653"/>
        <s v="CUST0654"/>
        <s v="CUST0655"/>
        <s v="CUST0656"/>
        <s v="CUST0657"/>
        <s v="CUST0658"/>
        <s v="CUST0659"/>
        <s v="CUST0660"/>
        <s v="CUST0661"/>
        <s v="CUST0662"/>
        <s v="CUST0663"/>
        <s v="CUST0664"/>
        <s v="CUST0665"/>
        <s v="CUST0666"/>
        <s v="CUST0667"/>
        <s v="CUST0668"/>
        <s v="CUST0669"/>
        <s v="CUST0670"/>
        <s v="CUST0671"/>
        <s v="CUST0672"/>
        <s v="CUST0673"/>
        <s v="CUST0674"/>
        <s v="CUST0675"/>
        <s v="CUST0676"/>
        <s v="CUST0677"/>
        <s v="CUST0678"/>
        <s v="CUST0679"/>
        <s v="CUST0680"/>
        <s v="CUST0681"/>
        <s v="CUST0682"/>
        <s v="CUST0683"/>
        <s v="CUST0684"/>
        <s v="CUST0685"/>
        <s v="CUST0686"/>
        <s v="CUST0687"/>
        <s v="CUST0688"/>
        <s v="CUST0689"/>
        <s v="CUST0690"/>
        <s v="CUST0691"/>
        <s v="CUST0692"/>
        <s v="CUST0693"/>
        <s v="CUST0694"/>
        <s v="CUST0695"/>
        <s v="CUST0696"/>
        <s v="CUST0697"/>
        <s v="CUST0698"/>
        <s v="CUST0699"/>
        <s v="CUST0700"/>
        <s v="CUST0701"/>
        <s v="CUST0702"/>
        <s v="CUST0703"/>
        <s v="CUST0704"/>
        <s v="CUST0705"/>
        <s v="CUST0706"/>
        <s v="CUST0707"/>
        <s v="CUST0708"/>
        <s v="CUST0709"/>
        <s v="CUST0710"/>
        <s v="CUST0711"/>
        <s v="CUST0712"/>
        <s v="CUST0713"/>
        <s v="CUST0714"/>
        <s v="CUST0715"/>
        <s v="CUST0716"/>
        <s v="CUST0717"/>
        <s v="CUST0718"/>
        <s v="CUST0719"/>
        <s v="CUST0720"/>
        <s v="CUST0721"/>
        <s v="CUST0722"/>
        <s v="CUST0723"/>
        <s v="CUST0724"/>
        <s v="CUST0725"/>
        <s v="CUST0726"/>
        <s v="CUST0727"/>
        <s v="CUST0728"/>
        <s v="CUST0729"/>
        <s v="CUST0730"/>
        <s v="CUST0731"/>
        <s v="CUST0732"/>
        <s v="CUST0733"/>
        <s v="CUST0734"/>
        <s v="CUST0735"/>
        <s v="CUST0736"/>
        <s v="CUST0737"/>
        <s v="CUST0738"/>
        <s v="CUST0739"/>
        <s v="CUST0740"/>
        <s v="CUST0741"/>
        <s v="CUST0742"/>
        <s v="CUST0743"/>
        <s v="CUST0744"/>
        <s v="CUST0745"/>
        <s v="CUST0746"/>
        <s v="CUST0747"/>
        <s v="CUST0748"/>
        <s v="CUST0749"/>
        <s v="CUST0750"/>
        <s v="CUST0751"/>
        <s v="CUST0752"/>
        <s v="CUST0753"/>
        <s v="CUST0754"/>
        <s v="CUST0755"/>
        <s v="CUST0756"/>
        <s v="CUST0757"/>
        <s v="CUST0758"/>
        <s v="CUST0759"/>
        <s v="CUST0760"/>
        <s v="CUST0761"/>
        <s v="CUST0762"/>
        <s v="CUST0763"/>
        <s v="CUST0764"/>
        <s v="CUST0765"/>
        <s v="CUST0766"/>
        <s v="CUST0767"/>
        <s v="CUST0768"/>
        <s v="CUST0769"/>
        <s v="CUST0770"/>
        <s v="CUST0771"/>
        <s v="CUST0772"/>
        <s v="CUST0773"/>
        <s v="CUST0774"/>
        <s v="CUST0775"/>
        <s v="CUST0776"/>
        <s v="CUST0777"/>
        <s v="CUST0778"/>
        <s v="CUST0779"/>
        <s v="CUST0780"/>
        <s v="CUST0781"/>
        <s v="CUST0782"/>
        <s v="CUST0783"/>
        <s v="CUST0784"/>
        <s v="CUST0785"/>
        <s v="CUST0786"/>
        <s v="CUST0787"/>
        <s v="CUST0788"/>
        <s v="CUST0789"/>
        <s v="CUST0790"/>
        <s v="CUST0791"/>
        <s v="CUST0792"/>
        <s v="CUST0793"/>
        <s v="CUST0794"/>
        <s v="CUST0795"/>
        <s v="CUST0796"/>
        <s v="CUST0797"/>
        <s v="CUST0798"/>
        <s v="CUST0799"/>
        <s v="CUST0800"/>
        <s v="CUST0801"/>
        <s v="CUST0802"/>
        <s v="CUST0803"/>
        <s v="CUST0804"/>
        <s v="CUST0805"/>
        <s v="CUST0806"/>
        <s v="CUST0807"/>
        <s v="CUST0808"/>
        <s v="CUST0809"/>
        <s v="CUST0810"/>
        <s v="CUST0811"/>
        <s v="CUST0812"/>
        <s v="CUST0813"/>
        <s v="CUST0814"/>
        <s v="CUST0815"/>
        <s v="CUST0816"/>
        <s v="CUST0817"/>
        <s v="CUST0818"/>
        <s v="CUST0819"/>
        <s v="CUST0820"/>
        <s v="CUST0821"/>
        <s v="CUST0822"/>
        <s v="CUST0823"/>
        <s v="CUST0824"/>
        <s v="CUST0825"/>
        <s v="CUST0826"/>
        <s v="CUST0827"/>
        <s v="CUST0828"/>
        <s v="CUST0829"/>
        <s v="CUST0830"/>
        <s v="CUST0831"/>
        <s v="CUST0832"/>
        <s v="CUST0833"/>
        <s v="CUST0834"/>
        <s v="CUST0835"/>
        <s v="CUST0836"/>
        <s v="CUST0837"/>
        <s v="CUST0838"/>
        <s v="CUST0839"/>
        <s v="CUST0840"/>
        <s v="CUST0841"/>
        <s v="CUST0842"/>
        <s v="CUST0843"/>
        <s v="CUST0844"/>
        <s v="CUST0845"/>
        <s v="CUST0846"/>
        <s v="CUST0847"/>
        <s v="CUST0848"/>
        <s v="CUST0849"/>
        <s v="CUST0850"/>
        <s v="CUST0851"/>
        <s v="CUST0852"/>
        <s v="CUST0853"/>
        <s v="CUST0854"/>
        <s v="CUST0855"/>
        <s v="CUST0856"/>
        <s v="CUST0857"/>
        <s v="CUST0858"/>
        <s v="CUST0859"/>
        <s v="CUST0860"/>
        <s v="CUST0861"/>
        <s v="CUST0862"/>
        <s v="CUST0863"/>
        <s v="CUST0864"/>
        <s v="CUST0865"/>
        <s v="CUST0866"/>
        <s v="CUST0867"/>
        <s v="CUST0868"/>
        <s v="CUST0869"/>
        <s v="CUST0870"/>
        <s v="CUST0871"/>
        <s v="CUST0872"/>
        <s v="CUST0873"/>
        <s v="CUST0874"/>
        <s v="CUST0875"/>
        <s v="CUST0876"/>
        <s v="CUST0877"/>
        <s v="CUST0878"/>
        <s v="CUST0879"/>
        <s v="CUST0880"/>
        <s v="CUST0881"/>
        <s v="CUST0882"/>
        <s v="CUST0883"/>
        <s v="CUST0884"/>
        <s v="CUST0885"/>
        <s v="CUST0886"/>
        <s v="CUST0887"/>
        <s v="CUST0888"/>
        <s v="CUST0889"/>
        <s v="CUST0890"/>
        <s v="CUST0891"/>
        <s v="CUST0892"/>
        <s v="CUST0893"/>
        <s v="CUST0894"/>
        <s v="CUST0895"/>
        <s v="CUST0896"/>
        <s v="CUST0897"/>
        <s v="CUST0898"/>
        <s v="CUST0899"/>
        <s v="CUST0900"/>
        <s v="CUST0901"/>
        <s v="CUST0902"/>
        <s v="CUST0903"/>
        <s v="CUST0904"/>
        <s v="CUST0905"/>
        <s v="CUST0906"/>
        <s v="CUST0907"/>
        <s v="CUST0908"/>
        <s v="CUST0909"/>
        <s v="CUST0910"/>
        <s v="CUST0911"/>
        <s v="CUST0912"/>
        <s v="CUST0913"/>
        <s v="CUST0914"/>
        <s v="CUST0915"/>
        <s v="CUST0916"/>
        <s v="CUST0917"/>
        <s v="CUST0918"/>
        <s v="CUST0919"/>
        <s v="CUST0920"/>
        <s v="CUST0921"/>
        <s v="CUST0922"/>
        <s v="CUST0923"/>
        <s v="CUST0924"/>
        <s v="CUST0925"/>
        <s v="CUST0926"/>
        <s v="CUST0927"/>
        <s v="CUST0928"/>
        <s v="CUST0929"/>
        <s v="CUST0930"/>
        <s v="CUST0931"/>
        <s v="CUST0932"/>
        <s v="CUST0933"/>
        <s v="CUST0934"/>
        <s v="CUST0935"/>
        <s v="CUST0936"/>
        <s v="CUST0937"/>
        <s v="CUST0938"/>
        <s v="CUST0939"/>
        <s v="CUST0940"/>
        <s v="CUST0941"/>
        <s v="CUST0942"/>
        <s v="CUST0943"/>
        <s v="CUST0944"/>
        <s v="CUST0945"/>
        <s v="CUST0946"/>
        <s v="CUST0947"/>
        <s v="CUST0948"/>
        <s v="CUST0949"/>
        <s v="CUST0950"/>
        <s v="CUST0951"/>
        <s v="CUST0952"/>
        <s v="CUST0953"/>
        <s v="CUST0954"/>
        <s v="CUST0955"/>
        <s v="CUST0956"/>
        <s v="CUST0957"/>
        <s v="CUST0958"/>
        <s v="CUST0959"/>
        <s v="CUST0960"/>
        <s v="CUST0961"/>
        <s v="CUST0962"/>
        <s v="CUST0963"/>
        <s v="CUST0964"/>
        <s v="CUST0965"/>
        <s v="CUST0966"/>
        <s v="CUST0967"/>
        <s v="CUST0968"/>
        <s v="CUST0969"/>
        <s v="CUST0970"/>
        <s v="CUST0971"/>
        <s v="CUST0972"/>
        <s v="CUST0973"/>
        <s v="CUST0974"/>
        <s v="CUST0975"/>
        <s v="CUST0976"/>
        <s v="CUST0977"/>
        <s v="CUST0978"/>
        <s v="CUST0979"/>
        <s v="CUST0980"/>
        <s v="CUST0981"/>
        <s v="CUST0982"/>
        <s v="CUST0983"/>
        <s v="CUST0984"/>
        <s v="CUST0985"/>
        <s v="CUST0986"/>
        <s v="CUST0987"/>
        <s v="CUST0988"/>
        <s v="CUST0989"/>
        <s v="CUST0990"/>
        <s v="CUST0991"/>
        <s v="CUST0992"/>
        <s v="CUST0993"/>
        <s v="CUST0994"/>
        <s v="CUST0995"/>
        <s v="CUST0996"/>
        <s v="CUST0997"/>
        <s v="CUST0998"/>
        <s v="CUST0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0" maxValue="60"/>
    </cacheField>
    <cacheField name="province" numFmtId="0">
      <sharedItems/>
    </cacheField>
    <cacheField name="income" numFmtId="0">
      <sharedItems containsSemiMixedTypes="0" containsString="0" containsNumber="1" containsInteger="1" minValue="4070694" maxValue="29988096"/>
    </cacheField>
    <cacheField name="employment_type" numFmtId="0">
      <sharedItems count="5">
        <s v="Freelancer"/>
        <s v="Office"/>
        <s v="Labor"/>
        <s v="Student"/>
        <s v="Self-employed"/>
      </sharedItems>
    </cacheField>
    <cacheField name="loan_amount" numFmtId="166">
      <sharedItems containsSemiMixedTypes="0" containsString="0" containsNumber="1" containsInteger="1" minValue="3000000" maxValue="20000000" count="5">
        <n v="20000000"/>
        <n v="3000000"/>
        <n v="10000000"/>
        <n v="5000000"/>
        <n v="15000000"/>
      </sharedItems>
    </cacheField>
    <cacheField name="loan_tenor_month" numFmtId="0">
      <sharedItems containsSemiMixedTypes="0" containsString="0" containsNumber="1" containsInteger="1" minValue="3" maxValue="12" count="4">
        <n v="3"/>
        <n v="6"/>
        <n v="12"/>
        <n v="9"/>
      </sharedItems>
    </cacheField>
    <cacheField name="interest_rate" numFmtId="164">
      <sharedItems containsSemiMixedTypes="0" containsString="0" containsNumber="1" minValue="30.01" maxValue="59.93"/>
    </cacheField>
    <cacheField name="emi" numFmtId="166">
      <sharedItems containsSemiMixedTypes="0" containsString="0" containsNumber="1" containsInteger="1" minValue="292889" maxValue="7322850"/>
    </cacheField>
    <cacheField name="disbursement_date" numFmtId="165">
      <sharedItems containsSemiMixedTypes="0" containsNonDate="0" containsDate="1" containsString="0" minDate="2025-02-05T00:00:00" maxDate="2025-08-07T00:00:00"/>
    </cacheField>
    <cacheField name="status" numFmtId="0">
      <sharedItems count="3">
        <s v="Overdue"/>
        <s v="Active"/>
        <s v="Closed"/>
      </sharedItems>
    </cacheField>
    <cacheField name="dpd_days" numFmtId="0">
      <sharedItems containsSemiMixedTypes="0" containsString="0" containsNumber="1" containsInteger="1" minValue="0" maxValue="89"/>
    </cacheField>
    <cacheField name="npl_flag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52"/>
    <s v="Đồng Nai"/>
    <n v="7410591"/>
    <x v="0"/>
    <x v="0"/>
    <x v="0"/>
    <n v="31.67"/>
    <n v="7021610"/>
    <d v="2025-07-19T00:00:00"/>
    <x v="0"/>
    <n v="19"/>
    <x v="0"/>
  </r>
  <r>
    <x v="1"/>
    <x v="1"/>
    <n v="59"/>
    <s v="Hà Nội"/>
    <n v="10833716"/>
    <x v="0"/>
    <x v="0"/>
    <x v="1"/>
    <n v="57.76"/>
    <n v="3916858"/>
    <d v="2025-02-10T00:00:00"/>
    <x v="1"/>
    <n v="0"/>
    <x v="0"/>
  </r>
  <r>
    <x v="2"/>
    <x v="1"/>
    <n v="21"/>
    <s v="Hồ Chí Minh"/>
    <n v="25673203"/>
    <x v="1"/>
    <x v="0"/>
    <x v="1"/>
    <n v="31.42"/>
    <n v="3645382"/>
    <d v="2025-05-04T00:00:00"/>
    <x v="1"/>
    <n v="0"/>
    <x v="0"/>
  </r>
  <r>
    <x v="3"/>
    <x v="0"/>
    <n v="57"/>
    <s v="Cần Thơ"/>
    <n v="7640524"/>
    <x v="2"/>
    <x v="1"/>
    <x v="2"/>
    <n v="31.39"/>
    <n v="294516"/>
    <d v="2025-02-23T00:00:00"/>
    <x v="0"/>
    <n v="89"/>
    <x v="1"/>
  </r>
  <r>
    <x v="4"/>
    <x v="1"/>
    <n v="48"/>
    <s v="Hải Phòng"/>
    <n v="19965291"/>
    <x v="1"/>
    <x v="2"/>
    <x v="3"/>
    <n v="51.75"/>
    <n v="1364148"/>
    <d v="2025-04-08T00:00:00"/>
    <x v="1"/>
    <n v="0"/>
    <x v="0"/>
  </r>
  <r>
    <x v="5"/>
    <x v="0"/>
    <n v="43"/>
    <s v="Hà Nội"/>
    <n v="27572463"/>
    <x v="3"/>
    <x v="3"/>
    <x v="1"/>
    <n v="54.12"/>
    <n v="969704"/>
    <d v="2025-05-20T00:00:00"/>
    <x v="1"/>
    <n v="0"/>
    <x v="0"/>
  </r>
  <r>
    <x v="6"/>
    <x v="0"/>
    <n v="49"/>
    <s v="Hải Phòng"/>
    <n v="9871970"/>
    <x v="0"/>
    <x v="0"/>
    <x v="1"/>
    <n v="57.7"/>
    <n v="3916229"/>
    <d v="2025-07-07T00:00:00"/>
    <x v="1"/>
    <n v="0"/>
    <x v="0"/>
  </r>
  <r>
    <x v="7"/>
    <x v="0"/>
    <n v="31"/>
    <s v="Cần Thơ"/>
    <n v="20382022"/>
    <x v="0"/>
    <x v="4"/>
    <x v="1"/>
    <n v="55.58"/>
    <n v="2920542"/>
    <d v="2025-02-22T00:00:00"/>
    <x v="1"/>
    <n v="0"/>
    <x v="0"/>
  </r>
  <r>
    <x v="8"/>
    <x v="1"/>
    <n v="25"/>
    <s v="Huế"/>
    <n v="17854466"/>
    <x v="1"/>
    <x v="3"/>
    <x v="2"/>
    <n v="36.700000000000003"/>
    <n v="504061"/>
    <d v="2025-03-19T00:00:00"/>
    <x v="1"/>
    <n v="0"/>
    <x v="0"/>
  </r>
  <r>
    <x v="9"/>
    <x v="1"/>
    <n v="46"/>
    <s v="Hải Phòng"/>
    <n v="15604657"/>
    <x v="1"/>
    <x v="0"/>
    <x v="1"/>
    <n v="41.49"/>
    <n v="3748126"/>
    <d v="2025-07-21T00:00:00"/>
    <x v="2"/>
    <n v="0"/>
    <x v="0"/>
  </r>
  <r>
    <x v="10"/>
    <x v="1"/>
    <n v="29"/>
    <s v="Hồ Chí Minh"/>
    <n v="29649008"/>
    <x v="2"/>
    <x v="0"/>
    <x v="0"/>
    <n v="42.87"/>
    <n v="7148572"/>
    <d v="2025-03-30T00:00:00"/>
    <x v="1"/>
    <n v="0"/>
    <x v="0"/>
  </r>
  <r>
    <x v="11"/>
    <x v="1"/>
    <n v="48"/>
    <s v="Bình Dương"/>
    <n v="21700735"/>
    <x v="3"/>
    <x v="2"/>
    <x v="3"/>
    <n v="57.55"/>
    <n v="1394137"/>
    <d v="2025-02-09T00:00:00"/>
    <x v="1"/>
    <n v="0"/>
    <x v="0"/>
  </r>
  <r>
    <x v="12"/>
    <x v="0"/>
    <n v="53"/>
    <s v="Bình Dương"/>
    <n v="25948711"/>
    <x v="1"/>
    <x v="2"/>
    <x v="3"/>
    <n v="52.87"/>
    <n v="1369915"/>
    <d v="2025-03-25T00:00:00"/>
    <x v="2"/>
    <n v="0"/>
    <x v="0"/>
  </r>
  <r>
    <x v="13"/>
    <x v="0"/>
    <n v="58"/>
    <s v="Cần Thơ"/>
    <n v="6371608"/>
    <x v="2"/>
    <x v="3"/>
    <x v="1"/>
    <n v="52.65"/>
    <n v="965876"/>
    <d v="2025-07-04T00:00:00"/>
    <x v="1"/>
    <n v="0"/>
    <x v="0"/>
  </r>
  <r>
    <x v="14"/>
    <x v="1"/>
    <n v="26"/>
    <s v="Hải Phòng"/>
    <n v="26412029"/>
    <x v="0"/>
    <x v="0"/>
    <x v="1"/>
    <n v="47.89"/>
    <n v="3814099"/>
    <d v="2025-02-08T00:00:00"/>
    <x v="1"/>
    <n v="0"/>
    <x v="0"/>
  </r>
  <r>
    <x v="15"/>
    <x v="0"/>
    <n v="60"/>
    <s v="Đà Nẵng"/>
    <n v="29865994"/>
    <x v="1"/>
    <x v="0"/>
    <x v="0"/>
    <n v="42.72"/>
    <n v="7146866"/>
    <d v="2025-02-10T00:00:00"/>
    <x v="2"/>
    <n v="0"/>
    <x v="0"/>
  </r>
  <r>
    <x v="16"/>
    <x v="0"/>
    <n v="49"/>
    <s v="Hồ Chí Minh"/>
    <n v="4968687"/>
    <x v="3"/>
    <x v="3"/>
    <x v="0"/>
    <n v="31.88"/>
    <n v="1755996"/>
    <d v="2025-03-05T00:00:00"/>
    <x v="1"/>
    <n v="0"/>
    <x v="0"/>
  </r>
  <r>
    <x v="17"/>
    <x v="0"/>
    <n v="23"/>
    <s v="Hà Nội"/>
    <n v="28436770"/>
    <x v="4"/>
    <x v="4"/>
    <x v="0"/>
    <n v="47.2"/>
    <n v="5398390"/>
    <d v="2025-04-10T00:00:00"/>
    <x v="1"/>
    <n v="0"/>
    <x v="0"/>
  </r>
  <r>
    <x v="18"/>
    <x v="0"/>
    <n v="47"/>
    <s v="Cần Thơ"/>
    <n v="26727583"/>
    <x v="0"/>
    <x v="4"/>
    <x v="2"/>
    <n v="59.84"/>
    <n v="1691108"/>
    <d v="2025-07-21T00:00:00"/>
    <x v="1"/>
    <n v="0"/>
    <x v="0"/>
  </r>
  <r>
    <x v="19"/>
    <x v="1"/>
    <n v="28"/>
    <s v="Hải Phòng"/>
    <n v="27106902"/>
    <x v="3"/>
    <x v="4"/>
    <x v="2"/>
    <n v="31.91"/>
    <n v="1476435"/>
    <d v="2025-07-24T00:00:00"/>
    <x v="1"/>
    <n v="0"/>
    <x v="0"/>
  </r>
  <r>
    <x v="20"/>
    <x v="0"/>
    <n v="34"/>
    <s v="Hà Nội"/>
    <n v="13258484"/>
    <x v="1"/>
    <x v="3"/>
    <x v="2"/>
    <n v="45.39"/>
    <n v="526059"/>
    <d v="2025-02-10T00:00:00"/>
    <x v="2"/>
    <n v="0"/>
    <x v="0"/>
  </r>
  <r>
    <x v="21"/>
    <x v="0"/>
    <n v="25"/>
    <s v="Hồ Chí Minh"/>
    <n v="27747671"/>
    <x v="1"/>
    <x v="2"/>
    <x v="1"/>
    <n v="31.72"/>
    <n v="1824212"/>
    <d v="2025-05-13T00:00:00"/>
    <x v="1"/>
    <n v="0"/>
    <x v="0"/>
  </r>
  <r>
    <x v="22"/>
    <x v="1"/>
    <n v="36"/>
    <s v="Đà Nẵng"/>
    <n v="16687907"/>
    <x v="1"/>
    <x v="3"/>
    <x v="3"/>
    <n v="42.48"/>
    <n v="658442"/>
    <d v="2025-05-10T00:00:00"/>
    <x v="1"/>
    <n v="0"/>
    <x v="0"/>
  </r>
  <r>
    <x v="23"/>
    <x v="1"/>
    <n v="49"/>
    <s v="Hà Nội"/>
    <n v="11888821"/>
    <x v="2"/>
    <x v="3"/>
    <x v="1"/>
    <n v="58.41"/>
    <n v="980917"/>
    <d v="2025-07-08T00:00:00"/>
    <x v="1"/>
    <n v="0"/>
    <x v="0"/>
  </r>
  <r>
    <x v="24"/>
    <x v="1"/>
    <n v="51"/>
    <s v="Bình Dương"/>
    <n v="6071977"/>
    <x v="3"/>
    <x v="2"/>
    <x v="2"/>
    <n v="53.34"/>
    <n v="1093214"/>
    <d v="2025-07-12T00:00:00"/>
    <x v="1"/>
    <n v="0"/>
    <x v="0"/>
  </r>
  <r>
    <x v="25"/>
    <x v="0"/>
    <n v="54"/>
    <s v="Hà Nội"/>
    <n v="19786261"/>
    <x v="3"/>
    <x v="3"/>
    <x v="1"/>
    <n v="47.03"/>
    <n v="951301"/>
    <d v="2025-07-26T00:00:00"/>
    <x v="1"/>
    <n v="0"/>
    <x v="0"/>
  </r>
  <r>
    <x v="26"/>
    <x v="0"/>
    <n v="48"/>
    <s v="Bình Dương"/>
    <n v="18338621"/>
    <x v="0"/>
    <x v="3"/>
    <x v="0"/>
    <n v="34.630000000000003"/>
    <n v="1763773"/>
    <d v="2025-05-07T00:00:00"/>
    <x v="0"/>
    <n v="61"/>
    <x v="1"/>
  </r>
  <r>
    <x v="27"/>
    <x v="1"/>
    <n v="34"/>
    <s v="Hải Phòng"/>
    <n v="16445283"/>
    <x v="2"/>
    <x v="0"/>
    <x v="0"/>
    <n v="56.16"/>
    <n v="7300176"/>
    <d v="2025-03-26T00:00:00"/>
    <x v="0"/>
    <n v="21"/>
    <x v="0"/>
  </r>
  <r>
    <x v="28"/>
    <x v="0"/>
    <n v="22"/>
    <s v="Hồ Chí Minh"/>
    <n v="15071121"/>
    <x v="2"/>
    <x v="3"/>
    <x v="0"/>
    <n v="59.25"/>
    <n v="1833892"/>
    <d v="2025-03-03T00:00:00"/>
    <x v="2"/>
    <n v="0"/>
    <x v="0"/>
  </r>
  <r>
    <x v="29"/>
    <x v="1"/>
    <n v="29"/>
    <s v="Hà Nội"/>
    <n v="11540079"/>
    <x v="0"/>
    <x v="4"/>
    <x v="0"/>
    <n v="39.770000000000003"/>
    <n v="5335017"/>
    <d v="2025-05-10T00:00:00"/>
    <x v="0"/>
    <n v="8"/>
    <x v="0"/>
  </r>
  <r>
    <x v="30"/>
    <x v="1"/>
    <n v="34"/>
    <s v="Cần Thơ"/>
    <n v="17138980"/>
    <x v="4"/>
    <x v="1"/>
    <x v="2"/>
    <n v="46.92"/>
    <n v="317989"/>
    <d v="2025-06-22T00:00:00"/>
    <x v="1"/>
    <n v="0"/>
    <x v="0"/>
  </r>
  <r>
    <x v="31"/>
    <x v="1"/>
    <n v="35"/>
    <s v="Đà Nẵng"/>
    <n v="20510652"/>
    <x v="4"/>
    <x v="4"/>
    <x v="3"/>
    <n v="30.99"/>
    <n v="1889184"/>
    <d v="2025-04-26T00:00:00"/>
    <x v="1"/>
    <n v="0"/>
    <x v="0"/>
  </r>
  <r>
    <x v="32"/>
    <x v="1"/>
    <n v="29"/>
    <s v="Đà Nẵng"/>
    <n v="7935468"/>
    <x v="2"/>
    <x v="1"/>
    <x v="3"/>
    <n v="54.78"/>
    <n v="413932"/>
    <d v="2025-04-23T00:00:00"/>
    <x v="1"/>
    <n v="0"/>
    <x v="0"/>
  </r>
  <r>
    <x v="33"/>
    <x v="0"/>
    <n v="58"/>
    <s v="Bình Dương"/>
    <n v="7649275"/>
    <x v="3"/>
    <x v="0"/>
    <x v="1"/>
    <n v="55.79"/>
    <n v="3896250"/>
    <d v="2025-03-09T00:00:00"/>
    <x v="2"/>
    <n v="0"/>
    <x v="0"/>
  </r>
  <r>
    <x v="34"/>
    <x v="0"/>
    <n v="35"/>
    <s v="Huế"/>
    <n v="11739194"/>
    <x v="3"/>
    <x v="2"/>
    <x v="1"/>
    <n v="53.76"/>
    <n v="1937532"/>
    <d v="2025-07-22T00:00:00"/>
    <x v="0"/>
    <n v="70"/>
    <x v="1"/>
  </r>
  <r>
    <x v="35"/>
    <x v="0"/>
    <n v="56"/>
    <s v="Hồ Chí Minh"/>
    <n v="18920713"/>
    <x v="1"/>
    <x v="0"/>
    <x v="3"/>
    <n v="38.090000000000003"/>
    <n v="2589582"/>
    <d v="2025-04-26T00:00:00"/>
    <x v="1"/>
    <n v="0"/>
    <x v="0"/>
  </r>
  <r>
    <x v="36"/>
    <x v="0"/>
    <n v="45"/>
    <s v="Đồng Nai"/>
    <n v="29174148"/>
    <x v="2"/>
    <x v="0"/>
    <x v="2"/>
    <n v="56.99"/>
    <n v="2224698"/>
    <d v="2025-06-01T00:00:00"/>
    <x v="2"/>
    <n v="0"/>
    <x v="0"/>
  </r>
  <r>
    <x v="37"/>
    <x v="0"/>
    <n v="20"/>
    <s v="Hồ Chí Minh"/>
    <n v="7220256"/>
    <x v="1"/>
    <x v="3"/>
    <x v="2"/>
    <n v="51.8"/>
    <n v="542595"/>
    <d v="2025-05-22T00:00:00"/>
    <x v="2"/>
    <n v="0"/>
    <x v="0"/>
  </r>
  <r>
    <x v="38"/>
    <x v="0"/>
    <n v="31"/>
    <s v="Hải Phòng"/>
    <n v="8679622"/>
    <x v="3"/>
    <x v="4"/>
    <x v="3"/>
    <n v="33.82"/>
    <n v="1910222"/>
    <d v="2025-02-12T00:00:00"/>
    <x v="2"/>
    <n v="0"/>
    <x v="0"/>
  </r>
  <r>
    <x v="39"/>
    <x v="1"/>
    <n v="23"/>
    <s v="Huế"/>
    <n v="25426177"/>
    <x v="3"/>
    <x v="4"/>
    <x v="2"/>
    <n v="53.49"/>
    <n v="1640995"/>
    <d v="2025-04-06T00:00:00"/>
    <x v="2"/>
    <n v="0"/>
    <x v="0"/>
  </r>
  <r>
    <x v="40"/>
    <x v="0"/>
    <n v="32"/>
    <s v="Đà Nẵng"/>
    <n v="5388907"/>
    <x v="4"/>
    <x v="4"/>
    <x v="0"/>
    <n v="50.62"/>
    <n v="5427641"/>
    <d v="2025-04-11T00:00:00"/>
    <x v="1"/>
    <n v="0"/>
    <x v="0"/>
  </r>
  <r>
    <x v="41"/>
    <x v="1"/>
    <n v="39"/>
    <s v="Bình Dương"/>
    <n v="14211944"/>
    <x v="2"/>
    <x v="0"/>
    <x v="2"/>
    <n v="58.97"/>
    <n v="2245597"/>
    <d v="2025-02-12T00:00:00"/>
    <x v="2"/>
    <n v="0"/>
    <x v="0"/>
  </r>
  <r>
    <x v="42"/>
    <x v="0"/>
    <n v="46"/>
    <s v="Hải Phòng"/>
    <n v="15151391"/>
    <x v="0"/>
    <x v="2"/>
    <x v="1"/>
    <n v="41.96"/>
    <n v="1876476"/>
    <d v="2025-06-08T00:00:00"/>
    <x v="0"/>
    <n v="11"/>
    <x v="0"/>
  </r>
  <r>
    <x v="43"/>
    <x v="1"/>
    <n v="32"/>
    <s v="Cần Thơ"/>
    <n v="23097411"/>
    <x v="1"/>
    <x v="2"/>
    <x v="1"/>
    <n v="59.5"/>
    <n v="1967550"/>
    <d v="2025-03-02T00:00:00"/>
    <x v="1"/>
    <n v="0"/>
    <x v="0"/>
  </r>
  <r>
    <x v="44"/>
    <x v="1"/>
    <n v="44"/>
    <s v="Hà Nội"/>
    <n v="21277920"/>
    <x v="1"/>
    <x v="3"/>
    <x v="0"/>
    <n v="43.72"/>
    <n v="1789559"/>
    <d v="2025-05-06T00:00:00"/>
    <x v="2"/>
    <n v="0"/>
    <x v="0"/>
  </r>
  <r>
    <x v="45"/>
    <x v="1"/>
    <n v="39"/>
    <s v="Hà Nội"/>
    <n v="28526847"/>
    <x v="4"/>
    <x v="4"/>
    <x v="1"/>
    <n v="57.29"/>
    <n v="2933952"/>
    <d v="2025-03-27T00:00:00"/>
    <x v="1"/>
    <n v="0"/>
    <x v="0"/>
  </r>
  <r>
    <x v="46"/>
    <x v="0"/>
    <n v="51"/>
    <s v="Hải Phòng"/>
    <n v="22852757"/>
    <x v="0"/>
    <x v="1"/>
    <x v="2"/>
    <n v="59"/>
    <n v="336887"/>
    <d v="2025-03-21T00:00:00"/>
    <x v="1"/>
    <n v="0"/>
    <x v="0"/>
  </r>
  <r>
    <x v="47"/>
    <x v="1"/>
    <n v="60"/>
    <s v="Bình Dương"/>
    <n v="16203691"/>
    <x v="4"/>
    <x v="0"/>
    <x v="3"/>
    <n v="47.23"/>
    <n v="2682000"/>
    <d v="2025-05-27T00:00:00"/>
    <x v="2"/>
    <n v="0"/>
    <x v="0"/>
  </r>
  <r>
    <x v="48"/>
    <x v="1"/>
    <n v="20"/>
    <s v="Bình Dương"/>
    <n v="23942515"/>
    <x v="4"/>
    <x v="3"/>
    <x v="2"/>
    <n v="38.82"/>
    <n v="509382"/>
    <d v="2025-04-19T00:00:00"/>
    <x v="2"/>
    <n v="0"/>
    <x v="0"/>
  </r>
  <r>
    <x v="49"/>
    <x v="0"/>
    <n v="42"/>
    <s v="Hải Phòng"/>
    <n v="21084392"/>
    <x v="0"/>
    <x v="0"/>
    <x v="3"/>
    <n v="31.11"/>
    <n v="2520099"/>
    <d v="2025-05-21T00:00:00"/>
    <x v="1"/>
    <n v="0"/>
    <x v="0"/>
  </r>
  <r>
    <x v="50"/>
    <x v="0"/>
    <n v="37"/>
    <s v="Hà Nội"/>
    <n v="20125606"/>
    <x v="4"/>
    <x v="1"/>
    <x v="0"/>
    <n v="36.46"/>
    <n v="1061372"/>
    <d v="2025-03-04T00:00:00"/>
    <x v="1"/>
    <n v="0"/>
    <x v="0"/>
  </r>
  <r>
    <x v="51"/>
    <x v="0"/>
    <n v="33"/>
    <s v="Hà Nội"/>
    <n v="5494962"/>
    <x v="4"/>
    <x v="3"/>
    <x v="3"/>
    <n v="36.229999999999997"/>
    <n v="642743"/>
    <d v="2025-03-18T00:00:00"/>
    <x v="1"/>
    <n v="0"/>
    <x v="0"/>
  </r>
  <r>
    <x v="52"/>
    <x v="1"/>
    <n v="41"/>
    <s v="Hồ Chí Minh"/>
    <n v="23106674"/>
    <x v="1"/>
    <x v="1"/>
    <x v="3"/>
    <n v="31.26"/>
    <n v="378237"/>
    <d v="2025-03-02T00:00:00"/>
    <x v="2"/>
    <n v="0"/>
    <x v="0"/>
  </r>
  <r>
    <x v="53"/>
    <x v="1"/>
    <n v="54"/>
    <s v="Hồ Chí Minh"/>
    <n v="27831820"/>
    <x v="4"/>
    <x v="3"/>
    <x v="1"/>
    <n v="47.74"/>
    <n v="953136"/>
    <d v="2025-02-28T00:00:00"/>
    <x v="2"/>
    <n v="0"/>
    <x v="0"/>
  </r>
  <r>
    <x v="54"/>
    <x v="1"/>
    <n v="24"/>
    <s v="Hà Nội"/>
    <n v="10028506"/>
    <x v="1"/>
    <x v="4"/>
    <x v="2"/>
    <n v="35.6"/>
    <n v="1503934"/>
    <d v="2025-02-20T00:00:00"/>
    <x v="1"/>
    <n v="0"/>
    <x v="0"/>
  </r>
  <r>
    <x v="55"/>
    <x v="0"/>
    <n v="59"/>
    <s v="Đà Nẵng"/>
    <n v="28740076"/>
    <x v="2"/>
    <x v="0"/>
    <x v="0"/>
    <n v="49.88"/>
    <n v="7228410"/>
    <d v="2025-07-23T00:00:00"/>
    <x v="1"/>
    <n v="0"/>
    <x v="0"/>
  </r>
  <r>
    <x v="56"/>
    <x v="1"/>
    <n v="30"/>
    <s v="Hải Phòng"/>
    <n v="22967744"/>
    <x v="0"/>
    <x v="0"/>
    <x v="2"/>
    <n v="56.47"/>
    <n v="2219225"/>
    <d v="2025-04-23T00:00:00"/>
    <x v="1"/>
    <n v="0"/>
    <x v="0"/>
  </r>
  <r>
    <x v="57"/>
    <x v="1"/>
    <n v="24"/>
    <s v="Huế"/>
    <n v="12743438"/>
    <x v="1"/>
    <x v="4"/>
    <x v="2"/>
    <n v="39.99"/>
    <n v="1536996"/>
    <d v="2025-07-10T00:00:00"/>
    <x v="0"/>
    <n v="13"/>
    <x v="0"/>
  </r>
  <r>
    <x v="58"/>
    <x v="1"/>
    <n v="55"/>
    <s v="Hà Nội"/>
    <n v="23612264"/>
    <x v="4"/>
    <x v="0"/>
    <x v="3"/>
    <n v="32.82"/>
    <n v="2537033"/>
    <d v="2025-05-03T00:00:00"/>
    <x v="1"/>
    <n v="0"/>
    <x v="0"/>
  </r>
  <r>
    <x v="59"/>
    <x v="0"/>
    <n v="34"/>
    <s v="Cần Thơ"/>
    <n v="27755602"/>
    <x v="2"/>
    <x v="3"/>
    <x v="3"/>
    <n v="57.76"/>
    <n v="697614"/>
    <d v="2025-04-26T00:00:00"/>
    <x v="0"/>
    <n v="20"/>
    <x v="0"/>
  </r>
  <r>
    <x v="60"/>
    <x v="0"/>
    <n v="42"/>
    <s v="Hồ Chí Minh"/>
    <n v="14870586"/>
    <x v="1"/>
    <x v="2"/>
    <x v="0"/>
    <n v="42.85"/>
    <n v="3574172"/>
    <d v="2025-05-24T00:00:00"/>
    <x v="1"/>
    <n v="0"/>
    <x v="0"/>
  </r>
  <r>
    <x v="61"/>
    <x v="1"/>
    <n v="42"/>
    <s v="Đồng Nai"/>
    <n v="11764835"/>
    <x v="3"/>
    <x v="1"/>
    <x v="1"/>
    <n v="52.11"/>
    <n v="578682"/>
    <d v="2025-03-13T00:00:00"/>
    <x v="1"/>
    <n v="0"/>
    <x v="0"/>
  </r>
  <r>
    <x v="62"/>
    <x v="1"/>
    <n v="31"/>
    <s v="Huế"/>
    <n v="14216178"/>
    <x v="4"/>
    <x v="0"/>
    <x v="3"/>
    <n v="45.77"/>
    <n v="2667129"/>
    <d v="2025-07-05T00:00:00"/>
    <x v="1"/>
    <n v="0"/>
    <x v="0"/>
  </r>
  <r>
    <x v="63"/>
    <x v="0"/>
    <n v="29"/>
    <s v="Đà Nẵng"/>
    <n v="22754928"/>
    <x v="0"/>
    <x v="4"/>
    <x v="2"/>
    <n v="46.73"/>
    <n v="1588483"/>
    <d v="2025-06-23T00:00:00"/>
    <x v="1"/>
    <n v="0"/>
    <x v="0"/>
  </r>
  <r>
    <x v="64"/>
    <x v="1"/>
    <n v="20"/>
    <s v="Đà Nẵng"/>
    <n v="22073534"/>
    <x v="2"/>
    <x v="3"/>
    <x v="2"/>
    <n v="58.81"/>
    <n v="560976"/>
    <d v="2025-04-03T00:00:00"/>
    <x v="1"/>
    <n v="0"/>
    <x v="0"/>
  </r>
  <r>
    <x v="65"/>
    <x v="0"/>
    <n v="42"/>
    <s v="Hải Phòng"/>
    <n v="16888643"/>
    <x v="0"/>
    <x v="4"/>
    <x v="2"/>
    <n v="45.96"/>
    <n v="1582557"/>
    <d v="2025-07-06T00:00:00"/>
    <x v="1"/>
    <n v="0"/>
    <x v="0"/>
  </r>
  <r>
    <x v="66"/>
    <x v="0"/>
    <n v="26"/>
    <s v="Hồ Chí Minh"/>
    <n v="25941668"/>
    <x v="1"/>
    <x v="4"/>
    <x v="2"/>
    <n v="56.7"/>
    <n v="1666234"/>
    <d v="2025-06-08T00:00:00"/>
    <x v="1"/>
    <n v="0"/>
    <x v="0"/>
  </r>
  <r>
    <x v="67"/>
    <x v="0"/>
    <n v="58"/>
    <s v="Đồng Nai"/>
    <n v="9454386"/>
    <x v="3"/>
    <x v="1"/>
    <x v="0"/>
    <n v="48.21"/>
    <n v="1081404"/>
    <d v="2025-05-09T00:00:00"/>
    <x v="1"/>
    <n v="0"/>
    <x v="0"/>
  </r>
  <r>
    <x v="68"/>
    <x v="1"/>
    <n v="46"/>
    <s v="Hải Phòng"/>
    <n v="25716093"/>
    <x v="1"/>
    <x v="2"/>
    <x v="1"/>
    <n v="52.09"/>
    <n v="1928838"/>
    <d v="2025-03-10T00:00:00"/>
    <x v="2"/>
    <n v="0"/>
    <x v="0"/>
  </r>
  <r>
    <x v="69"/>
    <x v="0"/>
    <n v="41"/>
    <s v="Hà Nội"/>
    <n v="15855638"/>
    <x v="2"/>
    <x v="3"/>
    <x v="1"/>
    <n v="32.729999999999997"/>
    <n v="914668"/>
    <d v="2025-07-07T00:00:00"/>
    <x v="2"/>
    <n v="0"/>
    <x v="0"/>
  </r>
  <r>
    <x v="70"/>
    <x v="0"/>
    <n v="21"/>
    <s v="Cần Thơ"/>
    <n v="21295304"/>
    <x v="0"/>
    <x v="0"/>
    <x v="1"/>
    <n v="37.630000000000003"/>
    <n v="3708588"/>
    <d v="2025-06-09T00:00:00"/>
    <x v="1"/>
    <n v="0"/>
    <x v="0"/>
  </r>
  <r>
    <x v="71"/>
    <x v="1"/>
    <n v="36"/>
    <s v="Đà Nẵng"/>
    <n v="20567319"/>
    <x v="1"/>
    <x v="0"/>
    <x v="3"/>
    <n v="51.92"/>
    <n v="2730046"/>
    <d v="2025-03-03T00:00:00"/>
    <x v="1"/>
    <n v="0"/>
    <x v="0"/>
  </r>
  <r>
    <x v="72"/>
    <x v="1"/>
    <n v="41"/>
    <s v="Bình Dương"/>
    <n v="25047467"/>
    <x v="1"/>
    <x v="2"/>
    <x v="3"/>
    <n v="48.24"/>
    <n v="1346155"/>
    <d v="2025-07-06T00:00:00"/>
    <x v="2"/>
    <n v="0"/>
    <x v="0"/>
  </r>
  <r>
    <x v="73"/>
    <x v="1"/>
    <n v="46"/>
    <s v="Đà Nẵng"/>
    <n v="23805969"/>
    <x v="3"/>
    <x v="2"/>
    <x v="3"/>
    <n v="35.11"/>
    <n v="1279900"/>
    <d v="2025-06-24T00:00:00"/>
    <x v="0"/>
    <n v="21"/>
    <x v="0"/>
  </r>
  <r>
    <x v="74"/>
    <x v="1"/>
    <n v="20"/>
    <s v="Hồ Chí Minh"/>
    <n v="13023676"/>
    <x v="1"/>
    <x v="2"/>
    <x v="0"/>
    <n v="52.16"/>
    <n v="3627219"/>
    <d v="2025-05-24T00:00:00"/>
    <x v="0"/>
    <n v="5"/>
    <x v="0"/>
  </r>
  <r>
    <x v="75"/>
    <x v="1"/>
    <n v="29"/>
    <s v="Hồ Chí Minh"/>
    <n v="12935630"/>
    <x v="4"/>
    <x v="4"/>
    <x v="2"/>
    <n v="33.200000000000003"/>
    <n v="1486018"/>
    <d v="2025-03-02T00:00:00"/>
    <x v="0"/>
    <n v="6"/>
    <x v="0"/>
  </r>
  <r>
    <x v="76"/>
    <x v="0"/>
    <n v="21"/>
    <s v="Huế"/>
    <n v="14629793"/>
    <x v="0"/>
    <x v="1"/>
    <x v="2"/>
    <n v="48.08"/>
    <n v="319780"/>
    <d v="2025-05-03T00:00:00"/>
    <x v="1"/>
    <n v="0"/>
    <x v="0"/>
  </r>
  <r>
    <x v="77"/>
    <x v="0"/>
    <n v="35"/>
    <s v="Hà Nội"/>
    <n v="5425707"/>
    <x v="0"/>
    <x v="4"/>
    <x v="1"/>
    <n v="31.19"/>
    <n v="2732288"/>
    <d v="2025-05-04T00:00:00"/>
    <x v="1"/>
    <n v="0"/>
    <x v="0"/>
  </r>
  <r>
    <x v="78"/>
    <x v="0"/>
    <n v="54"/>
    <s v="Hồ Chí Minh"/>
    <n v="5255720"/>
    <x v="0"/>
    <x v="2"/>
    <x v="3"/>
    <n v="31.61"/>
    <n v="1262522"/>
    <d v="2025-05-17T00:00:00"/>
    <x v="2"/>
    <n v="0"/>
    <x v="0"/>
  </r>
  <r>
    <x v="79"/>
    <x v="1"/>
    <n v="28"/>
    <s v="Hải Phòng"/>
    <n v="16423565"/>
    <x v="3"/>
    <x v="1"/>
    <x v="3"/>
    <n v="54.39"/>
    <n v="413327"/>
    <d v="2025-05-06T00:00:00"/>
    <x v="1"/>
    <n v="0"/>
    <x v="0"/>
  </r>
  <r>
    <x v="80"/>
    <x v="1"/>
    <n v="42"/>
    <s v="Hồ Chí Minh"/>
    <n v="14091294"/>
    <x v="0"/>
    <x v="2"/>
    <x v="2"/>
    <n v="50.83"/>
    <n v="1080152"/>
    <d v="2025-05-12T00:00:00"/>
    <x v="1"/>
    <n v="0"/>
    <x v="0"/>
  </r>
  <r>
    <x v="81"/>
    <x v="1"/>
    <n v="37"/>
    <s v="Huế"/>
    <n v="14163483"/>
    <x v="0"/>
    <x v="4"/>
    <x v="3"/>
    <n v="30.65"/>
    <n v="1886665"/>
    <d v="2025-04-19T00:00:00"/>
    <x v="1"/>
    <n v="0"/>
    <x v="0"/>
  </r>
  <r>
    <x v="82"/>
    <x v="1"/>
    <n v="50"/>
    <s v="Cần Thơ"/>
    <n v="4709398"/>
    <x v="1"/>
    <x v="4"/>
    <x v="0"/>
    <n v="30.38"/>
    <n v="5255276"/>
    <d v="2025-06-16T00:00:00"/>
    <x v="1"/>
    <n v="0"/>
    <x v="0"/>
  </r>
  <r>
    <x v="83"/>
    <x v="1"/>
    <n v="35"/>
    <s v="Hồ Chí Minh"/>
    <n v="23311835"/>
    <x v="2"/>
    <x v="4"/>
    <x v="1"/>
    <n v="44.35"/>
    <n v="2833157"/>
    <d v="2025-03-11T00:00:00"/>
    <x v="1"/>
    <n v="0"/>
    <x v="0"/>
  </r>
  <r>
    <x v="84"/>
    <x v="1"/>
    <n v="40"/>
    <s v="Huế"/>
    <n v="27053239"/>
    <x v="3"/>
    <x v="1"/>
    <x v="1"/>
    <n v="38.33"/>
    <n v="557361"/>
    <d v="2025-06-05T00:00:00"/>
    <x v="0"/>
    <n v="60"/>
    <x v="1"/>
  </r>
  <r>
    <x v="85"/>
    <x v="1"/>
    <n v="47"/>
    <s v="Huế"/>
    <n v="15852451"/>
    <x v="4"/>
    <x v="2"/>
    <x v="2"/>
    <n v="42.24"/>
    <n v="1036057"/>
    <d v="2025-06-02T00:00:00"/>
    <x v="2"/>
    <n v="0"/>
    <x v="0"/>
  </r>
  <r>
    <x v="86"/>
    <x v="1"/>
    <n v="36"/>
    <s v="Đồng Nai"/>
    <n v="14542147"/>
    <x v="4"/>
    <x v="0"/>
    <x v="3"/>
    <n v="36.22"/>
    <n v="2570873"/>
    <d v="2025-05-23T00:00:00"/>
    <x v="1"/>
    <n v="0"/>
    <x v="0"/>
  </r>
  <r>
    <x v="87"/>
    <x v="0"/>
    <n v="36"/>
    <s v="Cần Thơ"/>
    <n v="4498122"/>
    <x v="1"/>
    <x v="3"/>
    <x v="1"/>
    <n v="50.72"/>
    <n v="960859"/>
    <d v="2025-05-28T00:00:00"/>
    <x v="1"/>
    <n v="0"/>
    <x v="0"/>
  </r>
  <r>
    <x v="88"/>
    <x v="0"/>
    <n v="42"/>
    <s v="Huế"/>
    <n v="18402180"/>
    <x v="3"/>
    <x v="1"/>
    <x v="1"/>
    <n v="54.46"/>
    <n v="582354"/>
    <d v="2025-07-28T00:00:00"/>
    <x v="0"/>
    <n v="89"/>
    <x v="1"/>
  </r>
  <r>
    <x v="89"/>
    <x v="0"/>
    <n v="21"/>
    <s v="Huế"/>
    <n v="20358923"/>
    <x v="0"/>
    <x v="0"/>
    <x v="1"/>
    <n v="33.49"/>
    <n v="3666395"/>
    <d v="2025-07-23T00:00:00"/>
    <x v="1"/>
    <n v="0"/>
    <x v="0"/>
  </r>
  <r>
    <x v="90"/>
    <x v="0"/>
    <n v="56"/>
    <s v="Đà Nẵng"/>
    <n v="23065358"/>
    <x v="0"/>
    <x v="0"/>
    <x v="3"/>
    <n v="33.380000000000003"/>
    <n v="2542591"/>
    <d v="2025-06-29T00:00:00"/>
    <x v="1"/>
    <n v="0"/>
    <x v="0"/>
  </r>
  <r>
    <x v="91"/>
    <x v="1"/>
    <n v="47"/>
    <s v="Huế"/>
    <n v="7602806"/>
    <x v="4"/>
    <x v="0"/>
    <x v="0"/>
    <n v="32.880000000000003"/>
    <n v="7035291"/>
    <d v="2025-04-23T00:00:00"/>
    <x v="1"/>
    <n v="0"/>
    <x v="0"/>
  </r>
  <r>
    <x v="92"/>
    <x v="0"/>
    <n v="40"/>
    <s v="Đà Nẵng"/>
    <n v="27612454"/>
    <x v="3"/>
    <x v="4"/>
    <x v="2"/>
    <n v="52.37"/>
    <n v="1632235"/>
    <d v="2025-06-07T00:00:00"/>
    <x v="1"/>
    <n v="0"/>
    <x v="0"/>
  </r>
  <r>
    <x v="93"/>
    <x v="0"/>
    <n v="46"/>
    <s v="Cần Thơ"/>
    <n v="7210297"/>
    <x v="1"/>
    <x v="1"/>
    <x v="2"/>
    <n v="37.64"/>
    <n v="303850"/>
    <d v="2025-07-10T00:00:00"/>
    <x v="1"/>
    <n v="0"/>
    <x v="0"/>
  </r>
  <r>
    <x v="94"/>
    <x v="0"/>
    <n v="42"/>
    <s v="Đồng Nai"/>
    <n v="12908269"/>
    <x v="1"/>
    <x v="4"/>
    <x v="1"/>
    <n v="49.71"/>
    <n v="2874716"/>
    <d v="2025-03-20T00:00:00"/>
    <x v="1"/>
    <n v="0"/>
    <x v="0"/>
  </r>
  <r>
    <x v="95"/>
    <x v="1"/>
    <n v="47"/>
    <s v="Bình Dương"/>
    <n v="4563314"/>
    <x v="3"/>
    <x v="2"/>
    <x v="3"/>
    <n v="50.79"/>
    <n v="1359216"/>
    <d v="2025-03-01T00:00:00"/>
    <x v="2"/>
    <n v="0"/>
    <x v="0"/>
  </r>
  <r>
    <x v="96"/>
    <x v="0"/>
    <n v="41"/>
    <s v="Cần Thơ"/>
    <n v="10051381"/>
    <x v="4"/>
    <x v="4"/>
    <x v="2"/>
    <n v="40.520000000000003"/>
    <n v="1541013"/>
    <d v="2025-02-18T00:00:00"/>
    <x v="1"/>
    <n v="0"/>
    <x v="0"/>
  </r>
  <r>
    <x v="97"/>
    <x v="0"/>
    <n v="30"/>
    <s v="Cần Thơ"/>
    <n v="25256883"/>
    <x v="0"/>
    <x v="1"/>
    <x v="0"/>
    <n v="30.37"/>
    <n v="1051038"/>
    <d v="2025-02-25T00:00:00"/>
    <x v="2"/>
    <n v="0"/>
    <x v="0"/>
  </r>
  <r>
    <x v="98"/>
    <x v="1"/>
    <n v="30"/>
    <s v="Đà Nẵng"/>
    <n v="25856642"/>
    <x v="4"/>
    <x v="4"/>
    <x v="1"/>
    <n v="56.28"/>
    <n v="2926028"/>
    <d v="2025-03-29T00:00:00"/>
    <x v="2"/>
    <n v="0"/>
    <x v="0"/>
  </r>
  <r>
    <x v="99"/>
    <x v="1"/>
    <n v="34"/>
    <s v="Hồ Chí Minh"/>
    <n v="23141565"/>
    <x v="4"/>
    <x v="3"/>
    <x v="3"/>
    <n v="53.23"/>
    <n v="685885"/>
    <d v="2025-03-19T00:00:00"/>
    <x v="1"/>
    <n v="0"/>
    <x v="0"/>
  </r>
  <r>
    <x v="100"/>
    <x v="0"/>
    <n v="47"/>
    <s v="Đồng Nai"/>
    <n v="17940883"/>
    <x v="2"/>
    <x v="2"/>
    <x v="3"/>
    <n v="37.270000000000003"/>
    <n v="1290685"/>
    <d v="2025-07-13T00:00:00"/>
    <x v="2"/>
    <n v="0"/>
    <x v="0"/>
  </r>
  <r>
    <x v="101"/>
    <x v="0"/>
    <n v="51"/>
    <s v="Đồng Nai"/>
    <n v="20993713"/>
    <x v="3"/>
    <x v="2"/>
    <x v="3"/>
    <n v="56.29"/>
    <n v="1387595"/>
    <d v="2025-04-10T00:00:00"/>
    <x v="1"/>
    <n v="0"/>
    <x v="0"/>
  </r>
  <r>
    <x v="102"/>
    <x v="1"/>
    <n v="60"/>
    <s v="Hải Phòng"/>
    <n v="18313126"/>
    <x v="1"/>
    <x v="4"/>
    <x v="3"/>
    <n v="49.1"/>
    <n v="2025830"/>
    <d v="2025-03-31T00:00:00"/>
    <x v="1"/>
    <n v="0"/>
    <x v="0"/>
  </r>
  <r>
    <x v="103"/>
    <x v="1"/>
    <n v="22"/>
    <s v="Hồ Chí Minh"/>
    <n v="19964845"/>
    <x v="2"/>
    <x v="2"/>
    <x v="1"/>
    <n v="45.65"/>
    <n v="1895474"/>
    <d v="2025-06-30T00:00:00"/>
    <x v="2"/>
    <n v="0"/>
    <x v="0"/>
  </r>
  <r>
    <x v="104"/>
    <x v="1"/>
    <n v="48"/>
    <s v="Đồng Nai"/>
    <n v="17521465"/>
    <x v="3"/>
    <x v="3"/>
    <x v="0"/>
    <n v="40.98"/>
    <n v="1781773"/>
    <d v="2025-02-18T00:00:00"/>
    <x v="1"/>
    <n v="0"/>
    <x v="0"/>
  </r>
  <r>
    <x v="105"/>
    <x v="1"/>
    <n v="59"/>
    <s v="Cần Thơ"/>
    <n v="20710022"/>
    <x v="1"/>
    <x v="4"/>
    <x v="3"/>
    <n v="31.54"/>
    <n v="1893264"/>
    <d v="2025-03-10T00:00:00"/>
    <x v="1"/>
    <n v="0"/>
    <x v="0"/>
  </r>
  <r>
    <x v="106"/>
    <x v="1"/>
    <n v="31"/>
    <s v="Cần Thơ"/>
    <n v="17544688"/>
    <x v="3"/>
    <x v="0"/>
    <x v="0"/>
    <n v="57.5"/>
    <n v="7315519"/>
    <d v="2025-07-28T00:00:00"/>
    <x v="1"/>
    <n v="0"/>
    <x v="0"/>
  </r>
  <r>
    <x v="107"/>
    <x v="1"/>
    <n v="60"/>
    <s v="Hồ Chí Minh"/>
    <n v="26665464"/>
    <x v="0"/>
    <x v="4"/>
    <x v="0"/>
    <n v="35.32"/>
    <n v="5297178"/>
    <d v="2025-06-01T00:00:00"/>
    <x v="1"/>
    <n v="0"/>
    <x v="0"/>
  </r>
  <r>
    <x v="108"/>
    <x v="0"/>
    <n v="36"/>
    <s v="Hà Nội"/>
    <n v="4215224"/>
    <x v="1"/>
    <x v="1"/>
    <x v="3"/>
    <n v="55.86"/>
    <n v="415610"/>
    <d v="2025-08-02T00:00:00"/>
    <x v="1"/>
    <n v="0"/>
    <x v="0"/>
  </r>
  <r>
    <x v="109"/>
    <x v="1"/>
    <n v="41"/>
    <s v="Hải Phòng"/>
    <n v="14501264"/>
    <x v="3"/>
    <x v="2"/>
    <x v="2"/>
    <n v="52.31"/>
    <n v="1087844"/>
    <d v="2025-05-26T00:00:00"/>
    <x v="2"/>
    <n v="0"/>
    <x v="0"/>
  </r>
  <r>
    <x v="110"/>
    <x v="0"/>
    <n v="24"/>
    <s v="Hải Phòng"/>
    <n v="29875606"/>
    <x v="3"/>
    <x v="0"/>
    <x v="1"/>
    <n v="59.57"/>
    <n v="3935835"/>
    <d v="2025-02-19T00:00:00"/>
    <x v="1"/>
    <n v="0"/>
    <x v="0"/>
  </r>
  <r>
    <x v="111"/>
    <x v="0"/>
    <n v="53"/>
    <s v="Hà Nội"/>
    <n v="16635377"/>
    <x v="4"/>
    <x v="3"/>
    <x v="2"/>
    <n v="33.14"/>
    <n v="495190"/>
    <d v="2025-05-18T00:00:00"/>
    <x v="2"/>
    <n v="0"/>
    <x v="0"/>
  </r>
  <r>
    <x v="112"/>
    <x v="0"/>
    <n v="35"/>
    <s v="Bình Dương"/>
    <n v="28067285"/>
    <x v="3"/>
    <x v="0"/>
    <x v="2"/>
    <n v="45.28"/>
    <n v="2103110"/>
    <d v="2025-02-11T00:00:00"/>
    <x v="2"/>
    <n v="0"/>
    <x v="0"/>
  </r>
  <r>
    <x v="113"/>
    <x v="1"/>
    <n v="21"/>
    <s v="Hải Phòng"/>
    <n v="17080364"/>
    <x v="1"/>
    <x v="4"/>
    <x v="2"/>
    <n v="38.770000000000003"/>
    <n v="1527770"/>
    <d v="2025-02-25T00:00:00"/>
    <x v="0"/>
    <n v="89"/>
    <x v="1"/>
  </r>
  <r>
    <x v="114"/>
    <x v="0"/>
    <n v="40"/>
    <s v="Đà Nẵng"/>
    <n v="16983673"/>
    <x v="1"/>
    <x v="2"/>
    <x v="0"/>
    <n v="51.21"/>
    <n v="3621795"/>
    <d v="2025-07-16T00:00:00"/>
    <x v="1"/>
    <n v="0"/>
    <x v="0"/>
  </r>
  <r>
    <x v="115"/>
    <x v="0"/>
    <n v="59"/>
    <s v="Hồ Chí Minh"/>
    <n v="13598241"/>
    <x v="1"/>
    <x v="2"/>
    <x v="1"/>
    <n v="52.67"/>
    <n v="1931856"/>
    <d v="2025-06-14T00:00:00"/>
    <x v="1"/>
    <n v="0"/>
    <x v="0"/>
  </r>
  <r>
    <x v="116"/>
    <x v="0"/>
    <n v="29"/>
    <s v="Đà Nẵng"/>
    <n v="10924237"/>
    <x v="1"/>
    <x v="1"/>
    <x v="0"/>
    <n v="31.88"/>
    <n v="1053597"/>
    <d v="2025-03-09T00:00:00"/>
    <x v="1"/>
    <n v="0"/>
    <x v="0"/>
  </r>
  <r>
    <x v="117"/>
    <x v="0"/>
    <n v="58"/>
    <s v="Hồ Chí Minh"/>
    <n v="12560712"/>
    <x v="1"/>
    <x v="4"/>
    <x v="3"/>
    <n v="32.51"/>
    <n v="1900469"/>
    <d v="2025-07-04T00:00:00"/>
    <x v="0"/>
    <n v="48"/>
    <x v="1"/>
  </r>
  <r>
    <x v="118"/>
    <x v="0"/>
    <n v="53"/>
    <s v="Hồ Chí Minh"/>
    <n v="29922472"/>
    <x v="3"/>
    <x v="3"/>
    <x v="1"/>
    <n v="52.02"/>
    <n v="964237"/>
    <d v="2025-06-22T00:00:00"/>
    <x v="2"/>
    <n v="0"/>
    <x v="0"/>
  </r>
  <r>
    <x v="119"/>
    <x v="1"/>
    <n v="20"/>
    <s v="Hồ Chí Minh"/>
    <n v="13826211"/>
    <x v="1"/>
    <x v="4"/>
    <x v="1"/>
    <n v="54.27"/>
    <n v="2910287"/>
    <d v="2025-02-06T00:00:00"/>
    <x v="1"/>
    <n v="0"/>
    <x v="0"/>
  </r>
  <r>
    <x v="120"/>
    <x v="1"/>
    <n v="53"/>
    <s v="Hà Nội"/>
    <n v="14308240"/>
    <x v="2"/>
    <x v="1"/>
    <x v="1"/>
    <n v="35.83"/>
    <n v="553532"/>
    <d v="2025-05-26T00:00:00"/>
    <x v="1"/>
    <n v="0"/>
    <x v="0"/>
  </r>
  <r>
    <x v="121"/>
    <x v="0"/>
    <n v="57"/>
    <s v="Huế"/>
    <n v="17883766"/>
    <x v="0"/>
    <x v="4"/>
    <x v="3"/>
    <n v="36.119999999999997"/>
    <n v="1927406"/>
    <d v="2025-03-08T00:00:00"/>
    <x v="1"/>
    <n v="0"/>
    <x v="0"/>
  </r>
  <r>
    <x v="122"/>
    <x v="1"/>
    <n v="32"/>
    <s v="Đà Nẵng"/>
    <n v="21735310"/>
    <x v="1"/>
    <x v="4"/>
    <x v="2"/>
    <n v="47.61"/>
    <n v="1595270"/>
    <d v="2025-04-22T00:00:00"/>
    <x v="1"/>
    <n v="0"/>
    <x v="0"/>
  </r>
  <r>
    <x v="123"/>
    <x v="1"/>
    <n v="49"/>
    <s v="Bình Dương"/>
    <n v="10178277"/>
    <x v="4"/>
    <x v="2"/>
    <x v="0"/>
    <n v="31.52"/>
    <n v="3509957"/>
    <d v="2025-06-26T00:00:00"/>
    <x v="1"/>
    <n v="0"/>
    <x v="0"/>
  </r>
  <r>
    <x v="124"/>
    <x v="1"/>
    <n v="41"/>
    <s v="Huế"/>
    <n v="27937341"/>
    <x v="2"/>
    <x v="1"/>
    <x v="0"/>
    <n v="56.67"/>
    <n v="1095902"/>
    <d v="2025-07-24T00:00:00"/>
    <x v="0"/>
    <n v="11"/>
    <x v="0"/>
  </r>
  <r>
    <x v="125"/>
    <x v="1"/>
    <n v="47"/>
    <s v="Bình Dương"/>
    <n v="26191986"/>
    <x v="0"/>
    <x v="2"/>
    <x v="2"/>
    <n v="56.52"/>
    <n v="1109875"/>
    <d v="2025-03-31T00:00:00"/>
    <x v="1"/>
    <n v="0"/>
    <x v="0"/>
  </r>
  <r>
    <x v="126"/>
    <x v="1"/>
    <n v="46"/>
    <s v="Đồng Nai"/>
    <n v="16015472"/>
    <x v="4"/>
    <x v="0"/>
    <x v="2"/>
    <n v="57.9"/>
    <n v="2234291"/>
    <d v="2025-06-07T00:00:00"/>
    <x v="1"/>
    <n v="0"/>
    <x v="0"/>
  </r>
  <r>
    <x v="127"/>
    <x v="1"/>
    <n v="22"/>
    <s v="Hồ Chí Minh"/>
    <n v="11565716"/>
    <x v="1"/>
    <x v="0"/>
    <x v="1"/>
    <n v="51.79"/>
    <n v="3854556"/>
    <d v="2025-07-03T00:00:00"/>
    <x v="1"/>
    <n v="0"/>
    <x v="0"/>
  </r>
  <r>
    <x v="128"/>
    <x v="1"/>
    <n v="42"/>
    <s v="Hồ Chí Minh"/>
    <n v="22927036"/>
    <x v="1"/>
    <x v="2"/>
    <x v="1"/>
    <n v="47.55"/>
    <n v="1905290"/>
    <d v="2025-02-10T00:00:00"/>
    <x v="0"/>
    <n v="26"/>
    <x v="0"/>
  </r>
  <r>
    <x v="129"/>
    <x v="0"/>
    <n v="38"/>
    <s v="Đồng Nai"/>
    <n v="8952942"/>
    <x v="2"/>
    <x v="4"/>
    <x v="0"/>
    <n v="58.47"/>
    <n v="5494974"/>
    <d v="2025-04-01T00:00:00"/>
    <x v="2"/>
    <n v="0"/>
    <x v="0"/>
  </r>
  <r>
    <x v="130"/>
    <x v="0"/>
    <n v="31"/>
    <s v="Hà Nội"/>
    <n v="4580722"/>
    <x v="4"/>
    <x v="0"/>
    <x v="2"/>
    <n v="38.340000000000003"/>
    <n v="2032701"/>
    <d v="2025-02-24T00:00:00"/>
    <x v="0"/>
    <n v="53"/>
    <x v="1"/>
  </r>
  <r>
    <x v="131"/>
    <x v="0"/>
    <n v="36"/>
    <s v="Hải Phòng"/>
    <n v="14568153"/>
    <x v="3"/>
    <x v="0"/>
    <x v="3"/>
    <n v="41.32"/>
    <n v="2622057"/>
    <d v="2025-05-17T00:00:00"/>
    <x v="2"/>
    <n v="0"/>
    <x v="0"/>
  </r>
  <r>
    <x v="132"/>
    <x v="1"/>
    <n v="55"/>
    <s v="Hà Nội"/>
    <n v="17598996"/>
    <x v="4"/>
    <x v="2"/>
    <x v="2"/>
    <n v="50.01"/>
    <n v="1075902"/>
    <d v="2025-03-29T00:00:00"/>
    <x v="1"/>
    <n v="0"/>
    <x v="0"/>
  </r>
  <r>
    <x v="133"/>
    <x v="0"/>
    <n v="39"/>
    <s v="Bình Dương"/>
    <n v="19981420"/>
    <x v="0"/>
    <x v="3"/>
    <x v="0"/>
    <n v="38.94"/>
    <n v="1775984"/>
    <d v="2025-02-27T00:00:00"/>
    <x v="0"/>
    <n v="9"/>
    <x v="0"/>
  </r>
  <r>
    <x v="134"/>
    <x v="0"/>
    <n v="35"/>
    <s v="Hồ Chí Minh"/>
    <n v="17319271"/>
    <x v="3"/>
    <x v="3"/>
    <x v="0"/>
    <n v="30.19"/>
    <n v="1751222"/>
    <d v="2025-06-01T00:00:00"/>
    <x v="1"/>
    <n v="0"/>
    <x v="0"/>
  </r>
  <r>
    <x v="135"/>
    <x v="1"/>
    <n v="38"/>
    <s v="Bình Dương"/>
    <n v="26251484"/>
    <x v="1"/>
    <x v="0"/>
    <x v="0"/>
    <n v="35.090000000000003"/>
    <n v="7060300"/>
    <d v="2025-07-02T00:00:00"/>
    <x v="2"/>
    <n v="0"/>
    <x v="0"/>
  </r>
  <r>
    <x v="136"/>
    <x v="1"/>
    <n v="45"/>
    <s v="Hồ Chí Minh"/>
    <n v="18173534"/>
    <x v="1"/>
    <x v="3"/>
    <x v="3"/>
    <n v="48.37"/>
    <n v="673410"/>
    <d v="2025-07-21T00:00:00"/>
    <x v="1"/>
    <n v="0"/>
    <x v="0"/>
  </r>
  <r>
    <x v="137"/>
    <x v="1"/>
    <n v="41"/>
    <s v="Đà Nẵng"/>
    <n v="27176757"/>
    <x v="3"/>
    <x v="0"/>
    <x v="3"/>
    <n v="52.3"/>
    <n v="2733958"/>
    <d v="2025-04-30T00:00:00"/>
    <x v="1"/>
    <n v="0"/>
    <x v="0"/>
  </r>
  <r>
    <x v="138"/>
    <x v="1"/>
    <n v="24"/>
    <s v="Cần Thơ"/>
    <n v="7697326"/>
    <x v="3"/>
    <x v="1"/>
    <x v="1"/>
    <n v="34.96"/>
    <n v="552202"/>
    <d v="2025-04-07T00:00:00"/>
    <x v="1"/>
    <n v="0"/>
    <x v="0"/>
  </r>
  <r>
    <x v="139"/>
    <x v="0"/>
    <n v="39"/>
    <s v="Huế"/>
    <n v="10664804"/>
    <x v="3"/>
    <x v="0"/>
    <x v="3"/>
    <n v="34.340000000000003"/>
    <n v="2552133"/>
    <d v="2025-07-29T00:00:00"/>
    <x v="0"/>
    <n v="31"/>
    <x v="1"/>
  </r>
  <r>
    <x v="140"/>
    <x v="0"/>
    <n v="46"/>
    <s v="Cần Thơ"/>
    <n v="16345087"/>
    <x v="2"/>
    <x v="4"/>
    <x v="3"/>
    <n v="32.01"/>
    <n v="1896753"/>
    <d v="2025-03-21T00:00:00"/>
    <x v="2"/>
    <n v="0"/>
    <x v="0"/>
  </r>
  <r>
    <x v="141"/>
    <x v="0"/>
    <n v="22"/>
    <s v="Hải Phòng"/>
    <n v="6150631"/>
    <x v="2"/>
    <x v="1"/>
    <x v="0"/>
    <n v="32.86"/>
    <n v="1055259"/>
    <d v="2025-06-06T00:00:00"/>
    <x v="1"/>
    <n v="0"/>
    <x v="0"/>
  </r>
  <r>
    <x v="142"/>
    <x v="0"/>
    <n v="29"/>
    <s v="Đà Nẵng"/>
    <n v="19643210"/>
    <x v="4"/>
    <x v="3"/>
    <x v="2"/>
    <n v="52.07"/>
    <n v="543297"/>
    <d v="2025-05-09T00:00:00"/>
    <x v="1"/>
    <n v="0"/>
    <x v="0"/>
  </r>
  <r>
    <x v="143"/>
    <x v="0"/>
    <n v="44"/>
    <s v="Hải Phòng"/>
    <n v="29988096"/>
    <x v="2"/>
    <x v="4"/>
    <x v="0"/>
    <n v="47.44"/>
    <n v="5400441"/>
    <d v="2025-04-03T00:00:00"/>
    <x v="2"/>
    <n v="0"/>
    <x v="0"/>
  </r>
  <r>
    <x v="144"/>
    <x v="1"/>
    <n v="35"/>
    <s v="Hồ Chí Minh"/>
    <n v="18205600"/>
    <x v="2"/>
    <x v="0"/>
    <x v="1"/>
    <n v="56.33"/>
    <n v="3901894"/>
    <d v="2025-07-13T00:00:00"/>
    <x v="1"/>
    <n v="0"/>
    <x v="0"/>
  </r>
  <r>
    <x v="145"/>
    <x v="0"/>
    <n v="32"/>
    <s v="Hồ Chí Minh"/>
    <n v="26633166"/>
    <x v="4"/>
    <x v="3"/>
    <x v="0"/>
    <n v="32.049999999999997"/>
    <n v="1756476"/>
    <d v="2025-05-11T00:00:00"/>
    <x v="1"/>
    <n v="0"/>
    <x v="0"/>
  </r>
  <r>
    <x v="146"/>
    <x v="1"/>
    <n v="42"/>
    <s v="Hà Nội"/>
    <n v="10026088"/>
    <x v="0"/>
    <x v="4"/>
    <x v="1"/>
    <n v="57.15"/>
    <n v="2932853"/>
    <d v="2025-07-01T00:00:00"/>
    <x v="2"/>
    <n v="0"/>
    <x v="0"/>
  </r>
  <r>
    <x v="147"/>
    <x v="1"/>
    <n v="39"/>
    <s v="Hải Phòng"/>
    <n v="14554155"/>
    <x v="4"/>
    <x v="0"/>
    <x v="0"/>
    <n v="34.18"/>
    <n v="7049999"/>
    <d v="2025-06-04T00:00:00"/>
    <x v="1"/>
    <n v="0"/>
    <x v="0"/>
  </r>
  <r>
    <x v="148"/>
    <x v="0"/>
    <n v="22"/>
    <s v="Huế"/>
    <n v="4080619"/>
    <x v="3"/>
    <x v="1"/>
    <x v="3"/>
    <n v="30.09"/>
    <n v="376503"/>
    <d v="2025-06-27T00:00:00"/>
    <x v="1"/>
    <n v="0"/>
    <x v="0"/>
  </r>
  <r>
    <x v="149"/>
    <x v="1"/>
    <n v="46"/>
    <s v="Huế"/>
    <n v="24036677"/>
    <x v="0"/>
    <x v="2"/>
    <x v="3"/>
    <n v="42.16"/>
    <n v="1315268"/>
    <d v="2025-03-03T00:00:00"/>
    <x v="2"/>
    <n v="0"/>
    <x v="0"/>
  </r>
  <r>
    <x v="150"/>
    <x v="1"/>
    <n v="21"/>
    <s v="Đồng Nai"/>
    <n v="13154879"/>
    <x v="0"/>
    <x v="0"/>
    <x v="0"/>
    <n v="41.63"/>
    <n v="7134479"/>
    <d v="2025-06-22T00:00:00"/>
    <x v="1"/>
    <n v="0"/>
    <x v="0"/>
  </r>
  <r>
    <x v="151"/>
    <x v="1"/>
    <n v="27"/>
    <s v="Đồng Nai"/>
    <n v="18773727"/>
    <x v="4"/>
    <x v="4"/>
    <x v="1"/>
    <n v="35.51"/>
    <n v="2765216"/>
    <d v="2025-02-13T00:00:00"/>
    <x v="1"/>
    <n v="0"/>
    <x v="0"/>
  </r>
  <r>
    <x v="152"/>
    <x v="0"/>
    <n v="47"/>
    <s v="Đà Nẵng"/>
    <n v="26192624"/>
    <x v="4"/>
    <x v="3"/>
    <x v="1"/>
    <n v="40.94"/>
    <n v="935620"/>
    <d v="2025-05-08T00:00:00"/>
    <x v="1"/>
    <n v="0"/>
    <x v="0"/>
  </r>
  <r>
    <x v="153"/>
    <x v="1"/>
    <n v="42"/>
    <s v="Bình Dương"/>
    <n v="16444197"/>
    <x v="3"/>
    <x v="1"/>
    <x v="2"/>
    <n v="45.62"/>
    <n v="315988"/>
    <d v="2025-06-04T00:00:00"/>
    <x v="2"/>
    <n v="0"/>
    <x v="0"/>
  </r>
  <r>
    <x v="154"/>
    <x v="0"/>
    <n v="56"/>
    <s v="Hà Nội"/>
    <n v="23795517"/>
    <x v="1"/>
    <x v="0"/>
    <x v="0"/>
    <n v="42.68"/>
    <n v="7146412"/>
    <d v="2025-06-02T00:00:00"/>
    <x v="2"/>
    <n v="0"/>
    <x v="0"/>
  </r>
  <r>
    <x v="155"/>
    <x v="1"/>
    <n v="37"/>
    <s v="Đà Nẵng"/>
    <n v="20179261"/>
    <x v="3"/>
    <x v="4"/>
    <x v="2"/>
    <n v="44.38"/>
    <n v="1570432"/>
    <d v="2025-04-11T00:00:00"/>
    <x v="1"/>
    <n v="0"/>
    <x v="0"/>
  </r>
  <r>
    <x v="156"/>
    <x v="1"/>
    <n v="47"/>
    <s v="Cần Thơ"/>
    <n v="8976427"/>
    <x v="1"/>
    <x v="1"/>
    <x v="2"/>
    <n v="57.61"/>
    <n v="334684"/>
    <d v="2025-03-27T00:00:00"/>
    <x v="1"/>
    <n v="0"/>
    <x v="0"/>
  </r>
  <r>
    <x v="157"/>
    <x v="1"/>
    <n v="35"/>
    <s v="Đồng Nai"/>
    <n v="28045256"/>
    <x v="1"/>
    <x v="2"/>
    <x v="3"/>
    <n v="34.83"/>
    <n v="1278505"/>
    <d v="2025-07-22T00:00:00"/>
    <x v="1"/>
    <n v="0"/>
    <x v="0"/>
  </r>
  <r>
    <x v="158"/>
    <x v="0"/>
    <n v="29"/>
    <s v="Huế"/>
    <n v="11780263"/>
    <x v="4"/>
    <x v="0"/>
    <x v="2"/>
    <n v="52.78"/>
    <n v="2180586"/>
    <d v="2025-04-12T00:00:00"/>
    <x v="1"/>
    <n v="0"/>
    <x v="0"/>
  </r>
  <r>
    <x v="159"/>
    <x v="1"/>
    <n v="56"/>
    <s v="Đà Nẵng"/>
    <n v="7054128"/>
    <x v="0"/>
    <x v="2"/>
    <x v="1"/>
    <n v="34.25"/>
    <n v="1837062"/>
    <d v="2025-03-19T00:00:00"/>
    <x v="0"/>
    <n v="88"/>
    <x v="1"/>
  </r>
  <r>
    <x v="160"/>
    <x v="0"/>
    <n v="45"/>
    <s v="Hà Nội"/>
    <n v="16885227"/>
    <x v="1"/>
    <x v="4"/>
    <x v="0"/>
    <n v="30.98"/>
    <n v="5260359"/>
    <d v="2025-04-03T00:00:00"/>
    <x v="1"/>
    <n v="0"/>
    <x v="0"/>
  </r>
  <r>
    <x v="161"/>
    <x v="1"/>
    <n v="49"/>
    <s v="Bình Dương"/>
    <n v="11554385"/>
    <x v="4"/>
    <x v="3"/>
    <x v="3"/>
    <n v="35.6"/>
    <n v="641171"/>
    <d v="2025-02-06T00:00:00"/>
    <x v="1"/>
    <n v="0"/>
    <x v="0"/>
  </r>
  <r>
    <x v="162"/>
    <x v="1"/>
    <n v="60"/>
    <s v="Hà Nội"/>
    <n v="6058578"/>
    <x v="1"/>
    <x v="4"/>
    <x v="2"/>
    <n v="34.590000000000003"/>
    <n v="1496381"/>
    <d v="2025-07-14T00:00:00"/>
    <x v="2"/>
    <n v="0"/>
    <x v="0"/>
  </r>
  <r>
    <x v="163"/>
    <x v="0"/>
    <n v="25"/>
    <s v="Huế"/>
    <n v="27406935"/>
    <x v="3"/>
    <x v="0"/>
    <x v="0"/>
    <n v="53.16"/>
    <n v="7265865"/>
    <d v="2025-05-13T00:00:00"/>
    <x v="1"/>
    <n v="0"/>
    <x v="0"/>
  </r>
  <r>
    <x v="164"/>
    <x v="0"/>
    <n v="30"/>
    <s v="Đà Nẵng"/>
    <n v="6122414"/>
    <x v="4"/>
    <x v="0"/>
    <x v="1"/>
    <n v="43.92"/>
    <n v="3773113"/>
    <d v="2025-06-25T00:00:00"/>
    <x v="1"/>
    <n v="0"/>
    <x v="0"/>
  </r>
  <r>
    <x v="165"/>
    <x v="0"/>
    <n v="49"/>
    <s v="Hà Nội"/>
    <n v="4579189"/>
    <x v="1"/>
    <x v="3"/>
    <x v="3"/>
    <n v="42.92"/>
    <n v="659554"/>
    <d v="2025-04-01T00:00:00"/>
    <x v="1"/>
    <n v="0"/>
    <x v="0"/>
  </r>
  <r>
    <x v="166"/>
    <x v="0"/>
    <n v="54"/>
    <s v="Bình Dương"/>
    <n v="11775685"/>
    <x v="1"/>
    <x v="3"/>
    <x v="0"/>
    <n v="43.73"/>
    <n v="1789587"/>
    <d v="2025-07-04T00:00:00"/>
    <x v="0"/>
    <n v="45"/>
    <x v="1"/>
  </r>
  <r>
    <x v="167"/>
    <x v="0"/>
    <n v="38"/>
    <s v="Hồ Chí Minh"/>
    <n v="23411363"/>
    <x v="1"/>
    <x v="3"/>
    <x v="1"/>
    <n v="34.159999999999997"/>
    <n v="918302"/>
    <d v="2025-07-04T00:00:00"/>
    <x v="1"/>
    <n v="0"/>
    <x v="0"/>
  </r>
  <r>
    <x v="168"/>
    <x v="1"/>
    <n v="44"/>
    <s v="Hải Phòng"/>
    <n v="25020399"/>
    <x v="0"/>
    <x v="0"/>
    <x v="0"/>
    <n v="47.99"/>
    <n v="7206856"/>
    <d v="2025-02-17T00:00:00"/>
    <x v="1"/>
    <n v="0"/>
    <x v="0"/>
  </r>
  <r>
    <x v="169"/>
    <x v="0"/>
    <n v="27"/>
    <s v="Hải Phòng"/>
    <n v="17775855"/>
    <x v="3"/>
    <x v="2"/>
    <x v="1"/>
    <n v="56.03"/>
    <n v="1949379"/>
    <d v="2025-03-06T00:00:00"/>
    <x v="2"/>
    <n v="0"/>
    <x v="0"/>
  </r>
  <r>
    <x v="170"/>
    <x v="0"/>
    <n v="30"/>
    <s v="Hải Phòng"/>
    <n v="23214314"/>
    <x v="1"/>
    <x v="2"/>
    <x v="0"/>
    <n v="48.7"/>
    <n v="3607475"/>
    <d v="2025-03-21T00:00:00"/>
    <x v="2"/>
    <n v="0"/>
    <x v="0"/>
  </r>
  <r>
    <x v="171"/>
    <x v="1"/>
    <n v="53"/>
    <s v="Đồng Nai"/>
    <n v="12019529"/>
    <x v="2"/>
    <x v="2"/>
    <x v="0"/>
    <n v="59.19"/>
    <n v="3667442"/>
    <d v="2025-02-27T00:00:00"/>
    <x v="0"/>
    <n v="41"/>
    <x v="1"/>
  </r>
  <r>
    <x v="172"/>
    <x v="1"/>
    <n v="31"/>
    <s v="Hải Phòng"/>
    <n v="22426364"/>
    <x v="3"/>
    <x v="4"/>
    <x v="2"/>
    <n v="32.42"/>
    <n v="1480220"/>
    <d v="2025-03-06T00:00:00"/>
    <x v="1"/>
    <n v="0"/>
    <x v="0"/>
  </r>
  <r>
    <x v="173"/>
    <x v="1"/>
    <n v="42"/>
    <s v="Huế"/>
    <n v="7206754"/>
    <x v="3"/>
    <x v="1"/>
    <x v="0"/>
    <n v="33.6"/>
    <n v="1056515"/>
    <d v="2025-04-25T00:00:00"/>
    <x v="2"/>
    <n v="0"/>
    <x v="0"/>
  </r>
  <r>
    <x v="174"/>
    <x v="0"/>
    <n v="46"/>
    <s v="Huế"/>
    <n v="12750115"/>
    <x v="3"/>
    <x v="1"/>
    <x v="2"/>
    <n v="38.619999999999997"/>
    <n v="305327"/>
    <d v="2025-04-02T00:00:00"/>
    <x v="1"/>
    <n v="0"/>
    <x v="0"/>
  </r>
  <r>
    <x v="175"/>
    <x v="0"/>
    <n v="50"/>
    <s v="Cần Thơ"/>
    <n v="26862359"/>
    <x v="4"/>
    <x v="2"/>
    <x v="1"/>
    <n v="34"/>
    <n v="1835790"/>
    <d v="2025-05-05T00:00:00"/>
    <x v="2"/>
    <n v="0"/>
    <x v="0"/>
  </r>
  <r>
    <x v="176"/>
    <x v="0"/>
    <n v="27"/>
    <s v="Hà Nội"/>
    <n v="4212838"/>
    <x v="2"/>
    <x v="0"/>
    <x v="0"/>
    <n v="54.71"/>
    <n v="7283586"/>
    <d v="2025-03-24T00:00:00"/>
    <x v="2"/>
    <n v="0"/>
    <x v="0"/>
  </r>
  <r>
    <x v="177"/>
    <x v="1"/>
    <n v="41"/>
    <s v="Cần Thơ"/>
    <n v="19328199"/>
    <x v="4"/>
    <x v="4"/>
    <x v="0"/>
    <n v="39.6"/>
    <n v="5333570"/>
    <d v="2025-05-25T00:00:00"/>
    <x v="1"/>
    <n v="0"/>
    <x v="0"/>
  </r>
  <r>
    <x v="178"/>
    <x v="1"/>
    <n v="27"/>
    <s v="Đà Nẵng"/>
    <n v="18293151"/>
    <x v="3"/>
    <x v="0"/>
    <x v="1"/>
    <n v="34.450000000000003"/>
    <n v="3676159"/>
    <d v="2025-07-29T00:00:00"/>
    <x v="1"/>
    <n v="0"/>
    <x v="0"/>
  </r>
  <r>
    <x v="179"/>
    <x v="1"/>
    <n v="50"/>
    <s v="Đà Nẵng"/>
    <n v="9769413"/>
    <x v="3"/>
    <x v="1"/>
    <x v="0"/>
    <n v="56.55"/>
    <n v="1095696"/>
    <d v="2025-03-17T00:00:00"/>
    <x v="1"/>
    <n v="0"/>
    <x v="0"/>
  </r>
  <r>
    <x v="180"/>
    <x v="0"/>
    <n v="58"/>
    <s v="Hồ Chí Minh"/>
    <n v="14140463"/>
    <x v="1"/>
    <x v="4"/>
    <x v="1"/>
    <n v="46.3"/>
    <n v="2848245"/>
    <d v="2025-06-25T00:00:00"/>
    <x v="1"/>
    <n v="0"/>
    <x v="0"/>
  </r>
  <r>
    <x v="181"/>
    <x v="0"/>
    <n v="20"/>
    <s v="Huế"/>
    <n v="28787158"/>
    <x v="0"/>
    <x v="0"/>
    <x v="0"/>
    <n v="42.01"/>
    <n v="7138797"/>
    <d v="2025-04-09T00:00:00"/>
    <x v="1"/>
    <n v="0"/>
    <x v="0"/>
  </r>
  <r>
    <x v="182"/>
    <x v="0"/>
    <n v="32"/>
    <s v="Đồng Nai"/>
    <n v="10657788"/>
    <x v="2"/>
    <x v="2"/>
    <x v="1"/>
    <n v="39.81"/>
    <n v="1865447"/>
    <d v="2025-06-17T00:00:00"/>
    <x v="1"/>
    <n v="0"/>
    <x v="0"/>
  </r>
  <r>
    <x v="183"/>
    <x v="0"/>
    <n v="30"/>
    <s v="Huế"/>
    <n v="21217758"/>
    <x v="1"/>
    <x v="4"/>
    <x v="3"/>
    <n v="56.54"/>
    <n v="2083338"/>
    <d v="2025-07-23T00:00:00"/>
    <x v="0"/>
    <n v="1"/>
    <x v="0"/>
  </r>
  <r>
    <x v="184"/>
    <x v="0"/>
    <n v="51"/>
    <s v="Đồng Nai"/>
    <n v="22800167"/>
    <x v="0"/>
    <x v="1"/>
    <x v="3"/>
    <n v="50.24"/>
    <n v="406918"/>
    <d v="2025-07-12T00:00:00"/>
    <x v="1"/>
    <n v="0"/>
    <x v="0"/>
  </r>
  <r>
    <x v="185"/>
    <x v="1"/>
    <n v="52"/>
    <s v="Đà Nẵng"/>
    <n v="17018909"/>
    <x v="0"/>
    <x v="2"/>
    <x v="0"/>
    <n v="52.48"/>
    <n v="3629047"/>
    <d v="2025-02-08T00:00:00"/>
    <x v="1"/>
    <n v="0"/>
    <x v="0"/>
  </r>
  <r>
    <x v="186"/>
    <x v="0"/>
    <n v="58"/>
    <s v="Huế"/>
    <n v="11786126"/>
    <x v="2"/>
    <x v="2"/>
    <x v="0"/>
    <n v="59.37"/>
    <n v="3668473"/>
    <d v="2025-03-06T00:00:00"/>
    <x v="2"/>
    <n v="0"/>
    <x v="0"/>
  </r>
  <r>
    <x v="187"/>
    <x v="0"/>
    <n v="53"/>
    <s v="Hà Nội"/>
    <n v="17758046"/>
    <x v="1"/>
    <x v="0"/>
    <x v="2"/>
    <n v="45.58"/>
    <n v="2106182"/>
    <d v="2025-03-15T00:00:00"/>
    <x v="1"/>
    <n v="0"/>
    <x v="0"/>
  </r>
  <r>
    <x v="188"/>
    <x v="1"/>
    <n v="60"/>
    <s v="Hà Nội"/>
    <n v="10041781"/>
    <x v="0"/>
    <x v="4"/>
    <x v="0"/>
    <n v="37.479999999999997"/>
    <n v="5315534"/>
    <d v="2025-04-26T00:00:00"/>
    <x v="1"/>
    <n v="0"/>
    <x v="0"/>
  </r>
  <r>
    <x v="189"/>
    <x v="0"/>
    <n v="25"/>
    <s v="Đà Nẵng"/>
    <n v="10268285"/>
    <x v="4"/>
    <x v="2"/>
    <x v="2"/>
    <n v="57.5"/>
    <n v="1115036"/>
    <d v="2025-04-20T00:00:00"/>
    <x v="1"/>
    <n v="0"/>
    <x v="0"/>
  </r>
  <r>
    <x v="190"/>
    <x v="1"/>
    <n v="41"/>
    <s v="Đồng Nai"/>
    <n v="27475500"/>
    <x v="1"/>
    <x v="3"/>
    <x v="1"/>
    <n v="49.58"/>
    <n v="957901"/>
    <d v="2025-04-26T00:00:00"/>
    <x v="1"/>
    <n v="0"/>
    <x v="0"/>
  </r>
  <r>
    <x v="191"/>
    <x v="0"/>
    <n v="59"/>
    <s v="Bình Dương"/>
    <n v="6392856"/>
    <x v="2"/>
    <x v="3"/>
    <x v="0"/>
    <n v="51.01"/>
    <n v="1810326"/>
    <d v="2025-07-29T00:00:00"/>
    <x v="1"/>
    <n v="0"/>
    <x v="0"/>
  </r>
  <r>
    <x v="192"/>
    <x v="0"/>
    <n v="25"/>
    <s v="Hà Nội"/>
    <n v="16027327"/>
    <x v="0"/>
    <x v="1"/>
    <x v="0"/>
    <n v="42.92"/>
    <n v="1072371"/>
    <d v="2025-03-06T00:00:00"/>
    <x v="1"/>
    <n v="0"/>
    <x v="0"/>
  </r>
  <r>
    <x v="193"/>
    <x v="1"/>
    <n v="49"/>
    <s v="Hà Nội"/>
    <n v="9009318"/>
    <x v="4"/>
    <x v="1"/>
    <x v="2"/>
    <n v="46.59"/>
    <n v="317481"/>
    <d v="2025-05-14T00:00:00"/>
    <x v="0"/>
    <n v="56"/>
    <x v="1"/>
  </r>
  <r>
    <x v="194"/>
    <x v="1"/>
    <n v="47"/>
    <s v="Hồ Chí Minh"/>
    <n v="15345527"/>
    <x v="1"/>
    <x v="3"/>
    <x v="1"/>
    <n v="36.58"/>
    <n v="924466"/>
    <d v="2025-07-23T00:00:00"/>
    <x v="1"/>
    <n v="0"/>
    <x v="0"/>
  </r>
  <r>
    <x v="195"/>
    <x v="0"/>
    <n v="58"/>
    <s v="Hồ Chí Minh"/>
    <n v="24422575"/>
    <x v="4"/>
    <x v="3"/>
    <x v="2"/>
    <n v="44.74"/>
    <n v="524396"/>
    <d v="2025-07-10T00:00:00"/>
    <x v="1"/>
    <n v="0"/>
    <x v="0"/>
  </r>
  <r>
    <x v="196"/>
    <x v="1"/>
    <n v="38"/>
    <s v="Bình Dương"/>
    <n v="9304322"/>
    <x v="2"/>
    <x v="0"/>
    <x v="3"/>
    <n v="54.4"/>
    <n v="2755622"/>
    <d v="2025-07-14T00:00:00"/>
    <x v="1"/>
    <n v="0"/>
    <x v="0"/>
  </r>
  <r>
    <x v="197"/>
    <x v="0"/>
    <n v="38"/>
    <s v="Hồ Chí Minh"/>
    <n v="11331028"/>
    <x v="0"/>
    <x v="4"/>
    <x v="2"/>
    <n v="41.04"/>
    <n v="1544959"/>
    <d v="2025-07-07T00:00:00"/>
    <x v="1"/>
    <n v="0"/>
    <x v="0"/>
  </r>
  <r>
    <x v="198"/>
    <x v="0"/>
    <n v="54"/>
    <s v="Cần Thơ"/>
    <n v="13502243"/>
    <x v="4"/>
    <x v="2"/>
    <x v="0"/>
    <n v="32.97"/>
    <n v="3518154"/>
    <d v="2025-03-15T00:00:00"/>
    <x v="1"/>
    <n v="0"/>
    <x v="0"/>
  </r>
  <r>
    <x v="199"/>
    <x v="1"/>
    <n v="33"/>
    <s v="Đà Nẵng"/>
    <n v="6818765"/>
    <x v="1"/>
    <x v="3"/>
    <x v="0"/>
    <n v="56.62"/>
    <n v="1826360"/>
    <d v="2025-03-30T00:00:00"/>
    <x v="2"/>
    <n v="0"/>
    <x v="0"/>
  </r>
  <r>
    <x v="200"/>
    <x v="1"/>
    <n v="37"/>
    <s v="Hải Phòng"/>
    <n v="16100693"/>
    <x v="4"/>
    <x v="1"/>
    <x v="3"/>
    <n v="42.71"/>
    <n v="395414"/>
    <d v="2025-05-23T00:00:00"/>
    <x v="1"/>
    <n v="0"/>
    <x v="0"/>
  </r>
  <r>
    <x v="201"/>
    <x v="1"/>
    <n v="52"/>
    <s v="Hồ Chí Minh"/>
    <n v="12411445"/>
    <x v="2"/>
    <x v="0"/>
    <x v="1"/>
    <n v="55.98"/>
    <n v="3898235"/>
    <d v="2025-02-11T00:00:00"/>
    <x v="1"/>
    <n v="0"/>
    <x v="0"/>
  </r>
  <r>
    <x v="202"/>
    <x v="0"/>
    <n v="60"/>
    <s v="Hà Nội"/>
    <n v="6039287"/>
    <x v="4"/>
    <x v="0"/>
    <x v="0"/>
    <n v="32.35"/>
    <n v="7029297"/>
    <d v="2025-02-13T00:00:00"/>
    <x v="2"/>
    <n v="0"/>
    <x v="0"/>
  </r>
  <r>
    <x v="203"/>
    <x v="0"/>
    <n v="35"/>
    <s v="Bình Dương"/>
    <n v="16428080"/>
    <x v="0"/>
    <x v="1"/>
    <x v="1"/>
    <n v="32.770000000000003"/>
    <n v="548862"/>
    <d v="2025-05-17T00:00:00"/>
    <x v="0"/>
    <n v="44"/>
    <x v="1"/>
  </r>
  <r>
    <x v="204"/>
    <x v="1"/>
    <n v="41"/>
    <s v="Hồ Chí Minh"/>
    <n v="7253160"/>
    <x v="2"/>
    <x v="4"/>
    <x v="0"/>
    <n v="55.68"/>
    <n v="5471012"/>
    <d v="2025-03-30T00:00:00"/>
    <x v="0"/>
    <n v="23"/>
    <x v="0"/>
  </r>
  <r>
    <x v="205"/>
    <x v="1"/>
    <n v="27"/>
    <s v="Huế"/>
    <n v="8937846"/>
    <x v="4"/>
    <x v="0"/>
    <x v="2"/>
    <n v="31.94"/>
    <n v="1968877"/>
    <d v="2025-02-09T00:00:00"/>
    <x v="1"/>
    <n v="0"/>
    <x v="0"/>
  </r>
  <r>
    <x v="206"/>
    <x v="0"/>
    <n v="48"/>
    <s v="Hải Phòng"/>
    <n v="27137979"/>
    <x v="0"/>
    <x v="1"/>
    <x v="0"/>
    <n v="49.77"/>
    <n v="1084073"/>
    <d v="2025-03-03T00:00:00"/>
    <x v="1"/>
    <n v="0"/>
    <x v="0"/>
  </r>
  <r>
    <x v="207"/>
    <x v="0"/>
    <n v="43"/>
    <s v="Hà Nội"/>
    <n v="28086753"/>
    <x v="1"/>
    <x v="0"/>
    <x v="0"/>
    <n v="44.04"/>
    <n v="7161877"/>
    <d v="2025-07-22T00:00:00"/>
    <x v="1"/>
    <n v="0"/>
    <x v="0"/>
  </r>
  <r>
    <x v="208"/>
    <x v="0"/>
    <n v="56"/>
    <s v="Cần Thơ"/>
    <n v="18778398"/>
    <x v="1"/>
    <x v="2"/>
    <x v="0"/>
    <n v="40.01"/>
    <n v="3558040"/>
    <d v="2025-03-26T00:00:00"/>
    <x v="1"/>
    <n v="0"/>
    <x v="0"/>
  </r>
  <r>
    <x v="209"/>
    <x v="1"/>
    <n v="47"/>
    <s v="Bình Dương"/>
    <n v="26624289"/>
    <x v="0"/>
    <x v="3"/>
    <x v="0"/>
    <n v="41.97"/>
    <n v="1784585"/>
    <d v="2025-05-25T00:00:00"/>
    <x v="1"/>
    <n v="0"/>
    <x v="0"/>
  </r>
  <r>
    <x v="210"/>
    <x v="0"/>
    <n v="47"/>
    <s v="Huế"/>
    <n v="7807599"/>
    <x v="3"/>
    <x v="3"/>
    <x v="2"/>
    <n v="37.049999999999997"/>
    <n v="504937"/>
    <d v="2025-06-27T00:00:00"/>
    <x v="0"/>
    <n v="62"/>
    <x v="1"/>
  </r>
  <r>
    <x v="211"/>
    <x v="1"/>
    <n v="33"/>
    <s v="Hồ Chí Minh"/>
    <n v="7479205"/>
    <x v="0"/>
    <x v="3"/>
    <x v="0"/>
    <n v="51.9"/>
    <n v="1812867"/>
    <d v="2025-06-11T00:00:00"/>
    <x v="1"/>
    <n v="0"/>
    <x v="0"/>
  </r>
  <r>
    <x v="212"/>
    <x v="0"/>
    <n v="45"/>
    <s v="Huế"/>
    <n v="28659643"/>
    <x v="2"/>
    <x v="2"/>
    <x v="3"/>
    <n v="42.91"/>
    <n v="1319058"/>
    <d v="2025-02-10T00:00:00"/>
    <x v="1"/>
    <n v="0"/>
    <x v="0"/>
  </r>
  <r>
    <x v="213"/>
    <x v="0"/>
    <n v="27"/>
    <s v="Hồ Chí Minh"/>
    <n v="8908763"/>
    <x v="3"/>
    <x v="3"/>
    <x v="1"/>
    <n v="33.950000000000003"/>
    <n v="917768"/>
    <d v="2025-06-16T00:00:00"/>
    <x v="2"/>
    <n v="0"/>
    <x v="0"/>
  </r>
  <r>
    <x v="214"/>
    <x v="1"/>
    <n v="56"/>
    <s v="Huế"/>
    <n v="23824670"/>
    <x v="3"/>
    <x v="3"/>
    <x v="1"/>
    <n v="44.31"/>
    <n v="944282"/>
    <d v="2025-08-02T00:00:00"/>
    <x v="1"/>
    <n v="0"/>
    <x v="0"/>
  </r>
  <r>
    <x v="215"/>
    <x v="0"/>
    <n v="48"/>
    <s v="Hồ Chí Minh"/>
    <n v="13075278"/>
    <x v="0"/>
    <x v="2"/>
    <x v="3"/>
    <n v="50.6"/>
    <n v="1358240"/>
    <d v="2025-05-29T00:00:00"/>
    <x v="2"/>
    <n v="0"/>
    <x v="0"/>
  </r>
  <r>
    <x v="216"/>
    <x v="0"/>
    <n v="48"/>
    <s v="Cần Thơ"/>
    <n v="11597238"/>
    <x v="2"/>
    <x v="0"/>
    <x v="1"/>
    <n v="59.02"/>
    <n v="3930064"/>
    <d v="2025-05-01T00:00:00"/>
    <x v="1"/>
    <n v="0"/>
    <x v="0"/>
  </r>
  <r>
    <x v="217"/>
    <x v="0"/>
    <n v="58"/>
    <s v="Đà Nẵng"/>
    <n v="14906048"/>
    <x v="0"/>
    <x v="1"/>
    <x v="2"/>
    <n v="39.130000000000003"/>
    <n v="306098"/>
    <d v="2025-06-04T00:00:00"/>
    <x v="1"/>
    <n v="0"/>
    <x v="0"/>
  </r>
  <r>
    <x v="218"/>
    <x v="0"/>
    <n v="27"/>
    <s v="Đà Nẵng"/>
    <n v="11378054"/>
    <x v="2"/>
    <x v="2"/>
    <x v="2"/>
    <n v="53.1"/>
    <n v="1091961"/>
    <d v="2025-07-24T00:00:00"/>
    <x v="0"/>
    <n v="80"/>
    <x v="1"/>
  </r>
  <r>
    <x v="219"/>
    <x v="0"/>
    <n v="24"/>
    <s v="Hà Nội"/>
    <n v="4547558"/>
    <x v="4"/>
    <x v="2"/>
    <x v="1"/>
    <n v="35.409999999999997"/>
    <n v="1842967"/>
    <d v="2025-05-25T00:00:00"/>
    <x v="1"/>
    <n v="0"/>
    <x v="0"/>
  </r>
  <r>
    <x v="220"/>
    <x v="1"/>
    <n v="33"/>
    <s v="Cần Thơ"/>
    <n v="13424154"/>
    <x v="4"/>
    <x v="3"/>
    <x v="0"/>
    <n v="36.97"/>
    <n v="1770399"/>
    <d v="2025-05-28T00:00:00"/>
    <x v="1"/>
    <n v="0"/>
    <x v="0"/>
  </r>
  <r>
    <x v="221"/>
    <x v="1"/>
    <n v="44"/>
    <s v="Hà Nội"/>
    <n v="5457295"/>
    <x v="3"/>
    <x v="2"/>
    <x v="0"/>
    <n v="53.68"/>
    <n v="3635904"/>
    <d v="2025-04-16T00:00:00"/>
    <x v="0"/>
    <n v="65"/>
    <x v="1"/>
  </r>
  <r>
    <x v="222"/>
    <x v="0"/>
    <n v="33"/>
    <s v="Cần Thơ"/>
    <n v="10790729"/>
    <x v="0"/>
    <x v="0"/>
    <x v="3"/>
    <n v="56.59"/>
    <n v="2778304"/>
    <d v="2025-05-15T00:00:00"/>
    <x v="1"/>
    <n v="0"/>
    <x v="0"/>
  </r>
  <r>
    <x v="223"/>
    <x v="1"/>
    <n v="26"/>
    <s v="Đồng Nai"/>
    <n v="11947001"/>
    <x v="1"/>
    <x v="4"/>
    <x v="3"/>
    <n v="55.46"/>
    <n v="2074942"/>
    <d v="2025-06-08T00:00:00"/>
    <x v="1"/>
    <n v="0"/>
    <x v="0"/>
  </r>
  <r>
    <x v="224"/>
    <x v="0"/>
    <n v="25"/>
    <s v="Đồng Nai"/>
    <n v="23890445"/>
    <x v="2"/>
    <x v="2"/>
    <x v="3"/>
    <n v="43.45"/>
    <n v="1321791"/>
    <d v="2025-07-15T00:00:00"/>
    <x v="1"/>
    <n v="0"/>
    <x v="0"/>
  </r>
  <r>
    <x v="225"/>
    <x v="0"/>
    <n v="43"/>
    <s v="Cần Thơ"/>
    <n v="19875610"/>
    <x v="4"/>
    <x v="3"/>
    <x v="2"/>
    <n v="40.43"/>
    <n v="513443"/>
    <d v="2025-02-21T00:00:00"/>
    <x v="2"/>
    <n v="0"/>
    <x v="0"/>
  </r>
  <r>
    <x v="226"/>
    <x v="1"/>
    <n v="53"/>
    <s v="Hải Phòng"/>
    <n v="7911487"/>
    <x v="0"/>
    <x v="4"/>
    <x v="1"/>
    <n v="56.26"/>
    <n v="2925871"/>
    <d v="2025-03-12T00:00:00"/>
    <x v="1"/>
    <n v="0"/>
    <x v="0"/>
  </r>
  <r>
    <x v="227"/>
    <x v="0"/>
    <n v="33"/>
    <s v="Bình Dương"/>
    <n v="28619656"/>
    <x v="2"/>
    <x v="0"/>
    <x v="2"/>
    <n v="58.22"/>
    <n v="2237669"/>
    <d v="2025-06-02T00:00:00"/>
    <x v="1"/>
    <n v="0"/>
    <x v="0"/>
  </r>
  <r>
    <x v="228"/>
    <x v="1"/>
    <n v="58"/>
    <s v="Hồ Chí Minh"/>
    <n v="8549156"/>
    <x v="1"/>
    <x v="1"/>
    <x v="2"/>
    <n v="49.53"/>
    <n v="322025"/>
    <d v="2025-05-02T00:00:00"/>
    <x v="1"/>
    <n v="0"/>
    <x v="0"/>
  </r>
  <r>
    <x v="229"/>
    <x v="1"/>
    <n v="21"/>
    <s v="Đà Nẵng"/>
    <n v="13693322"/>
    <x v="3"/>
    <x v="0"/>
    <x v="0"/>
    <n v="30.29"/>
    <n v="7006018"/>
    <d v="2025-04-05T00:00:00"/>
    <x v="1"/>
    <n v="0"/>
    <x v="0"/>
  </r>
  <r>
    <x v="230"/>
    <x v="1"/>
    <n v="53"/>
    <s v="Hải Phòng"/>
    <n v="14180441"/>
    <x v="4"/>
    <x v="0"/>
    <x v="3"/>
    <n v="59.21"/>
    <n v="2805558"/>
    <d v="2025-02-05T00:00:00"/>
    <x v="1"/>
    <n v="0"/>
    <x v="0"/>
  </r>
  <r>
    <x v="231"/>
    <x v="1"/>
    <n v="48"/>
    <s v="Cần Thơ"/>
    <n v="26540116"/>
    <x v="2"/>
    <x v="3"/>
    <x v="2"/>
    <n v="42.84"/>
    <n v="519553"/>
    <d v="2025-07-14T00:00:00"/>
    <x v="1"/>
    <n v="0"/>
    <x v="0"/>
  </r>
  <r>
    <x v="232"/>
    <x v="0"/>
    <n v="53"/>
    <s v="Cần Thơ"/>
    <n v="28798112"/>
    <x v="3"/>
    <x v="2"/>
    <x v="1"/>
    <n v="46.27"/>
    <n v="1898675"/>
    <d v="2025-04-09T00:00:00"/>
    <x v="1"/>
    <n v="0"/>
    <x v="0"/>
  </r>
  <r>
    <x v="233"/>
    <x v="1"/>
    <n v="37"/>
    <s v="Bình Dương"/>
    <n v="18377758"/>
    <x v="4"/>
    <x v="3"/>
    <x v="1"/>
    <n v="31.65"/>
    <n v="911928"/>
    <d v="2025-05-22T00:00:00"/>
    <x v="1"/>
    <n v="0"/>
    <x v="0"/>
  </r>
  <r>
    <x v="234"/>
    <x v="0"/>
    <n v="59"/>
    <s v="Hồ Chí Minh"/>
    <n v="13561231"/>
    <x v="4"/>
    <x v="4"/>
    <x v="2"/>
    <n v="54.92"/>
    <n v="1652215"/>
    <d v="2025-08-06T00:00:00"/>
    <x v="1"/>
    <n v="0"/>
    <x v="0"/>
  </r>
  <r>
    <x v="235"/>
    <x v="0"/>
    <n v="45"/>
    <s v="Đà Nẵng"/>
    <n v="14862522"/>
    <x v="1"/>
    <x v="2"/>
    <x v="2"/>
    <n v="39.299999999999997"/>
    <n v="1021183"/>
    <d v="2025-06-17T00:00:00"/>
    <x v="1"/>
    <n v="0"/>
    <x v="0"/>
  </r>
  <r>
    <x v="236"/>
    <x v="1"/>
    <n v="26"/>
    <s v="Bình Dương"/>
    <n v="5849739"/>
    <x v="3"/>
    <x v="1"/>
    <x v="2"/>
    <n v="58.02"/>
    <n v="335333"/>
    <d v="2025-05-29T00:00:00"/>
    <x v="1"/>
    <n v="0"/>
    <x v="0"/>
  </r>
  <r>
    <x v="237"/>
    <x v="1"/>
    <n v="27"/>
    <s v="Cần Thơ"/>
    <n v="17220071"/>
    <x v="3"/>
    <x v="2"/>
    <x v="2"/>
    <n v="40.15"/>
    <n v="1025472"/>
    <d v="2025-03-27T00:00:00"/>
    <x v="1"/>
    <n v="0"/>
    <x v="0"/>
  </r>
  <r>
    <x v="238"/>
    <x v="0"/>
    <n v="27"/>
    <s v="Cần Thơ"/>
    <n v="26025122"/>
    <x v="4"/>
    <x v="1"/>
    <x v="0"/>
    <n v="44.8"/>
    <n v="1075578"/>
    <d v="2025-04-18T00:00:00"/>
    <x v="1"/>
    <n v="0"/>
    <x v="0"/>
  </r>
  <r>
    <x v="239"/>
    <x v="0"/>
    <n v="39"/>
    <s v="Đà Nẵng"/>
    <n v="25464029"/>
    <x v="0"/>
    <x v="1"/>
    <x v="1"/>
    <n v="55.76"/>
    <n v="584390"/>
    <d v="2025-06-12T00:00:00"/>
    <x v="2"/>
    <n v="0"/>
    <x v="0"/>
  </r>
  <r>
    <x v="240"/>
    <x v="0"/>
    <n v="59"/>
    <s v="Đà Nẵng"/>
    <n v="29142364"/>
    <x v="0"/>
    <x v="3"/>
    <x v="2"/>
    <n v="51.96"/>
    <n v="543011"/>
    <d v="2025-06-23T00:00:00"/>
    <x v="2"/>
    <n v="0"/>
    <x v="0"/>
  </r>
  <r>
    <x v="241"/>
    <x v="0"/>
    <n v="59"/>
    <s v="Đồng Nai"/>
    <n v="24229279"/>
    <x v="4"/>
    <x v="3"/>
    <x v="3"/>
    <n v="54.9"/>
    <n v="690198"/>
    <d v="2025-07-07T00:00:00"/>
    <x v="0"/>
    <n v="26"/>
    <x v="0"/>
  </r>
  <r>
    <x v="242"/>
    <x v="1"/>
    <n v="23"/>
    <s v="Hải Phòng"/>
    <n v="18354513"/>
    <x v="2"/>
    <x v="0"/>
    <x v="2"/>
    <n v="53.37"/>
    <n v="2186741"/>
    <d v="2025-05-30T00:00:00"/>
    <x v="1"/>
    <n v="0"/>
    <x v="0"/>
  </r>
  <r>
    <x v="243"/>
    <x v="0"/>
    <n v="27"/>
    <s v="Hải Phòng"/>
    <n v="22370508"/>
    <x v="4"/>
    <x v="3"/>
    <x v="2"/>
    <n v="40.43"/>
    <n v="513443"/>
    <d v="2025-04-03T00:00:00"/>
    <x v="1"/>
    <n v="0"/>
    <x v="0"/>
  </r>
  <r>
    <x v="244"/>
    <x v="0"/>
    <n v="47"/>
    <s v="Bình Dương"/>
    <n v="13098105"/>
    <x v="3"/>
    <x v="2"/>
    <x v="2"/>
    <n v="31.3"/>
    <n v="981276"/>
    <d v="2025-03-19T00:00:00"/>
    <x v="1"/>
    <n v="0"/>
    <x v="0"/>
  </r>
  <r>
    <x v="245"/>
    <x v="1"/>
    <n v="44"/>
    <s v="Đồng Nai"/>
    <n v="8791554"/>
    <x v="4"/>
    <x v="4"/>
    <x v="1"/>
    <n v="41.21"/>
    <n v="2808938"/>
    <d v="2025-06-28T00:00:00"/>
    <x v="2"/>
    <n v="0"/>
    <x v="0"/>
  </r>
  <r>
    <x v="246"/>
    <x v="1"/>
    <n v="39"/>
    <s v="Đà Nẵng"/>
    <n v="22852329"/>
    <x v="0"/>
    <x v="0"/>
    <x v="0"/>
    <n v="57.83"/>
    <n v="7319299"/>
    <d v="2025-05-14T00:00:00"/>
    <x v="1"/>
    <n v="0"/>
    <x v="0"/>
  </r>
  <r>
    <x v="247"/>
    <x v="0"/>
    <n v="31"/>
    <s v="Huế"/>
    <n v="10083224"/>
    <x v="3"/>
    <x v="0"/>
    <x v="0"/>
    <n v="45.1"/>
    <n v="7173939"/>
    <d v="2025-05-28T00:00:00"/>
    <x v="1"/>
    <n v="0"/>
    <x v="0"/>
  </r>
  <r>
    <x v="248"/>
    <x v="0"/>
    <n v="50"/>
    <s v="Đồng Nai"/>
    <n v="22157631"/>
    <x v="3"/>
    <x v="3"/>
    <x v="1"/>
    <n v="37.47"/>
    <n v="926738"/>
    <d v="2025-05-12T00:00:00"/>
    <x v="1"/>
    <n v="0"/>
    <x v="0"/>
  </r>
  <r>
    <x v="249"/>
    <x v="0"/>
    <n v="59"/>
    <s v="Hà Nội"/>
    <n v="11142562"/>
    <x v="3"/>
    <x v="0"/>
    <x v="3"/>
    <n v="55.3"/>
    <n v="2764932"/>
    <d v="2025-06-19T00:00:00"/>
    <x v="2"/>
    <n v="0"/>
    <x v="0"/>
  </r>
  <r>
    <x v="250"/>
    <x v="0"/>
    <n v="36"/>
    <s v="Hà Nội"/>
    <n v="18193211"/>
    <x v="2"/>
    <x v="3"/>
    <x v="1"/>
    <n v="36.36"/>
    <n v="923905"/>
    <d v="2025-03-08T00:00:00"/>
    <x v="1"/>
    <n v="0"/>
    <x v="0"/>
  </r>
  <r>
    <x v="251"/>
    <x v="0"/>
    <n v="23"/>
    <s v="Hải Phòng"/>
    <n v="4196336"/>
    <x v="1"/>
    <x v="1"/>
    <x v="0"/>
    <n v="41.86"/>
    <n v="1070563"/>
    <d v="2025-07-16T00:00:00"/>
    <x v="1"/>
    <n v="0"/>
    <x v="0"/>
  </r>
  <r>
    <x v="252"/>
    <x v="1"/>
    <n v="20"/>
    <s v="Bình Dương"/>
    <n v="13559122"/>
    <x v="0"/>
    <x v="3"/>
    <x v="1"/>
    <n v="42.85"/>
    <n v="940525"/>
    <d v="2025-05-27T00:00:00"/>
    <x v="1"/>
    <n v="0"/>
    <x v="0"/>
  </r>
  <r>
    <x v="253"/>
    <x v="1"/>
    <n v="20"/>
    <s v="Cần Thơ"/>
    <n v="9604552"/>
    <x v="4"/>
    <x v="1"/>
    <x v="2"/>
    <n v="54.18"/>
    <n v="329280"/>
    <d v="2025-04-17T00:00:00"/>
    <x v="1"/>
    <n v="0"/>
    <x v="0"/>
  </r>
  <r>
    <x v="254"/>
    <x v="1"/>
    <n v="57"/>
    <s v="Hồ Chí Minh"/>
    <n v="28072452"/>
    <x v="3"/>
    <x v="0"/>
    <x v="1"/>
    <n v="32.9"/>
    <n v="3660400"/>
    <d v="2025-05-19T00:00:00"/>
    <x v="1"/>
    <n v="0"/>
    <x v="0"/>
  </r>
  <r>
    <x v="255"/>
    <x v="1"/>
    <n v="28"/>
    <s v="Đà Nẵng"/>
    <n v="12132000"/>
    <x v="2"/>
    <x v="1"/>
    <x v="2"/>
    <n v="33.71"/>
    <n v="297963"/>
    <d v="2025-08-06T00:00:00"/>
    <x v="0"/>
    <n v="66"/>
    <x v="1"/>
  </r>
  <r>
    <x v="256"/>
    <x v="1"/>
    <n v="22"/>
    <s v="Bình Dương"/>
    <n v="21681299"/>
    <x v="4"/>
    <x v="4"/>
    <x v="1"/>
    <n v="41.76"/>
    <n v="2813174"/>
    <d v="2025-02-21T00:00:00"/>
    <x v="2"/>
    <n v="0"/>
    <x v="0"/>
  </r>
  <r>
    <x v="257"/>
    <x v="1"/>
    <n v="38"/>
    <s v="Đà Nẵng"/>
    <n v="16378180"/>
    <x v="1"/>
    <x v="1"/>
    <x v="3"/>
    <n v="54.53"/>
    <n v="413544"/>
    <d v="2025-06-13T00:00:00"/>
    <x v="1"/>
    <n v="0"/>
    <x v="0"/>
  </r>
  <r>
    <x v="258"/>
    <x v="0"/>
    <n v="42"/>
    <s v="Bình Dương"/>
    <n v="22171462"/>
    <x v="3"/>
    <x v="4"/>
    <x v="3"/>
    <n v="56.17"/>
    <n v="2080460"/>
    <d v="2025-03-27T00:00:00"/>
    <x v="1"/>
    <n v="0"/>
    <x v="0"/>
  </r>
  <r>
    <x v="259"/>
    <x v="0"/>
    <n v="43"/>
    <s v="Hà Nội"/>
    <n v="11003806"/>
    <x v="2"/>
    <x v="3"/>
    <x v="1"/>
    <n v="47.13"/>
    <n v="951559"/>
    <d v="2025-02-21T00:00:00"/>
    <x v="1"/>
    <n v="0"/>
    <x v="0"/>
  </r>
  <r>
    <x v="260"/>
    <x v="0"/>
    <n v="25"/>
    <s v="Hải Phòng"/>
    <n v="5842627"/>
    <x v="3"/>
    <x v="2"/>
    <x v="0"/>
    <n v="39.74"/>
    <n v="3556508"/>
    <d v="2025-07-13T00:00:00"/>
    <x v="1"/>
    <n v="0"/>
    <x v="0"/>
  </r>
  <r>
    <x v="261"/>
    <x v="1"/>
    <n v="28"/>
    <s v="Hồ Chí Minh"/>
    <n v="17836933"/>
    <x v="4"/>
    <x v="0"/>
    <x v="1"/>
    <n v="38.17"/>
    <n v="3714108"/>
    <d v="2025-06-04T00:00:00"/>
    <x v="0"/>
    <n v="85"/>
    <x v="1"/>
  </r>
  <r>
    <x v="262"/>
    <x v="0"/>
    <n v="40"/>
    <s v="Đà Nẵng"/>
    <n v="17856424"/>
    <x v="3"/>
    <x v="4"/>
    <x v="2"/>
    <n v="33.36"/>
    <n v="1487209"/>
    <d v="2025-05-16T00:00:00"/>
    <x v="1"/>
    <n v="0"/>
    <x v="0"/>
  </r>
  <r>
    <x v="263"/>
    <x v="0"/>
    <n v="40"/>
    <s v="Đồng Nai"/>
    <n v="8047601"/>
    <x v="3"/>
    <x v="4"/>
    <x v="1"/>
    <n v="45.63"/>
    <n v="2843057"/>
    <d v="2025-07-10T00:00:00"/>
    <x v="1"/>
    <n v="0"/>
    <x v="0"/>
  </r>
  <r>
    <x v="264"/>
    <x v="1"/>
    <n v="38"/>
    <s v="Hà Nội"/>
    <n v="7520192"/>
    <x v="2"/>
    <x v="1"/>
    <x v="0"/>
    <n v="34.6"/>
    <n v="1058212"/>
    <d v="2025-04-18T00:00:00"/>
    <x v="2"/>
    <n v="0"/>
    <x v="0"/>
  </r>
  <r>
    <x v="265"/>
    <x v="1"/>
    <n v="29"/>
    <s v="Bình Dương"/>
    <n v="15306376"/>
    <x v="3"/>
    <x v="1"/>
    <x v="1"/>
    <n v="54.66"/>
    <n v="582667"/>
    <d v="2025-05-08T00:00:00"/>
    <x v="1"/>
    <n v="0"/>
    <x v="0"/>
  </r>
  <r>
    <x v="266"/>
    <x v="1"/>
    <n v="44"/>
    <s v="Đà Nẵng"/>
    <n v="7888243"/>
    <x v="1"/>
    <x v="4"/>
    <x v="2"/>
    <n v="51.61"/>
    <n v="1626304"/>
    <d v="2025-07-15T00:00:00"/>
    <x v="1"/>
    <n v="0"/>
    <x v="0"/>
  </r>
  <r>
    <x v="267"/>
    <x v="1"/>
    <n v="55"/>
    <s v="Đồng Nai"/>
    <n v="10654197"/>
    <x v="4"/>
    <x v="4"/>
    <x v="0"/>
    <n v="46.57"/>
    <n v="5393007"/>
    <d v="2025-04-28T00:00:00"/>
    <x v="1"/>
    <n v="0"/>
    <x v="0"/>
  </r>
  <r>
    <x v="268"/>
    <x v="1"/>
    <n v="51"/>
    <s v="Hà Nội"/>
    <n v="22362493"/>
    <x v="2"/>
    <x v="4"/>
    <x v="2"/>
    <n v="48.93"/>
    <n v="1605477"/>
    <d v="2025-07-20T00:00:00"/>
    <x v="1"/>
    <n v="0"/>
    <x v="0"/>
  </r>
  <r>
    <x v="269"/>
    <x v="1"/>
    <n v="37"/>
    <s v="Đà Nẵng"/>
    <n v="25911461"/>
    <x v="4"/>
    <x v="0"/>
    <x v="3"/>
    <n v="47.26"/>
    <n v="2682306"/>
    <d v="2025-06-18T00:00:00"/>
    <x v="1"/>
    <n v="0"/>
    <x v="0"/>
  </r>
  <r>
    <x v="270"/>
    <x v="1"/>
    <n v="28"/>
    <s v="Cần Thơ"/>
    <n v="12908557"/>
    <x v="0"/>
    <x v="2"/>
    <x v="2"/>
    <n v="37.49"/>
    <n v="1012081"/>
    <d v="2025-04-22T00:00:00"/>
    <x v="1"/>
    <n v="0"/>
    <x v="0"/>
  </r>
  <r>
    <x v="271"/>
    <x v="0"/>
    <n v="37"/>
    <s v="Cần Thơ"/>
    <n v="11091471"/>
    <x v="3"/>
    <x v="0"/>
    <x v="2"/>
    <n v="41.38"/>
    <n v="2063390"/>
    <d v="2025-08-02T00:00:00"/>
    <x v="2"/>
    <n v="0"/>
    <x v="0"/>
  </r>
  <r>
    <x v="272"/>
    <x v="1"/>
    <n v="34"/>
    <s v="Huế"/>
    <n v="21472423"/>
    <x v="1"/>
    <x v="2"/>
    <x v="2"/>
    <n v="49.6"/>
    <n v="1073781"/>
    <d v="2025-05-25T00:00:00"/>
    <x v="1"/>
    <n v="0"/>
    <x v="0"/>
  </r>
  <r>
    <x v="273"/>
    <x v="0"/>
    <n v="24"/>
    <s v="Hải Phòng"/>
    <n v="18367621"/>
    <x v="3"/>
    <x v="3"/>
    <x v="2"/>
    <n v="47.42"/>
    <n v="531267"/>
    <d v="2025-05-25T00:00:00"/>
    <x v="1"/>
    <n v="0"/>
    <x v="0"/>
  </r>
  <r>
    <x v="274"/>
    <x v="1"/>
    <n v="50"/>
    <s v="Đà Nẵng"/>
    <n v="8503409"/>
    <x v="3"/>
    <x v="4"/>
    <x v="1"/>
    <n v="48.67"/>
    <n v="2866631"/>
    <d v="2025-03-13T00:00:00"/>
    <x v="1"/>
    <n v="0"/>
    <x v="0"/>
  </r>
  <r>
    <x v="275"/>
    <x v="0"/>
    <n v="54"/>
    <s v="Hồ Chí Minh"/>
    <n v="27677062"/>
    <x v="0"/>
    <x v="0"/>
    <x v="3"/>
    <n v="58.79"/>
    <n v="2801180"/>
    <d v="2025-03-27T00:00:00"/>
    <x v="1"/>
    <n v="0"/>
    <x v="0"/>
  </r>
  <r>
    <x v="276"/>
    <x v="1"/>
    <n v="28"/>
    <s v="Đồng Nai"/>
    <n v="24463954"/>
    <x v="3"/>
    <x v="4"/>
    <x v="1"/>
    <n v="42.15"/>
    <n v="2816179"/>
    <d v="2025-04-14T00:00:00"/>
    <x v="1"/>
    <n v="0"/>
    <x v="0"/>
  </r>
  <r>
    <x v="277"/>
    <x v="0"/>
    <n v="33"/>
    <s v="Cần Thơ"/>
    <n v="25489077"/>
    <x v="3"/>
    <x v="0"/>
    <x v="3"/>
    <n v="49.54"/>
    <n v="2705612"/>
    <d v="2025-05-08T00:00:00"/>
    <x v="0"/>
    <n v="47"/>
    <x v="1"/>
  </r>
  <r>
    <x v="278"/>
    <x v="0"/>
    <n v="32"/>
    <s v="Hồ Chí Minh"/>
    <n v="4953698"/>
    <x v="3"/>
    <x v="2"/>
    <x v="2"/>
    <n v="38.64"/>
    <n v="1017859"/>
    <d v="2025-05-24T00:00:00"/>
    <x v="2"/>
    <n v="0"/>
    <x v="0"/>
  </r>
  <r>
    <x v="279"/>
    <x v="1"/>
    <n v="58"/>
    <s v="Cần Thơ"/>
    <n v="8520330"/>
    <x v="4"/>
    <x v="0"/>
    <x v="1"/>
    <n v="53.13"/>
    <n v="3868501"/>
    <d v="2025-02-28T00:00:00"/>
    <x v="1"/>
    <n v="0"/>
    <x v="0"/>
  </r>
  <r>
    <x v="280"/>
    <x v="1"/>
    <n v="46"/>
    <s v="Bình Dương"/>
    <n v="10040205"/>
    <x v="3"/>
    <x v="3"/>
    <x v="0"/>
    <n v="45.35"/>
    <n v="1794196"/>
    <d v="2025-03-31T00:00:00"/>
    <x v="1"/>
    <n v="0"/>
    <x v="0"/>
  </r>
  <r>
    <x v="281"/>
    <x v="1"/>
    <n v="27"/>
    <s v="Hải Phòng"/>
    <n v="10260923"/>
    <x v="0"/>
    <x v="0"/>
    <x v="3"/>
    <n v="59.27"/>
    <n v="2806184"/>
    <d v="2025-06-13T00:00:00"/>
    <x v="1"/>
    <n v="0"/>
    <x v="0"/>
  </r>
  <r>
    <x v="282"/>
    <x v="0"/>
    <n v="54"/>
    <s v="Hồ Chí Minh"/>
    <n v="8434248"/>
    <x v="2"/>
    <x v="3"/>
    <x v="1"/>
    <n v="41.09"/>
    <n v="936005"/>
    <d v="2025-05-20T00:00:00"/>
    <x v="1"/>
    <n v="0"/>
    <x v="0"/>
  </r>
  <r>
    <x v="283"/>
    <x v="0"/>
    <n v="32"/>
    <s v="Bình Dương"/>
    <n v="11667387"/>
    <x v="3"/>
    <x v="4"/>
    <x v="1"/>
    <n v="50.16"/>
    <n v="2878218"/>
    <d v="2025-02-25T00:00:00"/>
    <x v="1"/>
    <n v="0"/>
    <x v="0"/>
  </r>
  <r>
    <x v="284"/>
    <x v="1"/>
    <n v="30"/>
    <s v="Bình Dương"/>
    <n v="19690574"/>
    <x v="0"/>
    <x v="1"/>
    <x v="2"/>
    <n v="47.33"/>
    <n v="318621"/>
    <d v="2025-03-19T00:00:00"/>
    <x v="1"/>
    <n v="0"/>
    <x v="0"/>
  </r>
  <r>
    <x v="285"/>
    <x v="1"/>
    <n v="41"/>
    <s v="Hải Phòng"/>
    <n v="23997635"/>
    <x v="0"/>
    <x v="4"/>
    <x v="1"/>
    <n v="49.2"/>
    <n v="2870750"/>
    <d v="2025-05-16T00:00:00"/>
    <x v="2"/>
    <n v="0"/>
    <x v="0"/>
  </r>
  <r>
    <x v="286"/>
    <x v="1"/>
    <n v="56"/>
    <s v="Đà Nẵng"/>
    <n v="13634125"/>
    <x v="0"/>
    <x v="2"/>
    <x v="2"/>
    <n v="33.4"/>
    <n v="991671"/>
    <d v="2025-02-10T00:00:00"/>
    <x v="1"/>
    <n v="0"/>
    <x v="0"/>
  </r>
  <r>
    <x v="287"/>
    <x v="0"/>
    <n v="39"/>
    <s v="Cần Thơ"/>
    <n v="20900006"/>
    <x v="2"/>
    <x v="4"/>
    <x v="1"/>
    <n v="44.52"/>
    <n v="2834471"/>
    <d v="2025-08-06T00:00:00"/>
    <x v="1"/>
    <n v="0"/>
    <x v="0"/>
  </r>
  <r>
    <x v="288"/>
    <x v="1"/>
    <n v="53"/>
    <s v="Cần Thơ"/>
    <n v="11917090"/>
    <x v="0"/>
    <x v="2"/>
    <x v="0"/>
    <n v="42.25"/>
    <n v="3570762"/>
    <d v="2025-07-14T00:00:00"/>
    <x v="1"/>
    <n v="0"/>
    <x v="0"/>
  </r>
  <r>
    <x v="289"/>
    <x v="0"/>
    <n v="35"/>
    <s v="Hồ Chí Minh"/>
    <n v="15214025"/>
    <x v="2"/>
    <x v="0"/>
    <x v="3"/>
    <n v="54.83"/>
    <n v="2760068"/>
    <d v="2025-05-23T00:00:00"/>
    <x v="1"/>
    <n v="0"/>
    <x v="0"/>
  </r>
  <r>
    <x v="290"/>
    <x v="0"/>
    <n v="59"/>
    <s v="Đà Nẵng"/>
    <n v="17398430"/>
    <x v="2"/>
    <x v="0"/>
    <x v="2"/>
    <n v="34.97"/>
    <n v="1998960"/>
    <d v="2025-06-01T00:00:00"/>
    <x v="1"/>
    <n v="0"/>
    <x v="0"/>
  </r>
  <r>
    <x v="291"/>
    <x v="1"/>
    <n v="39"/>
    <s v="Đà Nẵng"/>
    <n v="20541989"/>
    <x v="4"/>
    <x v="2"/>
    <x v="0"/>
    <n v="30.53"/>
    <n v="3504364"/>
    <d v="2025-06-07T00:00:00"/>
    <x v="2"/>
    <n v="0"/>
    <x v="0"/>
  </r>
  <r>
    <x v="292"/>
    <x v="1"/>
    <n v="38"/>
    <s v="Cần Thơ"/>
    <n v="28756639"/>
    <x v="4"/>
    <x v="1"/>
    <x v="0"/>
    <n v="38.979999999999997"/>
    <n v="1065658"/>
    <d v="2025-06-20T00:00:00"/>
    <x v="1"/>
    <n v="0"/>
    <x v="0"/>
  </r>
  <r>
    <x v="293"/>
    <x v="1"/>
    <n v="46"/>
    <s v="Hồ Chí Minh"/>
    <n v="5677737"/>
    <x v="4"/>
    <x v="0"/>
    <x v="1"/>
    <n v="31.68"/>
    <n v="3648018"/>
    <d v="2025-06-06T00:00:00"/>
    <x v="0"/>
    <n v="85"/>
    <x v="1"/>
  </r>
  <r>
    <x v="294"/>
    <x v="0"/>
    <n v="37"/>
    <s v="Bình Dương"/>
    <n v="21990435"/>
    <x v="0"/>
    <x v="0"/>
    <x v="3"/>
    <n v="44.06"/>
    <n v="2649764"/>
    <d v="2025-02-21T00:00:00"/>
    <x v="1"/>
    <n v="0"/>
    <x v="0"/>
  </r>
  <r>
    <x v="295"/>
    <x v="1"/>
    <n v="40"/>
    <s v="Cần Thơ"/>
    <n v="9916937"/>
    <x v="2"/>
    <x v="2"/>
    <x v="2"/>
    <n v="58.04"/>
    <n v="1117884"/>
    <d v="2025-05-12T00:00:00"/>
    <x v="1"/>
    <n v="0"/>
    <x v="0"/>
  </r>
  <r>
    <x v="296"/>
    <x v="0"/>
    <n v="60"/>
    <s v="Huế"/>
    <n v="22463755"/>
    <x v="2"/>
    <x v="0"/>
    <x v="0"/>
    <n v="34.42"/>
    <n v="7052715"/>
    <d v="2025-02-07T00:00:00"/>
    <x v="2"/>
    <n v="0"/>
    <x v="0"/>
  </r>
  <r>
    <x v="297"/>
    <x v="0"/>
    <n v="60"/>
    <s v="Đà Nẵng"/>
    <n v="9183616"/>
    <x v="2"/>
    <x v="1"/>
    <x v="3"/>
    <n v="38.69"/>
    <n v="389339"/>
    <d v="2025-05-13T00:00:00"/>
    <x v="1"/>
    <n v="0"/>
    <x v="0"/>
  </r>
  <r>
    <x v="298"/>
    <x v="0"/>
    <n v="38"/>
    <s v="Hà Nội"/>
    <n v="5889860"/>
    <x v="1"/>
    <x v="4"/>
    <x v="0"/>
    <n v="42.25"/>
    <n v="5356143"/>
    <d v="2025-04-13T00:00:00"/>
    <x v="1"/>
    <n v="0"/>
    <x v="0"/>
  </r>
  <r>
    <x v="299"/>
    <x v="0"/>
    <n v="60"/>
    <s v="Đồng Nai"/>
    <n v="22275391"/>
    <x v="4"/>
    <x v="0"/>
    <x v="3"/>
    <n v="51.57"/>
    <n v="2726446"/>
    <d v="2025-05-03T00:00:00"/>
    <x v="1"/>
    <n v="0"/>
    <x v="0"/>
  </r>
  <r>
    <x v="300"/>
    <x v="1"/>
    <n v="31"/>
    <s v="Đồng Nai"/>
    <n v="21949285"/>
    <x v="2"/>
    <x v="2"/>
    <x v="3"/>
    <n v="34.89"/>
    <n v="1278804"/>
    <d v="2025-07-30T00:00:00"/>
    <x v="2"/>
    <n v="0"/>
    <x v="0"/>
  </r>
  <r>
    <x v="301"/>
    <x v="0"/>
    <n v="51"/>
    <s v="Đồng Nai"/>
    <n v="8179747"/>
    <x v="3"/>
    <x v="3"/>
    <x v="2"/>
    <n v="53.12"/>
    <n v="546033"/>
    <d v="2025-05-18T00:00:00"/>
    <x v="1"/>
    <n v="0"/>
    <x v="0"/>
  </r>
  <r>
    <x v="302"/>
    <x v="0"/>
    <n v="48"/>
    <s v="Cần Thơ"/>
    <n v="12124623"/>
    <x v="1"/>
    <x v="1"/>
    <x v="2"/>
    <n v="43.53"/>
    <n v="312785"/>
    <d v="2025-07-17T00:00:00"/>
    <x v="0"/>
    <n v="38"/>
    <x v="1"/>
  </r>
  <r>
    <x v="303"/>
    <x v="1"/>
    <n v="54"/>
    <s v="Đà Nẵng"/>
    <n v="26523427"/>
    <x v="0"/>
    <x v="0"/>
    <x v="2"/>
    <n v="47.05"/>
    <n v="2121266"/>
    <d v="2025-07-01T00:00:00"/>
    <x v="1"/>
    <n v="0"/>
    <x v="0"/>
  </r>
  <r>
    <x v="304"/>
    <x v="0"/>
    <n v="33"/>
    <s v="Đà Nẵng"/>
    <n v="17388378"/>
    <x v="2"/>
    <x v="0"/>
    <x v="1"/>
    <n v="46.54"/>
    <n v="3800139"/>
    <d v="2025-08-06T00:00:00"/>
    <x v="1"/>
    <n v="0"/>
    <x v="0"/>
  </r>
  <r>
    <x v="305"/>
    <x v="0"/>
    <n v="25"/>
    <s v="Huế"/>
    <n v="15274778"/>
    <x v="2"/>
    <x v="3"/>
    <x v="3"/>
    <n v="45.65"/>
    <n v="666477"/>
    <d v="2025-04-02T00:00:00"/>
    <x v="2"/>
    <n v="0"/>
    <x v="0"/>
  </r>
  <r>
    <x v="306"/>
    <x v="1"/>
    <n v="25"/>
    <s v="Cần Thơ"/>
    <n v="27844492"/>
    <x v="2"/>
    <x v="3"/>
    <x v="3"/>
    <n v="37.15"/>
    <n v="645042"/>
    <d v="2025-06-26T00:00:00"/>
    <x v="2"/>
    <n v="0"/>
    <x v="0"/>
  </r>
  <r>
    <x v="307"/>
    <x v="0"/>
    <n v="44"/>
    <s v="Đồng Nai"/>
    <n v="26392762"/>
    <x v="3"/>
    <x v="2"/>
    <x v="2"/>
    <n v="55.69"/>
    <n v="1105514"/>
    <d v="2025-04-18T00:00:00"/>
    <x v="1"/>
    <n v="0"/>
    <x v="0"/>
  </r>
  <r>
    <x v="308"/>
    <x v="0"/>
    <n v="46"/>
    <s v="Hải Phòng"/>
    <n v="8107534"/>
    <x v="2"/>
    <x v="0"/>
    <x v="0"/>
    <n v="38.1"/>
    <n v="7094409"/>
    <d v="2025-03-22T00:00:00"/>
    <x v="1"/>
    <n v="0"/>
    <x v="0"/>
  </r>
  <r>
    <x v="309"/>
    <x v="0"/>
    <n v="60"/>
    <s v="Hải Phòng"/>
    <n v="5253412"/>
    <x v="1"/>
    <x v="3"/>
    <x v="2"/>
    <n v="54.23"/>
    <n v="548932"/>
    <d v="2025-03-28T00:00:00"/>
    <x v="1"/>
    <n v="0"/>
    <x v="0"/>
  </r>
  <r>
    <x v="310"/>
    <x v="1"/>
    <n v="40"/>
    <s v="Bình Dương"/>
    <n v="22048782"/>
    <x v="0"/>
    <x v="0"/>
    <x v="0"/>
    <n v="55.49"/>
    <n v="7292509"/>
    <d v="2025-06-18T00:00:00"/>
    <x v="1"/>
    <n v="0"/>
    <x v="0"/>
  </r>
  <r>
    <x v="311"/>
    <x v="1"/>
    <n v="24"/>
    <s v="Đồng Nai"/>
    <n v="26903304"/>
    <x v="3"/>
    <x v="0"/>
    <x v="0"/>
    <n v="42.6"/>
    <n v="7145502"/>
    <d v="2025-07-21T00:00:00"/>
    <x v="0"/>
    <n v="72"/>
    <x v="1"/>
  </r>
  <r>
    <x v="312"/>
    <x v="1"/>
    <n v="42"/>
    <s v="Hà Nội"/>
    <n v="4346508"/>
    <x v="0"/>
    <x v="0"/>
    <x v="2"/>
    <n v="51.62"/>
    <n v="2168510"/>
    <d v="2025-06-05T00:00:00"/>
    <x v="2"/>
    <n v="0"/>
    <x v="0"/>
  </r>
  <r>
    <x v="313"/>
    <x v="1"/>
    <n v="25"/>
    <s v="Hồ Chí Minh"/>
    <n v="9728178"/>
    <x v="2"/>
    <x v="3"/>
    <x v="3"/>
    <n v="45.44"/>
    <n v="665943"/>
    <d v="2025-03-31T00:00:00"/>
    <x v="1"/>
    <n v="0"/>
    <x v="0"/>
  </r>
  <r>
    <x v="314"/>
    <x v="1"/>
    <n v="49"/>
    <s v="Bình Dương"/>
    <n v="17856411"/>
    <x v="4"/>
    <x v="0"/>
    <x v="2"/>
    <n v="41.18"/>
    <n v="2061364"/>
    <d v="2025-04-10T00:00:00"/>
    <x v="2"/>
    <n v="0"/>
    <x v="0"/>
  </r>
  <r>
    <x v="315"/>
    <x v="0"/>
    <n v="21"/>
    <s v="Đà Nẵng"/>
    <n v="4293438"/>
    <x v="3"/>
    <x v="3"/>
    <x v="3"/>
    <n v="30.38"/>
    <n v="628221"/>
    <d v="2025-06-19T00:00:00"/>
    <x v="1"/>
    <n v="0"/>
    <x v="0"/>
  </r>
  <r>
    <x v="316"/>
    <x v="1"/>
    <n v="43"/>
    <s v="Hồ Chí Minh"/>
    <n v="26320778"/>
    <x v="4"/>
    <x v="1"/>
    <x v="1"/>
    <n v="34.94"/>
    <n v="552172"/>
    <d v="2025-03-09T00:00:00"/>
    <x v="1"/>
    <n v="0"/>
    <x v="0"/>
  </r>
  <r>
    <x v="317"/>
    <x v="0"/>
    <n v="30"/>
    <s v="Hải Phòng"/>
    <n v="8409875"/>
    <x v="3"/>
    <x v="3"/>
    <x v="3"/>
    <n v="44.11"/>
    <n v="662567"/>
    <d v="2025-07-15T00:00:00"/>
    <x v="1"/>
    <n v="0"/>
    <x v="0"/>
  </r>
  <r>
    <x v="318"/>
    <x v="0"/>
    <n v="23"/>
    <s v="Huế"/>
    <n v="9048103"/>
    <x v="3"/>
    <x v="0"/>
    <x v="2"/>
    <n v="38.5"/>
    <n v="2034310"/>
    <d v="2025-05-03T00:00:00"/>
    <x v="2"/>
    <n v="0"/>
    <x v="0"/>
  </r>
  <r>
    <x v="319"/>
    <x v="1"/>
    <n v="49"/>
    <s v="Cần Thơ"/>
    <n v="23520328"/>
    <x v="3"/>
    <x v="2"/>
    <x v="3"/>
    <n v="43.26"/>
    <n v="1320829"/>
    <d v="2025-04-14T00:00:00"/>
    <x v="1"/>
    <n v="0"/>
    <x v="0"/>
  </r>
  <r>
    <x v="320"/>
    <x v="0"/>
    <n v="57"/>
    <s v="Đồng Nai"/>
    <n v="9426970"/>
    <x v="3"/>
    <x v="3"/>
    <x v="1"/>
    <n v="32.68"/>
    <n v="914541"/>
    <d v="2025-03-09T00:00:00"/>
    <x v="2"/>
    <n v="0"/>
    <x v="0"/>
  </r>
  <r>
    <x v="321"/>
    <x v="0"/>
    <n v="28"/>
    <s v="Đồng Nai"/>
    <n v="14834140"/>
    <x v="4"/>
    <x v="2"/>
    <x v="3"/>
    <n v="46.39"/>
    <n v="1336719"/>
    <d v="2025-03-31T00:00:00"/>
    <x v="1"/>
    <n v="0"/>
    <x v="0"/>
  </r>
  <r>
    <x v="322"/>
    <x v="0"/>
    <n v="60"/>
    <s v="Bình Dương"/>
    <n v="25999108"/>
    <x v="2"/>
    <x v="0"/>
    <x v="2"/>
    <n v="52.16"/>
    <n v="2174127"/>
    <d v="2025-05-24T00:00:00"/>
    <x v="1"/>
    <n v="0"/>
    <x v="0"/>
  </r>
  <r>
    <x v="323"/>
    <x v="1"/>
    <n v="58"/>
    <s v="Đà Nẵng"/>
    <n v="27984583"/>
    <x v="1"/>
    <x v="0"/>
    <x v="2"/>
    <n v="53.52"/>
    <n v="2188307"/>
    <d v="2025-05-20T00:00:00"/>
    <x v="2"/>
    <n v="0"/>
    <x v="0"/>
  </r>
  <r>
    <x v="324"/>
    <x v="0"/>
    <n v="60"/>
    <s v="Hồ Chí Minh"/>
    <n v="27620076"/>
    <x v="1"/>
    <x v="4"/>
    <x v="0"/>
    <n v="37.22"/>
    <n v="5313324"/>
    <d v="2025-03-21T00:00:00"/>
    <x v="1"/>
    <n v="0"/>
    <x v="0"/>
  </r>
  <r>
    <x v="325"/>
    <x v="0"/>
    <n v="32"/>
    <s v="Cần Thơ"/>
    <n v="17979717"/>
    <x v="1"/>
    <x v="3"/>
    <x v="2"/>
    <n v="43.55"/>
    <n v="521360"/>
    <d v="2025-05-13T00:00:00"/>
    <x v="1"/>
    <n v="0"/>
    <x v="0"/>
  </r>
  <r>
    <x v="326"/>
    <x v="1"/>
    <n v="31"/>
    <s v="Bình Dương"/>
    <n v="22539382"/>
    <x v="2"/>
    <x v="1"/>
    <x v="3"/>
    <n v="42.18"/>
    <n v="394610"/>
    <d v="2025-05-11T00:00:00"/>
    <x v="2"/>
    <n v="0"/>
    <x v="0"/>
  </r>
  <r>
    <x v="327"/>
    <x v="1"/>
    <n v="32"/>
    <s v="Hồ Chí Minh"/>
    <n v="28937057"/>
    <x v="1"/>
    <x v="1"/>
    <x v="1"/>
    <n v="31.41"/>
    <n v="546792"/>
    <d v="2025-04-01T00:00:00"/>
    <x v="1"/>
    <n v="0"/>
    <x v="0"/>
  </r>
  <r>
    <x v="328"/>
    <x v="0"/>
    <n v="58"/>
    <s v="Huế"/>
    <n v="23092091"/>
    <x v="3"/>
    <x v="2"/>
    <x v="0"/>
    <n v="31.81"/>
    <n v="3511596"/>
    <d v="2025-02-25T00:00:00"/>
    <x v="2"/>
    <n v="0"/>
    <x v="0"/>
  </r>
  <r>
    <x v="329"/>
    <x v="0"/>
    <n v="27"/>
    <s v="Hải Phòng"/>
    <n v="6310418"/>
    <x v="0"/>
    <x v="3"/>
    <x v="3"/>
    <n v="58.06"/>
    <n v="698394"/>
    <d v="2025-07-12T00:00:00"/>
    <x v="1"/>
    <n v="0"/>
    <x v="0"/>
  </r>
  <r>
    <x v="330"/>
    <x v="0"/>
    <n v="60"/>
    <s v="Đà Nẵng"/>
    <n v="4715658"/>
    <x v="2"/>
    <x v="2"/>
    <x v="3"/>
    <n v="53.38"/>
    <n v="1372544"/>
    <d v="2025-06-23T00:00:00"/>
    <x v="1"/>
    <n v="0"/>
    <x v="0"/>
  </r>
  <r>
    <x v="331"/>
    <x v="1"/>
    <n v="53"/>
    <s v="Đà Nẵng"/>
    <n v="20094593"/>
    <x v="4"/>
    <x v="4"/>
    <x v="3"/>
    <n v="57.13"/>
    <n v="2087933"/>
    <d v="2025-07-15T00:00:00"/>
    <x v="1"/>
    <n v="0"/>
    <x v="0"/>
  </r>
  <r>
    <x v="332"/>
    <x v="0"/>
    <n v="34"/>
    <s v="Huế"/>
    <n v="7040162"/>
    <x v="0"/>
    <x v="2"/>
    <x v="0"/>
    <n v="59.3"/>
    <n v="3668072"/>
    <d v="2025-02-21T00:00:00"/>
    <x v="1"/>
    <n v="0"/>
    <x v="0"/>
  </r>
  <r>
    <x v="333"/>
    <x v="1"/>
    <n v="59"/>
    <s v="Bình Dương"/>
    <n v="24321096"/>
    <x v="0"/>
    <x v="1"/>
    <x v="2"/>
    <n v="34.200000000000003"/>
    <n v="298693"/>
    <d v="2025-08-03T00:00:00"/>
    <x v="1"/>
    <n v="0"/>
    <x v="0"/>
  </r>
  <r>
    <x v="334"/>
    <x v="0"/>
    <n v="46"/>
    <s v="Bình Dương"/>
    <n v="15134528"/>
    <x v="4"/>
    <x v="4"/>
    <x v="0"/>
    <n v="59.63"/>
    <n v="5504946"/>
    <d v="2025-06-16T00:00:00"/>
    <x v="1"/>
    <n v="0"/>
    <x v="0"/>
  </r>
  <r>
    <x v="335"/>
    <x v="0"/>
    <n v="44"/>
    <s v="Đà Nẵng"/>
    <n v="16794757"/>
    <x v="1"/>
    <x v="3"/>
    <x v="2"/>
    <n v="51.09"/>
    <n v="540751"/>
    <d v="2025-05-23T00:00:00"/>
    <x v="2"/>
    <n v="0"/>
    <x v="0"/>
  </r>
  <r>
    <x v="336"/>
    <x v="1"/>
    <n v="29"/>
    <s v="Cần Thơ"/>
    <n v="19324751"/>
    <x v="3"/>
    <x v="0"/>
    <x v="1"/>
    <n v="44.09"/>
    <n v="3774864"/>
    <d v="2025-04-27T00:00:00"/>
    <x v="1"/>
    <n v="0"/>
    <x v="0"/>
  </r>
  <r>
    <x v="337"/>
    <x v="1"/>
    <n v="37"/>
    <s v="Đồng Nai"/>
    <n v="14777315"/>
    <x v="1"/>
    <x v="1"/>
    <x v="2"/>
    <n v="43.12"/>
    <n v="312159"/>
    <d v="2025-05-05T00:00:00"/>
    <x v="1"/>
    <n v="0"/>
    <x v="0"/>
  </r>
  <r>
    <x v="338"/>
    <x v="0"/>
    <n v="44"/>
    <s v="Đà Nẵng"/>
    <n v="23873163"/>
    <x v="0"/>
    <x v="4"/>
    <x v="3"/>
    <n v="36.57"/>
    <n v="1930777"/>
    <d v="2025-02-15T00:00:00"/>
    <x v="1"/>
    <n v="0"/>
    <x v="0"/>
  </r>
  <r>
    <x v="339"/>
    <x v="1"/>
    <n v="34"/>
    <s v="Đồng Nai"/>
    <n v="9188501"/>
    <x v="1"/>
    <x v="4"/>
    <x v="1"/>
    <n v="59.36"/>
    <n v="2950223"/>
    <d v="2025-05-19T00:00:00"/>
    <x v="1"/>
    <n v="0"/>
    <x v="0"/>
  </r>
  <r>
    <x v="340"/>
    <x v="1"/>
    <n v="39"/>
    <s v="Đà Nẵng"/>
    <n v="6352765"/>
    <x v="4"/>
    <x v="2"/>
    <x v="3"/>
    <n v="57.66"/>
    <n v="1394709"/>
    <d v="2025-05-07T00:00:00"/>
    <x v="2"/>
    <n v="0"/>
    <x v="0"/>
  </r>
  <r>
    <x v="341"/>
    <x v="0"/>
    <n v="49"/>
    <s v="Đồng Nai"/>
    <n v="27564526"/>
    <x v="1"/>
    <x v="1"/>
    <x v="0"/>
    <n v="54.6"/>
    <n v="1092349"/>
    <d v="2025-02-17T00:00:00"/>
    <x v="1"/>
    <n v="0"/>
    <x v="0"/>
  </r>
  <r>
    <x v="342"/>
    <x v="1"/>
    <n v="34"/>
    <s v="Đà Nẵng"/>
    <n v="25000967"/>
    <x v="4"/>
    <x v="4"/>
    <x v="0"/>
    <n v="52.9"/>
    <n v="5447170"/>
    <d v="2025-02-10T00:00:00"/>
    <x v="1"/>
    <n v="0"/>
    <x v="0"/>
  </r>
  <r>
    <x v="343"/>
    <x v="0"/>
    <n v="31"/>
    <s v="Đà Nẵng"/>
    <n v="18399417"/>
    <x v="0"/>
    <x v="0"/>
    <x v="1"/>
    <n v="33.08"/>
    <n v="3662229"/>
    <d v="2025-03-19T00:00:00"/>
    <x v="2"/>
    <n v="0"/>
    <x v="0"/>
  </r>
  <r>
    <x v="344"/>
    <x v="1"/>
    <n v="28"/>
    <s v="Đà Nẵng"/>
    <n v="19188850"/>
    <x v="0"/>
    <x v="0"/>
    <x v="2"/>
    <n v="59.2"/>
    <n v="2248031"/>
    <d v="2025-02-19T00:00:00"/>
    <x v="1"/>
    <n v="0"/>
    <x v="0"/>
  </r>
  <r>
    <x v="345"/>
    <x v="1"/>
    <n v="57"/>
    <s v="Hồ Chí Minh"/>
    <n v="12101967"/>
    <x v="2"/>
    <x v="4"/>
    <x v="2"/>
    <n v="33.97"/>
    <n v="1491754"/>
    <d v="2025-08-01T00:00:00"/>
    <x v="2"/>
    <n v="0"/>
    <x v="0"/>
  </r>
  <r>
    <x v="346"/>
    <x v="0"/>
    <n v="32"/>
    <s v="Cần Thơ"/>
    <n v="22475916"/>
    <x v="2"/>
    <x v="2"/>
    <x v="0"/>
    <n v="33.67"/>
    <n v="3522114"/>
    <d v="2025-06-08T00:00:00"/>
    <x v="1"/>
    <n v="0"/>
    <x v="0"/>
  </r>
  <r>
    <x v="347"/>
    <x v="0"/>
    <n v="48"/>
    <s v="Cần Thơ"/>
    <n v="27609319"/>
    <x v="0"/>
    <x v="3"/>
    <x v="1"/>
    <n v="37.06"/>
    <n v="925691"/>
    <d v="2025-06-03T00:00:00"/>
    <x v="1"/>
    <n v="0"/>
    <x v="0"/>
  </r>
  <r>
    <x v="348"/>
    <x v="1"/>
    <n v="34"/>
    <s v="Hà Nội"/>
    <n v="12802039"/>
    <x v="4"/>
    <x v="4"/>
    <x v="1"/>
    <n v="42.52"/>
    <n v="2819031"/>
    <d v="2025-05-20T00:00:00"/>
    <x v="1"/>
    <n v="0"/>
    <x v="0"/>
  </r>
  <r>
    <x v="349"/>
    <x v="0"/>
    <n v="38"/>
    <s v="Hà Nội"/>
    <n v="8718994"/>
    <x v="4"/>
    <x v="0"/>
    <x v="3"/>
    <n v="45.66"/>
    <n v="2666010"/>
    <d v="2025-06-16T00:00:00"/>
    <x v="2"/>
    <n v="0"/>
    <x v="0"/>
  </r>
  <r>
    <x v="350"/>
    <x v="1"/>
    <n v="46"/>
    <s v="Bình Dương"/>
    <n v="4574910"/>
    <x v="2"/>
    <x v="0"/>
    <x v="1"/>
    <n v="56.91"/>
    <n v="3907960"/>
    <d v="2025-03-01T00:00:00"/>
    <x v="1"/>
    <n v="0"/>
    <x v="0"/>
  </r>
  <r>
    <x v="351"/>
    <x v="1"/>
    <n v="32"/>
    <s v="Cần Thơ"/>
    <n v="27628371"/>
    <x v="1"/>
    <x v="1"/>
    <x v="1"/>
    <n v="39.94"/>
    <n v="559833"/>
    <d v="2025-05-08T00:00:00"/>
    <x v="2"/>
    <n v="0"/>
    <x v="0"/>
  </r>
  <r>
    <x v="352"/>
    <x v="1"/>
    <n v="54"/>
    <s v="Đồng Nai"/>
    <n v="16359235"/>
    <x v="3"/>
    <x v="3"/>
    <x v="1"/>
    <n v="49.79"/>
    <n v="958446"/>
    <d v="2025-04-10T00:00:00"/>
    <x v="0"/>
    <n v="71"/>
    <x v="1"/>
  </r>
  <r>
    <x v="353"/>
    <x v="1"/>
    <n v="20"/>
    <s v="Đà Nẵng"/>
    <n v="5333540"/>
    <x v="3"/>
    <x v="2"/>
    <x v="2"/>
    <n v="46.45"/>
    <n v="1057551"/>
    <d v="2025-05-13T00:00:00"/>
    <x v="1"/>
    <n v="0"/>
    <x v="0"/>
  </r>
  <r>
    <x v="354"/>
    <x v="0"/>
    <n v="29"/>
    <s v="Hải Phòng"/>
    <n v="15274413"/>
    <x v="4"/>
    <x v="2"/>
    <x v="2"/>
    <n v="47.67"/>
    <n v="1063822"/>
    <d v="2025-07-25T00:00:00"/>
    <x v="1"/>
    <n v="0"/>
    <x v="0"/>
  </r>
  <r>
    <x v="355"/>
    <x v="0"/>
    <n v="23"/>
    <s v="Hà Nội"/>
    <n v="5513979"/>
    <x v="1"/>
    <x v="2"/>
    <x v="0"/>
    <n v="33.89"/>
    <n v="3523358"/>
    <d v="2025-04-24T00:00:00"/>
    <x v="1"/>
    <n v="0"/>
    <x v="0"/>
  </r>
  <r>
    <x v="356"/>
    <x v="0"/>
    <n v="45"/>
    <s v="Hải Phòng"/>
    <n v="14371962"/>
    <x v="1"/>
    <x v="4"/>
    <x v="0"/>
    <n v="46.52"/>
    <n v="5392580"/>
    <d v="2025-08-06T00:00:00"/>
    <x v="2"/>
    <n v="0"/>
    <x v="0"/>
  </r>
  <r>
    <x v="357"/>
    <x v="1"/>
    <n v="34"/>
    <s v="Hà Nội"/>
    <n v="20111920"/>
    <x v="0"/>
    <x v="1"/>
    <x v="2"/>
    <n v="39.83"/>
    <n v="307156"/>
    <d v="2025-05-20T00:00:00"/>
    <x v="0"/>
    <n v="15"/>
    <x v="0"/>
  </r>
  <r>
    <x v="358"/>
    <x v="0"/>
    <n v="21"/>
    <s v="Đà Nẵng"/>
    <n v="4871088"/>
    <x v="0"/>
    <x v="0"/>
    <x v="0"/>
    <n v="50.77"/>
    <n v="7238567"/>
    <d v="2025-03-27T00:00:00"/>
    <x v="1"/>
    <n v="0"/>
    <x v="0"/>
  </r>
  <r>
    <x v="359"/>
    <x v="1"/>
    <n v="46"/>
    <s v="Hồ Chí Minh"/>
    <n v="25063719"/>
    <x v="4"/>
    <x v="0"/>
    <x v="2"/>
    <n v="58.32"/>
    <n v="2238726"/>
    <d v="2025-06-15T00:00:00"/>
    <x v="0"/>
    <n v="83"/>
    <x v="1"/>
  </r>
  <r>
    <x v="360"/>
    <x v="1"/>
    <n v="24"/>
    <s v="Hồ Chí Minh"/>
    <n v="25439558"/>
    <x v="0"/>
    <x v="0"/>
    <x v="2"/>
    <n v="58.49"/>
    <n v="2240522"/>
    <d v="2025-04-01T00:00:00"/>
    <x v="1"/>
    <n v="0"/>
    <x v="0"/>
  </r>
  <r>
    <x v="361"/>
    <x v="1"/>
    <n v="24"/>
    <s v="Huế"/>
    <n v="5647143"/>
    <x v="0"/>
    <x v="3"/>
    <x v="0"/>
    <n v="55.91"/>
    <n v="1824328"/>
    <d v="2025-05-31T00:00:00"/>
    <x v="2"/>
    <n v="0"/>
    <x v="0"/>
  </r>
  <r>
    <x v="362"/>
    <x v="1"/>
    <n v="46"/>
    <s v="Đà Nẵng"/>
    <n v="24699538"/>
    <x v="3"/>
    <x v="0"/>
    <x v="3"/>
    <n v="54.23"/>
    <n v="2753865"/>
    <d v="2025-06-19T00:00:00"/>
    <x v="2"/>
    <n v="0"/>
    <x v="0"/>
  </r>
  <r>
    <x v="363"/>
    <x v="1"/>
    <n v="38"/>
    <s v="Huế"/>
    <n v="28405819"/>
    <x v="0"/>
    <x v="2"/>
    <x v="3"/>
    <n v="35.49"/>
    <n v="1281794"/>
    <d v="2025-03-29T00:00:00"/>
    <x v="1"/>
    <n v="0"/>
    <x v="0"/>
  </r>
  <r>
    <x v="364"/>
    <x v="1"/>
    <n v="20"/>
    <s v="Hồ Chí Minh"/>
    <n v="26954537"/>
    <x v="0"/>
    <x v="3"/>
    <x v="2"/>
    <n v="34.51"/>
    <n v="498594"/>
    <d v="2025-04-30T00:00:00"/>
    <x v="2"/>
    <n v="0"/>
    <x v="0"/>
  </r>
  <r>
    <x v="365"/>
    <x v="1"/>
    <n v="26"/>
    <s v="Đồng Nai"/>
    <n v="7271265"/>
    <x v="2"/>
    <x v="0"/>
    <x v="3"/>
    <n v="43.82"/>
    <n v="2647331"/>
    <d v="2025-02-17T00:00:00"/>
    <x v="2"/>
    <n v="0"/>
    <x v="0"/>
  </r>
  <r>
    <x v="366"/>
    <x v="0"/>
    <n v="46"/>
    <s v="Đồng Nai"/>
    <n v="6436862"/>
    <x v="3"/>
    <x v="2"/>
    <x v="1"/>
    <n v="44.57"/>
    <n v="1889905"/>
    <d v="2025-03-18T00:00:00"/>
    <x v="1"/>
    <n v="0"/>
    <x v="0"/>
  </r>
  <r>
    <x v="367"/>
    <x v="0"/>
    <n v="28"/>
    <s v="Đồng Nai"/>
    <n v="18587974"/>
    <x v="3"/>
    <x v="3"/>
    <x v="3"/>
    <n v="57.85"/>
    <n v="697848"/>
    <d v="2025-07-14T00:00:00"/>
    <x v="1"/>
    <n v="0"/>
    <x v="0"/>
  </r>
  <r>
    <x v="368"/>
    <x v="1"/>
    <n v="37"/>
    <s v="Hà Nội"/>
    <n v="9604851"/>
    <x v="0"/>
    <x v="4"/>
    <x v="2"/>
    <n v="55.97"/>
    <n v="1660477"/>
    <d v="2025-02-08T00:00:00"/>
    <x v="1"/>
    <n v="0"/>
    <x v="0"/>
  </r>
  <r>
    <x v="369"/>
    <x v="1"/>
    <n v="24"/>
    <s v="Hồ Chí Minh"/>
    <n v="28175936"/>
    <x v="1"/>
    <x v="4"/>
    <x v="2"/>
    <n v="31.57"/>
    <n v="1473915"/>
    <d v="2025-08-04T00:00:00"/>
    <x v="1"/>
    <n v="0"/>
    <x v="0"/>
  </r>
  <r>
    <x v="370"/>
    <x v="1"/>
    <n v="43"/>
    <s v="Bình Dương"/>
    <n v="7457778"/>
    <x v="3"/>
    <x v="2"/>
    <x v="0"/>
    <n v="51.98"/>
    <n v="3626191"/>
    <d v="2025-06-18T00:00:00"/>
    <x v="1"/>
    <n v="0"/>
    <x v="0"/>
  </r>
  <r>
    <x v="371"/>
    <x v="0"/>
    <n v="51"/>
    <s v="Cần Thơ"/>
    <n v="25678903"/>
    <x v="4"/>
    <x v="1"/>
    <x v="2"/>
    <n v="44.07"/>
    <n v="313611"/>
    <d v="2025-04-03T00:00:00"/>
    <x v="1"/>
    <n v="0"/>
    <x v="0"/>
  </r>
  <r>
    <x v="372"/>
    <x v="0"/>
    <n v="55"/>
    <s v="Hồ Chí Minh"/>
    <n v="23589756"/>
    <x v="0"/>
    <x v="0"/>
    <x v="1"/>
    <n v="59.12"/>
    <n v="3931113"/>
    <d v="2025-07-05T00:00:00"/>
    <x v="1"/>
    <n v="0"/>
    <x v="0"/>
  </r>
  <r>
    <x v="373"/>
    <x v="0"/>
    <n v="33"/>
    <s v="Huế"/>
    <n v="4070694"/>
    <x v="4"/>
    <x v="2"/>
    <x v="0"/>
    <n v="31.17"/>
    <n v="3507980"/>
    <d v="2025-02-13T00:00:00"/>
    <x v="1"/>
    <n v="0"/>
    <x v="0"/>
  </r>
  <r>
    <x v="374"/>
    <x v="1"/>
    <n v="47"/>
    <s v="Đồng Nai"/>
    <n v="11261998"/>
    <x v="1"/>
    <x v="4"/>
    <x v="1"/>
    <n v="45.04"/>
    <n v="2838492"/>
    <d v="2025-05-22T00:00:00"/>
    <x v="1"/>
    <n v="0"/>
    <x v="0"/>
  </r>
  <r>
    <x v="375"/>
    <x v="1"/>
    <n v="52"/>
    <s v="Hồ Chí Minh"/>
    <n v="25258880"/>
    <x v="0"/>
    <x v="4"/>
    <x v="0"/>
    <n v="46.2"/>
    <n v="5389846"/>
    <d v="2025-02-27T00:00:00"/>
    <x v="0"/>
    <n v="79"/>
    <x v="1"/>
  </r>
  <r>
    <x v="376"/>
    <x v="1"/>
    <n v="42"/>
    <s v="Hải Phòng"/>
    <n v="18666641"/>
    <x v="3"/>
    <x v="1"/>
    <x v="2"/>
    <n v="48.79"/>
    <n v="320878"/>
    <d v="2025-07-06T00:00:00"/>
    <x v="2"/>
    <n v="0"/>
    <x v="0"/>
  </r>
  <r>
    <x v="377"/>
    <x v="1"/>
    <n v="59"/>
    <s v="Đồng Nai"/>
    <n v="7675200"/>
    <x v="2"/>
    <x v="1"/>
    <x v="3"/>
    <n v="45.03"/>
    <n v="398941"/>
    <d v="2025-04-08T00:00:00"/>
    <x v="0"/>
    <n v="15"/>
    <x v="0"/>
  </r>
  <r>
    <x v="378"/>
    <x v="0"/>
    <n v="49"/>
    <s v="Bình Dương"/>
    <n v="27092982"/>
    <x v="4"/>
    <x v="0"/>
    <x v="0"/>
    <n v="30.68"/>
    <n v="7010423"/>
    <d v="2025-02-28T00:00:00"/>
    <x v="1"/>
    <n v="0"/>
    <x v="0"/>
  </r>
  <r>
    <x v="379"/>
    <x v="0"/>
    <n v="48"/>
    <s v="Hồ Chí Minh"/>
    <n v="13858015"/>
    <x v="1"/>
    <x v="2"/>
    <x v="0"/>
    <n v="52.7"/>
    <n v="3630304"/>
    <d v="2025-03-17T00:00:00"/>
    <x v="1"/>
    <n v="0"/>
    <x v="0"/>
  </r>
  <r>
    <x v="380"/>
    <x v="0"/>
    <n v="52"/>
    <s v="Huế"/>
    <n v="21852199"/>
    <x v="0"/>
    <x v="2"/>
    <x v="0"/>
    <n v="56.41"/>
    <n v="3651519"/>
    <d v="2025-05-11T00:00:00"/>
    <x v="2"/>
    <n v="0"/>
    <x v="0"/>
  </r>
  <r>
    <x v="381"/>
    <x v="0"/>
    <n v="41"/>
    <s v="Đà Nẵng"/>
    <n v="11899684"/>
    <x v="4"/>
    <x v="1"/>
    <x v="3"/>
    <n v="30.62"/>
    <n v="377288"/>
    <d v="2025-05-18T00:00:00"/>
    <x v="1"/>
    <n v="0"/>
    <x v="0"/>
  </r>
  <r>
    <x v="382"/>
    <x v="0"/>
    <n v="31"/>
    <s v="Đồng Nai"/>
    <n v="15545443"/>
    <x v="0"/>
    <x v="1"/>
    <x v="3"/>
    <n v="36.32"/>
    <n v="385780"/>
    <d v="2025-04-09T00:00:00"/>
    <x v="0"/>
    <n v="22"/>
    <x v="0"/>
  </r>
  <r>
    <x v="383"/>
    <x v="0"/>
    <n v="39"/>
    <s v="Đồng Nai"/>
    <n v="9897375"/>
    <x v="3"/>
    <x v="0"/>
    <x v="0"/>
    <n v="50.84"/>
    <n v="7239366"/>
    <d v="2025-03-12T00:00:00"/>
    <x v="2"/>
    <n v="0"/>
    <x v="0"/>
  </r>
  <r>
    <x v="384"/>
    <x v="0"/>
    <n v="56"/>
    <s v="Hà Nội"/>
    <n v="5199985"/>
    <x v="2"/>
    <x v="4"/>
    <x v="0"/>
    <n v="44.76"/>
    <n v="5377552"/>
    <d v="2025-06-22T00:00:00"/>
    <x v="1"/>
    <n v="0"/>
    <x v="0"/>
  </r>
  <r>
    <x v="385"/>
    <x v="0"/>
    <n v="20"/>
    <s v="Hà Nội"/>
    <n v="7980599"/>
    <x v="3"/>
    <x v="3"/>
    <x v="2"/>
    <n v="41.38"/>
    <n v="515847"/>
    <d v="2025-03-17T00:00:00"/>
    <x v="2"/>
    <n v="0"/>
    <x v="0"/>
  </r>
  <r>
    <x v="386"/>
    <x v="0"/>
    <n v="43"/>
    <s v="Bình Dương"/>
    <n v="29904947"/>
    <x v="4"/>
    <x v="0"/>
    <x v="2"/>
    <n v="48.46"/>
    <n v="2135786"/>
    <d v="2025-08-03T00:00:00"/>
    <x v="1"/>
    <n v="0"/>
    <x v="0"/>
  </r>
  <r>
    <x v="387"/>
    <x v="1"/>
    <n v="49"/>
    <s v="Đồng Nai"/>
    <n v="27826353"/>
    <x v="2"/>
    <x v="0"/>
    <x v="1"/>
    <n v="42.39"/>
    <n v="3757372"/>
    <d v="2025-07-02T00:00:00"/>
    <x v="1"/>
    <n v="0"/>
    <x v="0"/>
  </r>
  <r>
    <x v="388"/>
    <x v="1"/>
    <n v="41"/>
    <s v="Đà Nẵng"/>
    <n v="12224635"/>
    <x v="4"/>
    <x v="3"/>
    <x v="3"/>
    <n v="33.78"/>
    <n v="636641"/>
    <d v="2025-04-20T00:00:00"/>
    <x v="0"/>
    <n v="9"/>
    <x v="0"/>
  </r>
  <r>
    <x v="389"/>
    <x v="0"/>
    <n v="24"/>
    <s v="Hà Nội"/>
    <n v="11052113"/>
    <x v="4"/>
    <x v="0"/>
    <x v="3"/>
    <n v="55.68"/>
    <n v="2768868"/>
    <d v="2025-05-09T00:00:00"/>
    <x v="1"/>
    <n v="0"/>
    <x v="0"/>
  </r>
  <r>
    <x v="390"/>
    <x v="0"/>
    <n v="27"/>
    <s v="Huế"/>
    <n v="7219899"/>
    <x v="2"/>
    <x v="4"/>
    <x v="1"/>
    <n v="43.09"/>
    <n v="2823427"/>
    <d v="2025-07-04T00:00:00"/>
    <x v="1"/>
    <n v="0"/>
    <x v="0"/>
  </r>
  <r>
    <x v="391"/>
    <x v="0"/>
    <n v="51"/>
    <s v="Đồng Nai"/>
    <n v="18218255"/>
    <x v="1"/>
    <x v="4"/>
    <x v="3"/>
    <n v="58.19"/>
    <n v="2096199"/>
    <d v="2025-06-05T00:00:00"/>
    <x v="0"/>
    <n v="29"/>
    <x v="0"/>
  </r>
  <r>
    <x v="392"/>
    <x v="1"/>
    <n v="29"/>
    <s v="Bình Dương"/>
    <n v="17522545"/>
    <x v="4"/>
    <x v="1"/>
    <x v="2"/>
    <n v="43.83"/>
    <n v="313244"/>
    <d v="2025-05-19T00:00:00"/>
    <x v="1"/>
    <n v="0"/>
    <x v="0"/>
  </r>
  <r>
    <x v="393"/>
    <x v="1"/>
    <n v="39"/>
    <s v="Hải Phòng"/>
    <n v="4507276"/>
    <x v="0"/>
    <x v="2"/>
    <x v="1"/>
    <n v="55.1"/>
    <n v="1944521"/>
    <d v="2025-07-04T00:00:00"/>
    <x v="1"/>
    <n v="0"/>
    <x v="0"/>
  </r>
  <r>
    <x v="394"/>
    <x v="1"/>
    <n v="41"/>
    <s v="Hồ Chí Minh"/>
    <n v="27390017"/>
    <x v="3"/>
    <x v="2"/>
    <x v="1"/>
    <n v="41.67"/>
    <n v="1874987"/>
    <d v="2025-05-26T00:00:00"/>
    <x v="1"/>
    <n v="0"/>
    <x v="0"/>
  </r>
  <r>
    <x v="395"/>
    <x v="1"/>
    <n v="38"/>
    <s v="Hồ Chí Minh"/>
    <n v="8585124"/>
    <x v="4"/>
    <x v="1"/>
    <x v="3"/>
    <n v="51.43"/>
    <n v="408751"/>
    <d v="2025-06-23T00:00:00"/>
    <x v="1"/>
    <n v="0"/>
    <x v="0"/>
  </r>
  <r>
    <x v="396"/>
    <x v="1"/>
    <n v="34"/>
    <s v="Hồ Chí Minh"/>
    <n v="26685829"/>
    <x v="1"/>
    <x v="3"/>
    <x v="3"/>
    <n v="54.77"/>
    <n v="689862"/>
    <d v="2025-03-08T00:00:00"/>
    <x v="1"/>
    <n v="0"/>
    <x v="0"/>
  </r>
  <r>
    <x v="397"/>
    <x v="0"/>
    <n v="30"/>
    <s v="Huế"/>
    <n v="21664081"/>
    <x v="3"/>
    <x v="4"/>
    <x v="0"/>
    <n v="44.79"/>
    <n v="5377808"/>
    <d v="2025-02-28T00:00:00"/>
    <x v="2"/>
    <n v="0"/>
    <x v="0"/>
  </r>
  <r>
    <x v="398"/>
    <x v="1"/>
    <n v="47"/>
    <s v="Cần Thơ"/>
    <n v="24952352"/>
    <x v="4"/>
    <x v="1"/>
    <x v="0"/>
    <n v="56.11"/>
    <n v="1094940"/>
    <d v="2025-07-26T00:00:00"/>
    <x v="2"/>
    <n v="0"/>
    <x v="0"/>
  </r>
  <r>
    <x v="399"/>
    <x v="1"/>
    <n v="45"/>
    <s v="Hà Nội"/>
    <n v="12973183"/>
    <x v="0"/>
    <x v="1"/>
    <x v="3"/>
    <n v="50.65"/>
    <n v="407549"/>
    <d v="2025-06-27T00:00:00"/>
    <x v="2"/>
    <n v="0"/>
    <x v="0"/>
  </r>
  <r>
    <x v="400"/>
    <x v="0"/>
    <n v="57"/>
    <s v="Hồ Chí Minh"/>
    <n v="14462118"/>
    <x v="0"/>
    <x v="0"/>
    <x v="0"/>
    <n v="57.76"/>
    <n v="7318497"/>
    <d v="2025-02-09T00:00:00"/>
    <x v="1"/>
    <n v="0"/>
    <x v="0"/>
  </r>
  <r>
    <x v="401"/>
    <x v="1"/>
    <n v="31"/>
    <s v="Hà Nội"/>
    <n v="14532260"/>
    <x v="1"/>
    <x v="2"/>
    <x v="3"/>
    <n v="31.74"/>
    <n v="1263165"/>
    <d v="2025-07-13T00:00:00"/>
    <x v="2"/>
    <n v="0"/>
    <x v="0"/>
  </r>
  <r>
    <x v="402"/>
    <x v="0"/>
    <n v="35"/>
    <s v="Đồng Nai"/>
    <n v="16771593"/>
    <x v="4"/>
    <x v="1"/>
    <x v="3"/>
    <n v="37.979999999999997"/>
    <n v="388271"/>
    <d v="2025-02-05T00:00:00"/>
    <x v="1"/>
    <n v="0"/>
    <x v="0"/>
  </r>
  <r>
    <x v="403"/>
    <x v="1"/>
    <n v="49"/>
    <s v="Hải Phòng"/>
    <n v="9430683"/>
    <x v="2"/>
    <x v="0"/>
    <x v="0"/>
    <n v="46.31"/>
    <n v="7187715"/>
    <d v="2025-06-15T00:00:00"/>
    <x v="1"/>
    <n v="0"/>
    <x v="0"/>
  </r>
  <r>
    <x v="404"/>
    <x v="0"/>
    <n v="37"/>
    <s v="Đà Nẵng"/>
    <n v="11548430"/>
    <x v="1"/>
    <x v="2"/>
    <x v="1"/>
    <n v="52.2"/>
    <n v="1929410"/>
    <d v="2025-06-03T00:00:00"/>
    <x v="1"/>
    <n v="0"/>
    <x v="0"/>
  </r>
  <r>
    <x v="405"/>
    <x v="1"/>
    <n v="20"/>
    <s v="Cần Thơ"/>
    <n v="7014251"/>
    <x v="2"/>
    <x v="0"/>
    <x v="1"/>
    <n v="54.91"/>
    <n v="3887060"/>
    <d v="2025-08-06T00:00:00"/>
    <x v="2"/>
    <n v="0"/>
    <x v="0"/>
  </r>
  <r>
    <x v="406"/>
    <x v="1"/>
    <n v="32"/>
    <s v="Hải Phòng"/>
    <n v="7651422"/>
    <x v="3"/>
    <x v="1"/>
    <x v="1"/>
    <n v="42.15"/>
    <n v="563235"/>
    <d v="2025-07-23T00:00:00"/>
    <x v="1"/>
    <n v="0"/>
    <x v="0"/>
  </r>
  <r>
    <x v="407"/>
    <x v="1"/>
    <n v="55"/>
    <s v="Đà Nẵng"/>
    <n v="7442814"/>
    <x v="4"/>
    <x v="4"/>
    <x v="3"/>
    <n v="54.75"/>
    <n v="2069430"/>
    <d v="2025-02-06T00:00:00"/>
    <x v="1"/>
    <n v="0"/>
    <x v="0"/>
  </r>
  <r>
    <x v="408"/>
    <x v="1"/>
    <n v="20"/>
    <s v="Bình Dương"/>
    <n v="16696836"/>
    <x v="2"/>
    <x v="1"/>
    <x v="0"/>
    <n v="56.75"/>
    <n v="1096039"/>
    <d v="2025-03-01T00:00:00"/>
    <x v="2"/>
    <n v="0"/>
    <x v="0"/>
  </r>
  <r>
    <x v="409"/>
    <x v="1"/>
    <n v="40"/>
    <s v="Cần Thơ"/>
    <n v="23368570"/>
    <x v="3"/>
    <x v="4"/>
    <x v="1"/>
    <n v="42.11"/>
    <n v="2815870"/>
    <d v="2025-08-06T00:00:00"/>
    <x v="2"/>
    <n v="0"/>
    <x v="0"/>
  </r>
  <r>
    <x v="410"/>
    <x v="1"/>
    <n v="21"/>
    <s v="Bình Dương"/>
    <n v="21521394"/>
    <x v="1"/>
    <x v="1"/>
    <x v="0"/>
    <n v="35.51"/>
    <n v="1059758"/>
    <d v="2025-02-09T00:00:00"/>
    <x v="2"/>
    <n v="0"/>
    <x v="0"/>
  </r>
  <r>
    <x v="411"/>
    <x v="1"/>
    <n v="44"/>
    <s v="Huế"/>
    <n v="20589214"/>
    <x v="1"/>
    <x v="4"/>
    <x v="1"/>
    <n v="45.06"/>
    <n v="2838646"/>
    <d v="2025-05-13T00:00:00"/>
    <x v="0"/>
    <n v="54"/>
    <x v="1"/>
  </r>
  <r>
    <x v="412"/>
    <x v="0"/>
    <n v="29"/>
    <s v="Đà Nẵng"/>
    <n v="22623438"/>
    <x v="1"/>
    <x v="3"/>
    <x v="2"/>
    <n v="39.950000000000003"/>
    <n v="512231"/>
    <d v="2025-07-14T00:00:00"/>
    <x v="1"/>
    <n v="0"/>
    <x v="0"/>
  </r>
  <r>
    <x v="413"/>
    <x v="1"/>
    <n v="47"/>
    <s v="Hà Nội"/>
    <n v="28965875"/>
    <x v="1"/>
    <x v="1"/>
    <x v="3"/>
    <n v="48.78"/>
    <n v="404674"/>
    <d v="2025-02-24T00:00:00"/>
    <x v="1"/>
    <n v="0"/>
    <x v="0"/>
  </r>
  <r>
    <x v="414"/>
    <x v="1"/>
    <n v="21"/>
    <s v="Hồ Chí Minh"/>
    <n v="18492888"/>
    <x v="4"/>
    <x v="0"/>
    <x v="3"/>
    <n v="57.4"/>
    <n v="2786716"/>
    <d v="2025-06-02T00:00:00"/>
    <x v="1"/>
    <n v="0"/>
    <x v="0"/>
  </r>
  <r>
    <x v="415"/>
    <x v="0"/>
    <n v="37"/>
    <s v="Bình Dương"/>
    <n v="5513984"/>
    <x v="2"/>
    <x v="0"/>
    <x v="1"/>
    <n v="59.41"/>
    <n v="3934155"/>
    <d v="2025-02-20T00:00:00"/>
    <x v="2"/>
    <n v="0"/>
    <x v="0"/>
  </r>
  <r>
    <x v="416"/>
    <x v="1"/>
    <n v="52"/>
    <s v="Bình Dương"/>
    <n v="14442314"/>
    <x v="1"/>
    <x v="0"/>
    <x v="3"/>
    <n v="56.04"/>
    <n v="2772599"/>
    <d v="2025-04-22T00:00:00"/>
    <x v="1"/>
    <n v="0"/>
    <x v="0"/>
  </r>
  <r>
    <x v="417"/>
    <x v="1"/>
    <n v="37"/>
    <s v="Cần Thơ"/>
    <n v="6683336"/>
    <x v="4"/>
    <x v="2"/>
    <x v="0"/>
    <n v="49.44"/>
    <n v="3611695"/>
    <d v="2025-08-06T00:00:00"/>
    <x v="1"/>
    <n v="0"/>
    <x v="0"/>
  </r>
  <r>
    <x v="418"/>
    <x v="1"/>
    <n v="39"/>
    <s v="Cần Thơ"/>
    <n v="27295104"/>
    <x v="4"/>
    <x v="4"/>
    <x v="0"/>
    <n v="51.73"/>
    <n v="5437146"/>
    <d v="2025-07-23T00:00:00"/>
    <x v="0"/>
    <n v="5"/>
    <x v="0"/>
  </r>
  <r>
    <x v="419"/>
    <x v="0"/>
    <n v="21"/>
    <s v="Hà Nội"/>
    <n v="29767932"/>
    <x v="2"/>
    <x v="3"/>
    <x v="1"/>
    <n v="43.59"/>
    <n v="942429"/>
    <d v="2025-05-20T00:00:00"/>
    <x v="2"/>
    <n v="0"/>
    <x v="0"/>
  </r>
  <r>
    <x v="420"/>
    <x v="1"/>
    <n v="33"/>
    <s v="Hồ Chí Minh"/>
    <n v="7401752"/>
    <x v="4"/>
    <x v="3"/>
    <x v="2"/>
    <n v="44.79"/>
    <n v="524524"/>
    <d v="2025-07-05T00:00:00"/>
    <x v="1"/>
    <n v="0"/>
    <x v="0"/>
  </r>
  <r>
    <x v="421"/>
    <x v="1"/>
    <n v="59"/>
    <s v="Đà Nẵng"/>
    <n v="5594730"/>
    <x v="4"/>
    <x v="3"/>
    <x v="0"/>
    <n v="44.93"/>
    <n v="1793001"/>
    <d v="2025-02-07T00:00:00"/>
    <x v="1"/>
    <n v="0"/>
    <x v="0"/>
  </r>
  <r>
    <x v="422"/>
    <x v="0"/>
    <n v="56"/>
    <s v="Đồng Nai"/>
    <n v="19694446"/>
    <x v="4"/>
    <x v="3"/>
    <x v="0"/>
    <n v="38.28"/>
    <n v="1774112"/>
    <d v="2025-04-22T00:00:00"/>
    <x v="1"/>
    <n v="0"/>
    <x v="0"/>
  </r>
  <r>
    <x v="423"/>
    <x v="0"/>
    <n v="32"/>
    <s v="Huế"/>
    <n v="22701658"/>
    <x v="1"/>
    <x v="1"/>
    <x v="3"/>
    <n v="45.63"/>
    <n v="399855"/>
    <d v="2025-06-08T00:00:00"/>
    <x v="1"/>
    <n v="0"/>
    <x v="0"/>
  </r>
  <r>
    <x v="424"/>
    <x v="1"/>
    <n v="25"/>
    <s v="Cần Thơ"/>
    <n v="28204022"/>
    <x v="0"/>
    <x v="0"/>
    <x v="0"/>
    <n v="48.04"/>
    <n v="7207426"/>
    <d v="2025-06-15T00:00:00"/>
    <x v="1"/>
    <n v="0"/>
    <x v="0"/>
  </r>
  <r>
    <x v="425"/>
    <x v="0"/>
    <n v="58"/>
    <s v="Bình Dương"/>
    <n v="29162338"/>
    <x v="1"/>
    <x v="2"/>
    <x v="3"/>
    <n v="35.200000000000003"/>
    <n v="1280348"/>
    <d v="2025-05-31T00:00:00"/>
    <x v="1"/>
    <n v="0"/>
    <x v="0"/>
  </r>
  <r>
    <x v="426"/>
    <x v="1"/>
    <n v="27"/>
    <s v="Huế"/>
    <n v="14145638"/>
    <x v="2"/>
    <x v="0"/>
    <x v="3"/>
    <n v="34.39"/>
    <n v="2552631"/>
    <d v="2025-03-25T00:00:00"/>
    <x v="1"/>
    <n v="0"/>
    <x v="0"/>
  </r>
  <r>
    <x v="427"/>
    <x v="1"/>
    <n v="27"/>
    <s v="Đồng Nai"/>
    <n v="17415526"/>
    <x v="2"/>
    <x v="4"/>
    <x v="0"/>
    <n v="38.25"/>
    <n v="5322083"/>
    <d v="2025-07-09T00:00:00"/>
    <x v="1"/>
    <n v="0"/>
    <x v="0"/>
  </r>
  <r>
    <x v="428"/>
    <x v="0"/>
    <n v="60"/>
    <s v="Đồng Nai"/>
    <n v="8441129"/>
    <x v="2"/>
    <x v="4"/>
    <x v="2"/>
    <n v="55.81"/>
    <n v="1659217"/>
    <d v="2025-07-10T00:00:00"/>
    <x v="2"/>
    <n v="0"/>
    <x v="0"/>
  </r>
  <r>
    <x v="429"/>
    <x v="0"/>
    <n v="38"/>
    <s v="Bình Dương"/>
    <n v="26259953"/>
    <x v="0"/>
    <x v="1"/>
    <x v="3"/>
    <n v="36.200000000000003"/>
    <n v="385601"/>
    <d v="2025-02-10T00:00:00"/>
    <x v="1"/>
    <n v="0"/>
    <x v="0"/>
  </r>
  <r>
    <x v="430"/>
    <x v="0"/>
    <n v="25"/>
    <s v="Cần Thơ"/>
    <n v="22202672"/>
    <x v="1"/>
    <x v="2"/>
    <x v="1"/>
    <n v="53.14"/>
    <n v="1934302"/>
    <d v="2025-05-19T00:00:00"/>
    <x v="1"/>
    <n v="0"/>
    <x v="0"/>
  </r>
  <r>
    <x v="431"/>
    <x v="0"/>
    <n v="38"/>
    <s v="Hải Phòng"/>
    <n v="16633803"/>
    <x v="3"/>
    <x v="2"/>
    <x v="1"/>
    <n v="55.62"/>
    <n v="1947237"/>
    <d v="2025-05-19T00:00:00"/>
    <x v="1"/>
    <n v="0"/>
    <x v="0"/>
  </r>
  <r>
    <x v="432"/>
    <x v="1"/>
    <n v="58"/>
    <s v="Bình Dương"/>
    <n v="29948918"/>
    <x v="2"/>
    <x v="2"/>
    <x v="2"/>
    <n v="31.64"/>
    <n v="982955"/>
    <d v="2025-05-01T00:00:00"/>
    <x v="2"/>
    <n v="0"/>
    <x v="0"/>
  </r>
  <r>
    <x v="433"/>
    <x v="0"/>
    <n v="21"/>
    <s v="Đồng Nai"/>
    <n v="8546690"/>
    <x v="0"/>
    <x v="1"/>
    <x v="2"/>
    <n v="36.01"/>
    <n v="301401"/>
    <d v="2025-03-25T00:00:00"/>
    <x v="1"/>
    <n v="0"/>
    <x v="0"/>
  </r>
  <r>
    <x v="434"/>
    <x v="1"/>
    <n v="36"/>
    <s v="Hồ Chí Minh"/>
    <n v="20320116"/>
    <x v="2"/>
    <x v="4"/>
    <x v="1"/>
    <n v="40.79"/>
    <n v="2805706"/>
    <d v="2025-03-11T00:00:00"/>
    <x v="1"/>
    <n v="0"/>
    <x v="0"/>
  </r>
  <r>
    <x v="435"/>
    <x v="1"/>
    <n v="38"/>
    <s v="Cần Thơ"/>
    <n v="23773707"/>
    <x v="0"/>
    <x v="3"/>
    <x v="1"/>
    <n v="47.58"/>
    <n v="952722"/>
    <d v="2025-06-22T00:00:00"/>
    <x v="2"/>
    <n v="0"/>
    <x v="0"/>
  </r>
  <r>
    <x v="436"/>
    <x v="1"/>
    <n v="57"/>
    <s v="Hà Nội"/>
    <n v="6332093"/>
    <x v="1"/>
    <x v="2"/>
    <x v="3"/>
    <n v="53.13"/>
    <n v="1371255"/>
    <d v="2025-06-18T00:00:00"/>
    <x v="2"/>
    <n v="0"/>
    <x v="0"/>
  </r>
  <r>
    <x v="437"/>
    <x v="1"/>
    <n v="22"/>
    <s v="Hải Phòng"/>
    <n v="20174256"/>
    <x v="2"/>
    <x v="1"/>
    <x v="3"/>
    <n v="57.52"/>
    <n v="418194"/>
    <d v="2025-06-08T00:00:00"/>
    <x v="1"/>
    <n v="0"/>
    <x v="0"/>
  </r>
  <r>
    <x v="438"/>
    <x v="1"/>
    <n v="36"/>
    <s v="Đồng Nai"/>
    <n v="13014406"/>
    <x v="3"/>
    <x v="3"/>
    <x v="1"/>
    <n v="46.43"/>
    <n v="949750"/>
    <d v="2025-03-12T00:00:00"/>
    <x v="2"/>
    <n v="0"/>
    <x v="0"/>
  </r>
  <r>
    <x v="439"/>
    <x v="1"/>
    <n v="51"/>
    <s v="Đồng Nai"/>
    <n v="9193750"/>
    <x v="3"/>
    <x v="4"/>
    <x v="0"/>
    <n v="48.38"/>
    <n v="5408477"/>
    <d v="2025-02-13T00:00:00"/>
    <x v="1"/>
    <n v="0"/>
    <x v="0"/>
  </r>
  <r>
    <x v="440"/>
    <x v="1"/>
    <n v="39"/>
    <s v="Hải Phòng"/>
    <n v="22327752"/>
    <x v="2"/>
    <x v="3"/>
    <x v="3"/>
    <n v="40.07"/>
    <n v="652366"/>
    <d v="2025-02-20T00:00:00"/>
    <x v="1"/>
    <n v="0"/>
    <x v="0"/>
  </r>
  <r>
    <x v="441"/>
    <x v="1"/>
    <n v="46"/>
    <s v="Cần Thơ"/>
    <n v="29695608"/>
    <x v="0"/>
    <x v="1"/>
    <x v="3"/>
    <n v="53.27"/>
    <n v="411593"/>
    <d v="2025-07-03T00:00:00"/>
    <x v="0"/>
    <n v="3"/>
    <x v="0"/>
  </r>
  <r>
    <x v="442"/>
    <x v="1"/>
    <n v="55"/>
    <s v="Đà Nẵng"/>
    <n v="7298491"/>
    <x v="2"/>
    <x v="4"/>
    <x v="1"/>
    <n v="39.549999999999997"/>
    <n v="2796173"/>
    <d v="2025-07-19T00:00:00"/>
    <x v="1"/>
    <n v="0"/>
    <x v="0"/>
  </r>
  <r>
    <x v="443"/>
    <x v="1"/>
    <n v="54"/>
    <s v="Hải Phòng"/>
    <n v="18350616"/>
    <x v="0"/>
    <x v="3"/>
    <x v="1"/>
    <n v="37.909999999999997"/>
    <n v="927862"/>
    <d v="2025-07-31T00:00:00"/>
    <x v="0"/>
    <n v="29"/>
    <x v="0"/>
  </r>
  <r>
    <x v="444"/>
    <x v="1"/>
    <n v="50"/>
    <s v="Hồ Chí Minh"/>
    <n v="17667827"/>
    <x v="4"/>
    <x v="1"/>
    <x v="2"/>
    <n v="46.72"/>
    <n v="317681"/>
    <d v="2025-06-13T00:00:00"/>
    <x v="0"/>
    <n v="35"/>
    <x v="1"/>
  </r>
  <r>
    <x v="445"/>
    <x v="1"/>
    <n v="46"/>
    <s v="Cần Thơ"/>
    <n v="17208730"/>
    <x v="1"/>
    <x v="3"/>
    <x v="0"/>
    <n v="37.479999999999997"/>
    <n v="1771844"/>
    <d v="2025-06-10T00:00:00"/>
    <x v="1"/>
    <n v="0"/>
    <x v="0"/>
  </r>
  <r>
    <x v="446"/>
    <x v="0"/>
    <n v="46"/>
    <s v="Hồ Chí Minh"/>
    <n v="29336719"/>
    <x v="4"/>
    <x v="1"/>
    <x v="0"/>
    <n v="55.09"/>
    <n v="1093189"/>
    <d v="2025-05-11T00:00:00"/>
    <x v="1"/>
    <n v="0"/>
    <x v="0"/>
  </r>
  <r>
    <x v="447"/>
    <x v="0"/>
    <n v="29"/>
    <s v="Hải Phòng"/>
    <n v="8286512"/>
    <x v="2"/>
    <x v="1"/>
    <x v="1"/>
    <n v="38.51"/>
    <n v="557637"/>
    <d v="2025-02-07T00:00:00"/>
    <x v="0"/>
    <n v="24"/>
    <x v="0"/>
  </r>
  <r>
    <x v="448"/>
    <x v="0"/>
    <n v="25"/>
    <s v="Hải Phòng"/>
    <n v="28227199"/>
    <x v="0"/>
    <x v="1"/>
    <x v="0"/>
    <n v="58.77"/>
    <n v="1099510"/>
    <d v="2025-05-28T00:00:00"/>
    <x v="1"/>
    <n v="0"/>
    <x v="0"/>
  </r>
  <r>
    <x v="449"/>
    <x v="0"/>
    <n v="51"/>
    <s v="Hải Phòng"/>
    <n v="9152919"/>
    <x v="1"/>
    <x v="4"/>
    <x v="2"/>
    <n v="48.59"/>
    <n v="1602845"/>
    <d v="2025-06-02T00:00:00"/>
    <x v="2"/>
    <n v="0"/>
    <x v="0"/>
  </r>
  <r>
    <x v="450"/>
    <x v="1"/>
    <n v="22"/>
    <s v="Hải Phòng"/>
    <n v="22636615"/>
    <x v="4"/>
    <x v="2"/>
    <x v="3"/>
    <n v="49.12"/>
    <n v="1350655"/>
    <d v="2025-07-06T00:00:00"/>
    <x v="1"/>
    <n v="0"/>
    <x v="0"/>
  </r>
  <r>
    <x v="451"/>
    <x v="1"/>
    <n v="43"/>
    <s v="Hồ Chí Minh"/>
    <n v="8902430"/>
    <x v="4"/>
    <x v="4"/>
    <x v="1"/>
    <n v="52.93"/>
    <n v="2899814"/>
    <d v="2025-02-20T00:00:00"/>
    <x v="0"/>
    <n v="35"/>
    <x v="1"/>
  </r>
  <r>
    <x v="452"/>
    <x v="0"/>
    <n v="32"/>
    <s v="Huế"/>
    <n v="16970806"/>
    <x v="0"/>
    <x v="1"/>
    <x v="2"/>
    <n v="39.49"/>
    <n v="306642"/>
    <d v="2025-07-01T00:00:00"/>
    <x v="1"/>
    <n v="0"/>
    <x v="0"/>
  </r>
  <r>
    <x v="453"/>
    <x v="1"/>
    <n v="40"/>
    <s v="Huế"/>
    <n v="26287426"/>
    <x v="2"/>
    <x v="2"/>
    <x v="2"/>
    <n v="34.22"/>
    <n v="995745"/>
    <d v="2025-04-08T00:00:00"/>
    <x v="2"/>
    <n v="0"/>
    <x v="0"/>
  </r>
  <r>
    <x v="454"/>
    <x v="1"/>
    <n v="30"/>
    <s v="Hồ Chí Minh"/>
    <n v="16578285"/>
    <x v="3"/>
    <x v="4"/>
    <x v="3"/>
    <n v="44.49"/>
    <n v="1990594"/>
    <d v="2025-03-05T00:00:00"/>
    <x v="1"/>
    <n v="0"/>
    <x v="0"/>
  </r>
  <r>
    <x v="455"/>
    <x v="0"/>
    <n v="31"/>
    <s v="Hồ Chí Minh"/>
    <n v="6175430"/>
    <x v="3"/>
    <x v="1"/>
    <x v="0"/>
    <n v="40.450000000000003"/>
    <n v="1068161"/>
    <d v="2025-03-10T00:00:00"/>
    <x v="1"/>
    <n v="0"/>
    <x v="0"/>
  </r>
  <r>
    <x v="456"/>
    <x v="1"/>
    <n v="28"/>
    <s v="Đà Nẵng"/>
    <n v="4177074"/>
    <x v="2"/>
    <x v="4"/>
    <x v="3"/>
    <n v="53.38"/>
    <n v="2058816"/>
    <d v="2025-05-07T00:00:00"/>
    <x v="1"/>
    <n v="0"/>
    <x v="0"/>
  </r>
  <r>
    <x v="457"/>
    <x v="1"/>
    <n v="57"/>
    <s v="Đồng Nai"/>
    <n v="11748777"/>
    <x v="2"/>
    <x v="4"/>
    <x v="1"/>
    <n v="30.93"/>
    <n v="2730312"/>
    <d v="2025-06-11T00:00:00"/>
    <x v="1"/>
    <n v="0"/>
    <x v="0"/>
  </r>
  <r>
    <x v="458"/>
    <x v="1"/>
    <n v="33"/>
    <s v="Đồng Nai"/>
    <n v="16654544"/>
    <x v="4"/>
    <x v="0"/>
    <x v="0"/>
    <n v="38.65"/>
    <n v="7100648"/>
    <d v="2025-07-07T00:00:00"/>
    <x v="0"/>
    <n v="51"/>
    <x v="1"/>
  </r>
  <r>
    <x v="459"/>
    <x v="0"/>
    <n v="20"/>
    <s v="Hải Phòng"/>
    <n v="16111166"/>
    <x v="4"/>
    <x v="2"/>
    <x v="0"/>
    <n v="48.87"/>
    <n v="3608444"/>
    <d v="2025-04-16T00:00:00"/>
    <x v="1"/>
    <n v="0"/>
    <x v="0"/>
  </r>
  <r>
    <x v="460"/>
    <x v="0"/>
    <n v="35"/>
    <s v="Đà Nẵng"/>
    <n v="17040853"/>
    <x v="0"/>
    <x v="3"/>
    <x v="0"/>
    <n v="40.630000000000003"/>
    <n v="1780780"/>
    <d v="2025-06-21T00:00:00"/>
    <x v="0"/>
    <n v="51"/>
    <x v="1"/>
  </r>
  <r>
    <x v="461"/>
    <x v="0"/>
    <n v="43"/>
    <s v="Đồng Nai"/>
    <n v="10216577"/>
    <x v="4"/>
    <x v="2"/>
    <x v="1"/>
    <n v="56.72"/>
    <n v="1952986"/>
    <d v="2025-07-14T00:00:00"/>
    <x v="1"/>
    <n v="0"/>
    <x v="0"/>
  </r>
  <r>
    <x v="462"/>
    <x v="1"/>
    <n v="47"/>
    <s v="Đà Nẵng"/>
    <n v="29615158"/>
    <x v="4"/>
    <x v="0"/>
    <x v="2"/>
    <n v="34.03"/>
    <n v="1989602"/>
    <d v="2025-03-12T00:00:00"/>
    <x v="1"/>
    <n v="0"/>
    <x v="0"/>
  </r>
  <r>
    <x v="463"/>
    <x v="0"/>
    <n v="22"/>
    <s v="Hà Nội"/>
    <n v="16800304"/>
    <x v="2"/>
    <x v="0"/>
    <x v="1"/>
    <n v="56.65"/>
    <n v="3905240"/>
    <d v="2025-06-09T00:00:00"/>
    <x v="1"/>
    <n v="0"/>
    <x v="0"/>
  </r>
  <r>
    <x v="464"/>
    <x v="1"/>
    <n v="31"/>
    <s v="Hải Phòng"/>
    <n v="9505214"/>
    <x v="4"/>
    <x v="0"/>
    <x v="3"/>
    <n v="57.17"/>
    <n v="2784326"/>
    <d v="2025-02-25T00:00:00"/>
    <x v="1"/>
    <n v="0"/>
    <x v="0"/>
  </r>
  <r>
    <x v="465"/>
    <x v="1"/>
    <n v="38"/>
    <s v="Hải Phòng"/>
    <n v="26891226"/>
    <x v="0"/>
    <x v="0"/>
    <x v="1"/>
    <n v="38.93"/>
    <n v="3721882"/>
    <d v="2025-06-22T00:00:00"/>
    <x v="1"/>
    <n v="0"/>
    <x v="0"/>
  </r>
  <r>
    <x v="466"/>
    <x v="1"/>
    <n v="30"/>
    <s v="Hà Nội"/>
    <n v="15992970"/>
    <x v="3"/>
    <x v="1"/>
    <x v="1"/>
    <n v="57.79"/>
    <n v="587575"/>
    <d v="2025-07-28T00:00:00"/>
    <x v="0"/>
    <n v="74"/>
    <x v="1"/>
  </r>
  <r>
    <x v="467"/>
    <x v="0"/>
    <n v="31"/>
    <s v="Đà Nẵng"/>
    <n v="22284680"/>
    <x v="2"/>
    <x v="4"/>
    <x v="0"/>
    <n v="55.02"/>
    <n v="5465349"/>
    <d v="2025-04-03T00:00:00"/>
    <x v="1"/>
    <n v="0"/>
    <x v="0"/>
  </r>
  <r>
    <x v="468"/>
    <x v="0"/>
    <n v="27"/>
    <s v="Huế"/>
    <n v="7850233"/>
    <x v="4"/>
    <x v="0"/>
    <x v="3"/>
    <n v="40.229999999999997"/>
    <n v="2611075"/>
    <d v="2025-07-18T00:00:00"/>
    <x v="1"/>
    <n v="0"/>
    <x v="0"/>
  </r>
  <r>
    <x v="469"/>
    <x v="1"/>
    <n v="49"/>
    <s v="Hồ Chí Minh"/>
    <n v="21478561"/>
    <x v="3"/>
    <x v="1"/>
    <x v="3"/>
    <n v="51.15"/>
    <n v="408319"/>
    <d v="2025-08-03T00:00:00"/>
    <x v="0"/>
    <n v="36"/>
    <x v="1"/>
  </r>
  <r>
    <x v="470"/>
    <x v="1"/>
    <n v="50"/>
    <s v="Hà Nội"/>
    <n v="4607724"/>
    <x v="4"/>
    <x v="1"/>
    <x v="3"/>
    <n v="40.74"/>
    <n v="392431"/>
    <d v="2025-03-07T00:00:00"/>
    <x v="1"/>
    <n v="0"/>
    <x v="0"/>
  </r>
  <r>
    <x v="471"/>
    <x v="1"/>
    <n v="48"/>
    <s v="Huế"/>
    <n v="10416684"/>
    <x v="1"/>
    <x v="0"/>
    <x v="0"/>
    <n v="39.950000000000003"/>
    <n v="7115400"/>
    <d v="2025-03-11T00:00:00"/>
    <x v="1"/>
    <n v="0"/>
    <x v="0"/>
  </r>
  <r>
    <x v="472"/>
    <x v="0"/>
    <n v="45"/>
    <s v="Bình Dương"/>
    <n v="19205483"/>
    <x v="2"/>
    <x v="4"/>
    <x v="3"/>
    <n v="53.27"/>
    <n v="2057965"/>
    <d v="2025-03-25T00:00:00"/>
    <x v="1"/>
    <n v="0"/>
    <x v="0"/>
  </r>
  <r>
    <x v="473"/>
    <x v="1"/>
    <n v="43"/>
    <s v="Đà Nẵng"/>
    <n v="14704899"/>
    <x v="0"/>
    <x v="3"/>
    <x v="1"/>
    <n v="35.36"/>
    <n v="921356"/>
    <d v="2025-02-07T00:00:00"/>
    <x v="1"/>
    <n v="0"/>
    <x v="0"/>
  </r>
  <r>
    <x v="474"/>
    <x v="1"/>
    <n v="35"/>
    <s v="Đồng Nai"/>
    <n v="23141836"/>
    <x v="4"/>
    <x v="2"/>
    <x v="3"/>
    <n v="54.16"/>
    <n v="1376571"/>
    <d v="2025-02-27T00:00:00"/>
    <x v="1"/>
    <n v="0"/>
    <x v="0"/>
  </r>
  <r>
    <x v="475"/>
    <x v="1"/>
    <n v="25"/>
    <s v="Hà Nội"/>
    <n v="23740812"/>
    <x v="2"/>
    <x v="4"/>
    <x v="0"/>
    <n v="41.79"/>
    <n v="5352223"/>
    <d v="2025-02-23T00:00:00"/>
    <x v="1"/>
    <n v="0"/>
    <x v="0"/>
  </r>
  <r>
    <x v="476"/>
    <x v="1"/>
    <n v="54"/>
    <s v="Đà Nẵng"/>
    <n v="24454503"/>
    <x v="3"/>
    <x v="1"/>
    <x v="0"/>
    <n v="59.56"/>
    <n v="1100868"/>
    <d v="2025-05-08T00:00:00"/>
    <x v="0"/>
    <n v="15"/>
    <x v="0"/>
  </r>
  <r>
    <x v="477"/>
    <x v="1"/>
    <n v="33"/>
    <s v="Hải Phòng"/>
    <n v="7819302"/>
    <x v="3"/>
    <x v="3"/>
    <x v="1"/>
    <n v="34.770000000000003"/>
    <n v="919854"/>
    <d v="2025-04-24T00:00:00"/>
    <x v="1"/>
    <n v="0"/>
    <x v="0"/>
  </r>
  <r>
    <x v="478"/>
    <x v="0"/>
    <n v="42"/>
    <s v="Bình Dương"/>
    <n v="6020445"/>
    <x v="0"/>
    <x v="0"/>
    <x v="1"/>
    <n v="58.36"/>
    <n v="3923144"/>
    <d v="2025-02-15T00:00:00"/>
    <x v="1"/>
    <n v="0"/>
    <x v="0"/>
  </r>
  <r>
    <x v="479"/>
    <x v="1"/>
    <n v="40"/>
    <s v="Đà Nẵng"/>
    <n v="25132269"/>
    <x v="3"/>
    <x v="3"/>
    <x v="1"/>
    <n v="54.91"/>
    <n v="971765"/>
    <d v="2025-05-03T00:00:00"/>
    <x v="1"/>
    <n v="0"/>
    <x v="0"/>
  </r>
  <r>
    <x v="480"/>
    <x v="1"/>
    <n v="41"/>
    <s v="Cần Thơ"/>
    <n v="16628390"/>
    <x v="3"/>
    <x v="2"/>
    <x v="3"/>
    <n v="38.450000000000003"/>
    <n v="1296595"/>
    <d v="2025-06-04T00:00:00"/>
    <x v="0"/>
    <n v="36"/>
    <x v="1"/>
  </r>
  <r>
    <x v="481"/>
    <x v="0"/>
    <n v="32"/>
    <s v="Hồ Chí Minh"/>
    <n v="5570009"/>
    <x v="4"/>
    <x v="3"/>
    <x v="3"/>
    <n v="59.19"/>
    <n v="701337"/>
    <d v="2025-05-08T00:00:00"/>
    <x v="0"/>
    <n v="7"/>
    <x v="0"/>
  </r>
  <r>
    <x v="482"/>
    <x v="1"/>
    <n v="55"/>
    <s v="Cần Thơ"/>
    <n v="27325609"/>
    <x v="3"/>
    <x v="2"/>
    <x v="3"/>
    <n v="52.15"/>
    <n v="1366206"/>
    <d v="2025-06-30T00:00:00"/>
    <x v="1"/>
    <n v="0"/>
    <x v="0"/>
  </r>
  <r>
    <x v="483"/>
    <x v="1"/>
    <n v="54"/>
    <s v="Hồ Chí Minh"/>
    <n v="20958592"/>
    <x v="1"/>
    <x v="2"/>
    <x v="0"/>
    <n v="40.090000000000003"/>
    <n v="3558494"/>
    <d v="2025-08-03T00:00:00"/>
    <x v="1"/>
    <n v="0"/>
    <x v="0"/>
  </r>
  <r>
    <x v="484"/>
    <x v="0"/>
    <n v="40"/>
    <s v="Cần Thơ"/>
    <n v="18125208"/>
    <x v="3"/>
    <x v="0"/>
    <x v="3"/>
    <n v="35.5"/>
    <n v="2563688"/>
    <d v="2025-08-01T00:00:00"/>
    <x v="0"/>
    <n v="77"/>
    <x v="1"/>
  </r>
  <r>
    <x v="485"/>
    <x v="1"/>
    <n v="24"/>
    <s v="Bình Dương"/>
    <n v="16046549"/>
    <x v="4"/>
    <x v="3"/>
    <x v="1"/>
    <n v="36.69"/>
    <n v="924747"/>
    <d v="2025-04-09T00:00:00"/>
    <x v="2"/>
    <n v="0"/>
    <x v="0"/>
  </r>
  <r>
    <x v="486"/>
    <x v="1"/>
    <n v="38"/>
    <s v="Đà Nẵng"/>
    <n v="13105478"/>
    <x v="0"/>
    <x v="0"/>
    <x v="2"/>
    <n v="40.71"/>
    <n v="2056606"/>
    <d v="2025-07-15T00:00:00"/>
    <x v="1"/>
    <n v="0"/>
    <x v="0"/>
  </r>
  <r>
    <x v="487"/>
    <x v="1"/>
    <n v="54"/>
    <s v="Huế"/>
    <n v="7254383"/>
    <x v="0"/>
    <x v="2"/>
    <x v="2"/>
    <n v="36.57"/>
    <n v="1007471"/>
    <d v="2025-02-16T00:00:00"/>
    <x v="1"/>
    <n v="0"/>
    <x v="0"/>
  </r>
  <r>
    <x v="488"/>
    <x v="0"/>
    <n v="22"/>
    <s v="Huế"/>
    <n v="6033094"/>
    <x v="3"/>
    <x v="2"/>
    <x v="3"/>
    <n v="50.45"/>
    <n v="1357471"/>
    <d v="2025-06-10T00:00:00"/>
    <x v="1"/>
    <n v="0"/>
    <x v="0"/>
  </r>
  <r>
    <x v="489"/>
    <x v="1"/>
    <n v="57"/>
    <s v="Đồng Nai"/>
    <n v="24234681"/>
    <x v="1"/>
    <x v="1"/>
    <x v="0"/>
    <n v="40.75"/>
    <n v="1068672"/>
    <d v="2025-04-08T00:00:00"/>
    <x v="1"/>
    <n v="0"/>
    <x v="0"/>
  </r>
  <r>
    <x v="490"/>
    <x v="0"/>
    <n v="30"/>
    <s v="Hà Nội"/>
    <n v="10066088"/>
    <x v="0"/>
    <x v="2"/>
    <x v="2"/>
    <n v="36.72"/>
    <n v="1008222"/>
    <d v="2025-07-05T00:00:00"/>
    <x v="0"/>
    <n v="84"/>
    <x v="1"/>
  </r>
  <r>
    <x v="491"/>
    <x v="0"/>
    <n v="39"/>
    <s v="Đà Nẵng"/>
    <n v="10360844"/>
    <x v="4"/>
    <x v="2"/>
    <x v="3"/>
    <n v="59.36"/>
    <n v="1403561"/>
    <d v="2025-03-16T00:00:00"/>
    <x v="1"/>
    <n v="0"/>
    <x v="0"/>
  </r>
  <r>
    <x v="492"/>
    <x v="0"/>
    <n v="52"/>
    <s v="Đà Nẵng"/>
    <n v="11771336"/>
    <x v="4"/>
    <x v="0"/>
    <x v="0"/>
    <n v="54.43"/>
    <n v="7280384"/>
    <d v="2025-04-11T00:00:00"/>
    <x v="1"/>
    <n v="0"/>
    <x v="0"/>
  </r>
  <r>
    <x v="493"/>
    <x v="0"/>
    <n v="46"/>
    <s v="Cần Thơ"/>
    <n v="17613952"/>
    <x v="2"/>
    <x v="2"/>
    <x v="0"/>
    <n v="49.83"/>
    <n v="3613920"/>
    <d v="2025-04-09T00:00:00"/>
    <x v="1"/>
    <n v="0"/>
    <x v="0"/>
  </r>
  <r>
    <x v="494"/>
    <x v="0"/>
    <n v="35"/>
    <s v="Hồ Chí Minh"/>
    <n v="23257578"/>
    <x v="1"/>
    <x v="2"/>
    <x v="2"/>
    <n v="53.74"/>
    <n v="1095303"/>
    <d v="2025-02-21T00:00:00"/>
    <x v="1"/>
    <n v="0"/>
    <x v="0"/>
  </r>
  <r>
    <x v="495"/>
    <x v="1"/>
    <n v="23"/>
    <s v="Hải Phòng"/>
    <n v="21373017"/>
    <x v="1"/>
    <x v="3"/>
    <x v="0"/>
    <n v="33.770000000000003"/>
    <n v="1761339"/>
    <d v="2025-05-27T00:00:00"/>
    <x v="1"/>
    <n v="0"/>
    <x v="0"/>
  </r>
  <r>
    <x v="496"/>
    <x v="1"/>
    <n v="55"/>
    <s v="Hải Phòng"/>
    <n v="22733106"/>
    <x v="4"/>
    <x v="2"/>
    <x v="2"/>
    <n v="57.54"/>
    <n v="1115247"/>
    <d v="2025-03-28T00:00:00"/>
    <x v="2"/>
    <n v="0"/>
    <x v="0"/>
  </r>
  <r>
    <x v="497"/>
    <x v="0"/>
    <n v="33"/>
    <s v="Đồng Nai"/>
    <n v="17207334"/>
    <x v="2"/>
    <x v="1"/>
    <x v="1"/>
    <n v="41.42"/>
    <n v="562111"/>
    <d v="2025-05-17T00:00:00"/>
    <x v="1"/>
    <n v="0"/>
    <x v="0"/>
  </r>
  <r>
    <x v="498"/>
    <x v="1"/>
    <n v="41"/>
    <s v="Hà Nội"/>
    <n v="13364626"/>
    <x v="1"/>
    <x v="4"/>
    <x v="2"/>
    <n v="56.62"/>
    <n v="1665602"/>
    <d v="2025-02-07T00:00:00"/>
    <x v="1"/>
    <n v="0"/>
    <x v="0"/>
  </r>
  <r>
    <x v="499"/>
    <x v="1"/>
    <n v="40"/>
    <s v="Bình Dương"/>
    <n v="16708421"/>
    <x v="4"/>
    <x v="3"/>
    <x v="1"/>
    <n v="31.08"/>
    <n v="910484"/>
    <d v="2025-04-19T00:00:00"/>
    <x v="0"/>
    <n v="63"/>
    <x v="1"/>
  </r>
  <r>
    <x v="500"/>
    <x v="0"/>
    <n v="52"/>
    <s v="Hồ Chí Minh"/>
    <n v="20907001"/>
    <x v="2"/>
    <x v="1"/>
    <x v="3"/>
    <n v="35.67"/>
    <n v="384807"/>
    <d v="2025-04-17T00:00:00"/>
    <x v="1"/>
    <n v="0"/>
    <x v="0"/>
  </r>
  <r>
    <x v="501"/>
    <x v="0"/>
    <n v="24"/>
    <s v="Hồ Chí Minh"/>
    <n v="10073689"/>
    <x v="0"/>
    <x v="0"/>
    <x v="2"/>
    <n v="39.25"/>
    <n v="2041862"/>
    <d v="2025-07-02T00:00:00"/>
    <x v="1"/>
    <n v="0"/>
    <x v="0"/>
  </r>
  <r>
    <x v="502"/>
    <x v="0"/>
    <n v="33"/>
    <s v="Đồng Nai"/>
    <n v="5129671"/>
    <x v="4"/>
    <x v="4"/>
    <x v="2"/>
    <n v="55.89"/>
    <n v="1659847"/>
    <d v="2025-05-07T00:00:00"/>
    <x v="1"/>
    <n v="0"/>
    <x v="0"/>
  </r>
  <r>
    <x v="503"/>
    <x v="1"/>
    <n v="29"/>
    <s v="Hà Nội"/>
    <n v="18691126"/>
    <x v="3"/>
    <x v="3"/>
    <x v="2"/>
    <n v="31.7"/>
    <n v="491626"/>
    <d v="2025-03-29T00:00:00"/>
    <x v="1"/>
    <n v="0"/>
    <x v="0"/>
  </r>
  <r>
    <x v="504"/>
    <x v="0"/>
    <n v="45"/>
    <s v="Cần Thơ"/>
    <n v="24625227"/>
    <x v="4"/>
    <x v="3"/>
    <x v="1"/>
    <n v="31.84"/>
    <n v="912410"/>
    <d v="2025-03-27T00:00:00"/>
    <x v="2"/>
    <n v="0"/>
    <x v="0"/>
  </r>
  <r>
    <x v="505"/>
    <x v="0"/>
    <n v="48"/>
    <s v="Hải Phòng"/>
    <n v="21314227"/>
    <x v="0"/>
    <x v="1"/>
    <x v="2"/>
    <n v="45.42"/>
    <n v="315681"/>
    <d v="2025-03-20T00:00:00"/>
    <x v="0"/>
    <n v="41"/>
    <x v="1"/>
  </r>
  <r>
    <x v="506"/>
    <x v="1"/>
    <n v="26"/>
    <s v="Hồ Chí Minh"/>
    <n v="24771501"/>
    <x v="4"/>
    <x v="2"/>
    <x v="0"/>
    <n v="47.6"/>
    <n v="3601205"/>
    <d v="2025-07-12T00:00:00"/>
    <x v="1"/>
    <n v="0"/>
    <x v="0"/>
  </r>
  <r>
    <x v="507"/>
    <x v="0"/>
    <n v="31"/>
    <s v="Đà Nẵng"/>
    <n v="25474505"/>
    <x v="0"/>
    <x v="0"/>
    <x v="1"/>
    <n v="32.29"/>
    <n v="3654207"/>
    <d v="2025-05-08T00:00:00"/>
    <x v="2"/>
    <n v="0"/>
    <x v="0"/>
  </r>
  <r>
    <x v="508"/>
    <x v="1"/>
    <n v="43"/>
    <s v="Huế"/>
    <n v="27405809"/>
    <x v="1"/>
    <x v="3"/>
    <x v="2"/>
    <n v="45.27"/>
    <n v="525752"/>
    <d v="2025-05-25T00:00:00"/>
    <x v="1"/>
    <n v="0"/>
    <x v="0"/>
  </r>
  <r>
    <x v="509"/>
    <x v="1"/>
    <n v="44"/>
    <s v="Cần Thơ"/>
    <n v="22800563"/>
    <x v="2"/>
    <x v="3"/>
    <x v="2"/>
    <n v="35.35"/>
    <n v="500687"/>
    <d v="2025-06-04T00:00:00"/>
    <x v="2"/>
    <n v="0"/>
    <x v="0"/>
  </r>
  <r>
    <x v="510"/>
    <x v="1"/>
    <n v="27"/>
    <s v="Đồng Nai"/>
    <n v="20201291"/>
    <x v="2"/>
    <x v="3"/>
    <x v="0"/>
    <n v="48.03"/>
    <n v="1801828"/>
    <d v="2025-06-14T00:00:00"/>
    <x v="2"/>
    <n v="0"/>
    <x v="0"/>
  </r>
  <r>
    <x v="511"/>
    <x v="1"/>
    <n v="28"/>
    <s v="Huế"/>
    <n v="28836895"/>
    <x v="1"/>
    <x v="3"/>
    <x v="1"/>
    <n v="40.880000000000003"/>
    <n v="935466"/>
    <d v="2025-05-04T00:00:00"/>
    <x v="1"/>
    <n v="0"/>
    <x v="0"/>
  </r>
  <r>
    <x v="512"/>
    <x v="1"/>
    <n v="25"/>
    <s v="Đà Nẵng"/>
    <n v="5027086"/>
    <x v="1"/>
    <x v="0"/>
    <x v="3"/>
    <n v="42.62"/>
    <n v="2635185"/>
    <d v="2025-03-28T00:00:00"/>
    <x v="0"/>
    <n v="77"/>
    <x v="1"/>
  </r>
  <r>
    <x v="513"/>
    <x v="0"/>
    <n v="35"/>
    <s v="Cần Thơ"/>
    <n v="7917340"/>
    <x v="2"/>
    <x v="0"/>
    <x v="1"/>
    <n v="48.33"/>
    <n v="3818654"/>
    <d v="2025-08-05T00:00:00"/>
    <x v="2"/>
    <n v="0"/>
    <x v="0"/>
  </r>
  <r>
    <x v="514"/>
    <x v="1"/>
    <n v="22"/>
    <s v="Hải Phòng"/>
    <n v="22409688"/>
    <x v="1"/>
    <x v="2"/>
    <x v="0"/>
    <n v="45.42"/>
    <n v="3588790"/>
    <d v="2025-06-10T00:00:00"/>
    <x v="1"/>
    <n v="0"/>
    <x v="0"/>
  </r>
  <r>
    <x v="515"/>
    <x v="1"/>
    <n v="30"/>
    <s v="Hồ Chí Minh"/>
    <n v="21116462"/>
    <x v="0"/>
    <x v="3"/>
    <x v="3"/>
    <n v="42.51"/>
    <n v="658518"/>
    <d v="2025-08-01T00:00:00"/>
    <x v="0"/>
    <n v="83"/>
    <x v="1"/>
  </r>
  <r>
    <x v="516"/>
    <x v="0"/>
    <n v="53"/>
    <s v="Bình Dương"/>
    <n v="23758291"/>
    <x v="0"/>
    <x v="1"/>
    <x v="3"/>
    <n v="44.22"/>
    <n v="397708"/>
    <d v="2025-03-09T00:00:00"/>
    <x v="1"/>
    <n v="0"/>
    <x v="0"/>
  </r>
  <r>
    <x v="517"/>
    <x v="0"/>
    <n v="37"/>
    <s v="Hà Nội"/>
    <n v="16245071"/>
    <x v="3"/>
    <x v="3"/>
    <x v="2"/>
    <n v="52.92"/>
    <n v="545511"/>
    <d v="2025-05-06T00:00:00"/>
    <x v="2"/>
    <n v="0"/>
    <x v="0"/>
  </r>
  <r>
    <x v="518"/>
    <x v="1"/>
    <n v="22"/>
    <s v="Đà Nẵng"/>
    <n v="5161470"/>
    <x v="2"/>
    <x v="0"/>
    <x v="0"/>
    <n v="38.01"/>
    <n v="7093389"/>
    <d v="2025-06-16T00:00:00"/>
    <x v="1"/>
    <n v="0"/>
    <x v="0"/>
  </r>
  <r>
    <x v="519"/>
    <x v="1"/>
    <n v="46"/>
    <s v="Huế"/>
    <n v="6506494"/>
    <x v="0"/>
    <x v="3"/>
    <x v="1"/>
    <n v="45.69"/>
    <n v="947840"/>
    <d v="2025-04-20T00:00:00"/>
    <x v="1"/>
    <n v="0"/>
    <x v="0"/>
  </r>
  <r>
    <x v="520"/>
    <x v="1"/>
    <n v="58"/>
    <s v="Huế"/>
    <n v="15585086"/>
    <x v="1"/>
    <x v="2"/>
    <x v="0"/>
    <n v="37.979999999999997"/>
    <n v="3546524"/>
    <d v="2025-02-26T00:00:00"/>
    <x v="1"/>
    <n v="0"/>
    <x v="0"/>
  </r>
  <r>
    <x v="521"/>
    <x v="1"/>
    <n v="41"/>
    <s v="Đồng Nai"/>
    <n v="24029684"/>
    <x v="1"/>
    <x v="3"/>
    <x v="1"/>
    <n v="45.01"/>
    <n v="946086"/>
    <d v="2025-04-03T00:00:00"/>
    <x v="2"/>
    <n v="0"/>
    <x v="0"/>
  </r>
  <r>
    <x v="522"/>
    <x v="1"/>
    <n v="22"/>
    <s v="Bình Dương"/>
    <n v="9337547"/>
    <x v="1"/>
    <x v="4"/>
    <x v="1"/>
    <n v="50.7"/>
    <n v="2882422"/>
    <d v="2025-05-10T00:00:00"/>
    <x v="1"/>
    <n v="0"/>
    <x v="0"/>
  </r>
  <r>
    <x v="523"/>
    <x v="0"/>
    <n v="26"/>
    <s v="Hải Phòng"/>
    <n v="7614105"/>
    <x v="1"/>
    <x v="4"/>
    <x v="3"/>
    <n v="51.55"/>
    <n v="2044680"/>
    <d v="2025-06-29T00:00:00"/>
    <x v="2"/>
    <n v="0"/>
    <x v="0"/>
  </r>
  <r>
    <x v="524"/>
    <x v="1"/>
    <n v="52"/>
    <s v="Đà Nẵng"/>
    <n v="8442054"/>
    <x v="3"/>
    <x v="3"/>
    <x v="0"/>
    <n v="35.229999999999997"/>
    <n v="1765471"/>
    <d v="2025-03-04T00:00:00"/>
    <x v="1"/>
    <n v="0"/>
    <x v="0"/>
  </r>
  <r>
    <x v="525"/>
    <x v="1"/>
    <n v="45"/>
    <s v="Hà Nội"/>
    <n v="28163281"/>
    <x v="0"/>
    <x v="0"/>
    <x v="2"/>
    <n v="36.07"/>
    <n v="2009941"/>
    <d v="2025-05-16T00:00:00"/>
    <x v="1"/>
    <n v="0"/>
    <x v="0"/>
  </r>
  <r>
    <x v="526"/>
    <x v="0"/>
    <n v="43"/>
    <s v="Hà Nội"/>
    <n v="18100904"/>
    <x v="2"/>
    <x v="3"/>
    <x v="0"/>
    <n v="58.77"/>
    <n v="1832517"/>
    <d v="2025-04-07T00:00:00"/>
    <x v="1"/>
    <n v="0"/>
    <x v="0"/>
  </r>
  <r>
    <x v="527"/>
    <x v="0"/>
    <n v="36"/>
    <s v="Cần Thơ"/>
    <n v="24331319"/>
    <x v="2"/>
    <x v="4"/>
    <x v="1"/>
    <n v="41.58"/>
    <n v="2811787"/>
    <d v="2025-06-25T00:00:00"/>
    <x v="2"/>
    <n v="0"/>
    <x v="0"/>
  </r>
  <r>
    <x v="528"/>
    <x v="0"/>
    <n v="46"/>
    <s v="Hải Phòng"/>
    <n v="14836541"/>
    <x v="0"/>
    <x v="0"/>
    <x v="1"/>
    <n v="54.23"/>
    <n v="3879966"/>
    <d v="2025-02-10T00:00:00"/>
    <x v="1"/>
    <n v="0"/>
    <x v="0"/>
  </r>
  <r>
    <x v="529"/>
    <x v="0"/>
    <n v="41"/>
    <s v="Hồ Chí Minh"/>
    <n v="7605680"/>
    <x v="4"/>
    <x v="1"/>
    <x v="2"/>
    <n v="55.53"/>
    <n v="331402"/>
    <d v="2025-05-05T00:00:00"/>
    <x v="2"/>
    <n v="0"/>
    <x v="0"/>
  </r>
  <r>
    <x v="530"/>
    <x v="1"/>
    <n v="49"/>
    <s v="Huế"/>
    <n v="11440415"/>
    <x v="0"/>
    <x v="3"/>
    <x v="1"/>
    <n v="31.61"/>
    <n v="911827"/>
    <d v="2025-05-19T00:00:00"/>
    <x v="0"/>
    <n v="35"/>
    <x v="1"/>
  </r>
  <r>
    <x v="531"/>
    <x v="0"/>
    <n v="58"/>
    <s v="Hải Phòng"/>
    <n v="23647536"/>
    <x v="2"/>
    <x v="0"/>
    <x v="2"/>
    <n v="39.729999999999997"/>
    <n v="2046703"/>
    <d v="2025-07-22T00:00:00"/>
    <x v="1"/>
    <n v="0"/>
    <x v="0"/>
  </r>
  <r>
    <x v="532"/>
    <x v="0"/>
    <n v="55"/>
    <s v="Hà Nội"/>
    <n v="13318640"/>
    <x v="4"/>
    <x v="1"/>
    <x v="1"/>
    <n v="40.71"/>
    <n v="561018"/>
    <d v="2025-05-10T00:00:00"/>
    <x v="0"/>
    <n v="88"/>
    <x v="1"/>
  </r>
  <r>
    <x v="533"/>
    <x v="1"/>
    <n v="37"/>
    <s v="Huế"/>
    <n v="22020134"/>
    <x v="3"/>
    <x v="4"/>
    <x v="3"/>
    <n v="59.53"/>
    <n v="2106672"/>
    <d v="2025-02-22T00:00:00"/>
    <x v="1"/>
    <n v="0"/>
    <x v="0"/>
  </r>
  <r>
    <x v="534"/>
    <x v="1"/>
    <n v="42"/>
    <s v="Đà Nẵng"/>
    <n v="21275136"/>
    <x v="2"/>
    <x v="2"/>
    <x v="0"/>
    <n v="42.33"/>
    <n v="3571216"/>
    <d v="2025-06-18T00:00:00"/>
    <x v="2"/>
    <n v="0"/>
    <x v="0"/>
  </r>
  <r>
    <x v="535"/>
    <x v="0"/>
    <n v="31"/>
    <s v="Đà Nẵng"/>
    <n v="20854346"/>
    <x v="4"/>
    <x v="0"/>
    <x v="3"/>
    <n v="37.340000000000003"/>
    <n v="2582070"/>
    <d v="2025-06-04T00:00:00"/>
    <x v="1"/>
    <n v="0"/>
    <x v="0"/>
  </r>
  <r>
    <x v="536"/>
    <x v="0"/>
    <n v="23"/>
    <s v="Hà Nội"/>
    <n v="23424449"/>
    <x v="2"/>
    <x v="2"/>
    <x v="3"/>
    <n v="57.17"/>
    <n v="1392163"/>
    <d v="2025-06-07T00:00:00"/>
    <x v="0"/>
    <n v="21"/>
    <x v="0"/>
  </r>
  <r>
    <x v="537"/>
    <x v="0"/>
    <n v="26"/>
    <s v="Cần Thơ"/>
    <n v="13909253"/>
    <x v="0"/>
    <x v="3"/>
    <x v="0"/>
    <n v="55.61"/>
    <n v="1823470"/>
    <d v="2025-07-14T00:00:00"/>
    <x v="1"/>
    <n v="0"/>
    <x v="0"/>
  </r>
  <r>
    <x v="538"/>
    <x v="1"/>
    <n v="51"/>
    <s v="Bình Dương"/>
    <n v="19780562"/>
    <x v="3"/>
    <x v="4"/>
    <x v="2"/>
    <n v="37.42"/>
    <n v="1517595"/>
    <d v="2025-04-19T00:00:00"/>
    <x v="2"/>
    <n v="0"/>
    <x v="0"/>
  </r>
  <r>
    <x v="539"/>
    <x v="0"/>
    <n v="44"/>
    <s v="Bình Dương"/>
    <n v="25125614"/>
    <x v="0"/>
    <x v="2"/>
    <x v="2"/>
    <n v="35.25"/>
    <n v="1000876"/>
    <d v="2025-07-10T00:00:00"/>
    <x v="1"/>
    <n v="0"/>
    <x v="0"/>
  </r>
  <r>
    <x v="540"/>
    <x v="1"/>
    <n v="41"/>
    <s v="Cần Thơ"/>
    <n v="19686600"/>
    <x v="3"/>
    <x v="4"/>
    <x v="2"/>
    <n v="43.3"/>
    <n v="1562172"/>
    <d v="2025-06-16T00:00:00"/>
    <x v="1"/>
    <n v="0"/>
    <x v="0"/>
  </r>
  <r>
    <x v="541"/>
    <x v="0"/>
    <n v="49"/>
    <s v="Hà Nội"/>
    <n v="19958265"/>
    <x v="3"/>
    <x v="2"/>
    <x v="2"/>
    <n v="32.4"/>
    <n v="986714"/>
    <d v="2025-07-12T00:00:00"/>
    <x v="1"/>
    <n v="0"/>
    <x v="0"/>
  </r>
  <r>
    <x v="542"/>
    <x v="1"/>
    <n v="21"/>
    <s v="Bình Dương"/>
    <n v="25598195"/>
    <x v="2"/>
    <x v="0"/>
    <x v="2"/>
    <n v="58.41"/>
    <n v="2239676"/>
    <d v="2025-03-29T00:00:00"/>
    <x v="2"/>
    <n v="0"/>
    <x v="0"/>
  </r>
  <r>
    <x v="543"/>
    <x v="1"/>
    <n v="32"/>
    <s v="Bình Dương"/>
    <n v="17383866"/>
    <x v="2"/>
    <x v="4"/>
    <x v="3"/>
    <n v="31.34"/>
    <n v="1891780"/>
    <d v="2025-06-01T00:00:00"/>
    <x v="1"/>
    <n v="0"/>
    <x v="0"/>
  </r>
  <r>
    <x v="544"/>
    <x v="0"/>
    <n v="27"/>
    <s v="Bình Dương"/>
    <n v="14231840"/>
    <x v="0"/>
    <x v="4"/>
    <x v="3"/>
    <n v="33.57"/>
    <n v="1908358"/>
    <d v="2025-05-06T00:00:00"/>
    <x v="1"/>
    <n v="0"/>
    <x v="0"/>
  </r>
  <r>
    <x v="545"/>
    <x v="1"/>
    <n v="60"/>
    <s v="Đồng Nai"/>
    <n v="10775089"/>
    <x v="0"/>
    <x v="1"/>
    <x v="2"/>
    <n v="57.35"/>
    <n v="334273"/>
    <d v="2025-03-31T00:00:00"/>
    <x v="1"/>
    <n v="0"/>
    <x v="0"/>
  </r>
  <r>
    <x v="546"/>
    <x v="1"/>
    <n v="60"/>
    <s v="Đồng Nai"/>
    <n v="22348909"/>
    <x v="2"/>
    <x v="3"/>
    <x v="0"/>
    <n v="37.44"/>
    <n v="1771731"/>
    <d v="2025-05-17T00:00:00"/>
    <x v="1"/>
    <n v="0"/>
    <x v="0"/>
  </r>
  <r>
    <x v="547"/>
    <x v="1"/>
    <n v="60"/>
    <s v="Hồ Chí Minh"/>
    <n v="16603504"/>
    <x v="2"/>
    <x v="1"/>
    <x v="0"/>
    <n v="42.34"/>
    <n v="1071382"/>
    <d v="2025-04-22T00:00:00"/>
    <x v="1"/>
    <n v="0"/>
    <x v="0"/>
  </r>
  <r>
    <x v="548"/>
    <x v="0"/>
    <n v="46"/>
    <s v="Cần Thơ"/>
    <n v="26465908"/>
    <x v="4"/>
    <x v="0"/>
    <x v="0"/>
    <n v="47.85"/>
    <n v="7205261"/>
    <d v="2025-07-28T00:00:00"/>
    <x v="2"/>
    <n v="0"/>
    <x v="0"/>
  </r>
  <r>
    <x v="549"/>
    <x v="0"/>
    <n v="60"/>
    <s v="Hồ Chí Minh"/>
    <n v="7507374"/>
    <x v="4"/>
    <x v="3"/>
    <x v="2"/>
    <n v="58.09"/>
    <n v="559074"/>
    <d v="2025-03-05T00:00:00"/>
    <x v="1"/>
    <n v="0"/>
    <x v="0"/>
  </r>
  <r>
    <x v="550"/>
    <x v="1"/>
    <n v="33"/>
    <s v="Hải Phòng"/>
    <n v="13154400"/>
    <x v="3"/>
    <x v="2"/>
    <x v="1"/>
    <n v="30.07"/>
    <n v="1815853"/>
    <d v="2025-06-20T00:00:00"/>
    <x v="1"/>
    <n v="0"/>
    <x v="0"/>
  </r>
  <r>
    <x v="551"/>
    <x v="1"/>
    <n v="49"/>
    <s v="Đồng Nai"/>
    <n v="8838658"/>
    <x v="1"/>
    <x v="1"/>
    <x v="3"/>
    <n v="33.630000000000003"/>
    <n v="381761"/>
    <d v="2025-05-28T00:00:00"/>
    <x v="1"/>
    <n v="0"/>
    <x v="0"/>
  </r>
  <r>
    <x v="552"/>
    <x v="1"/>
    <n v="20"/>
    <s v="Huế"/>
    <n v="20898979"/>
    <x v="0"/>
    <x v="4"/>
    <x v="0"/>
    <n v="58.38"/>
    <n v="5494200"/>
    <d v="2025-04-12T00:00:00"/>
    <x v="1"/>
    <n v="0"/>
    <x v="0"/>
  </r>
  <r>
    <x v="553"/>
    <x v="0"/>
    <n v="48"/>
    <s v="Cần Thơ"/>
    <n v="7539323"/>
    <x v="1"/>
    <x v="1"/>
    <x v="1"/>
    <n v="38.159999999999997"/>
    <n v="557100"/>
    <d v="2025-05-01T00:00:00"/>
    <x v="1"/>
    <n v="0"/>
    <x v="0"/>
  </r>
  <r>
    <x v="554"/>
    <x v="0"/>
    <n v="46"/>
    <s v="Cần Thơ"/>
    <n v="21507250"/>
    <x v="3"/>
    <x v="1"/>
    <x v="0"/>
    <n v="33.5"/>
    <n v="1056345"/>
    <d v="2025-05-13T00:00:00"/>
    <x v="0"/>
    <n v="44"/>
    <x v="1"/>
  </r>
  <r>
    <x v="555"/>
    <x v="0"/>
    <n v="58"/>
    <s v="Hồ Chí Minh"/>
    <n v="29510965"/>
    <x v="1"/>
    <x v="3"/>
    <x v="2"/>
    <n v="31.8"/>
    <n v="491873"/>
    <d v="2025-03-02T00:00:00"/>
    <x v="1"/>
    <n v="0"/>
    <x v="0"/>
  </r>
  <r>
    <x v="556"/>
    <x v="1"/>
    <n v="54"/>
    <s v="Huế"/>
    <n v="16222039"/>
    <x v="0"/>
    <x v="1"/>
    <x v="1"/>
    <n v="50.4"/>
    <n v="576017"/>
    <d v="2025-03-17T00:00:00"/>
    <x v="1"/>
    <n v="0"/>
    <x v="0"/>
  </r>
  <r>
    <x v="557"/>
    <x v="0"/>
    <n v="41"/>
    <s v="Hồ Chí Minh"/>
    <n v="29877210"/>
    <x v="0"/>
    <x v="0"/>
    <x v="3"/>
    <n v="32.369999999999997"/>
    <n v="2532571"/>
    <d v="2025-04-05T00:00:00"/>
    <x v="1"/>
    <n v="0"/>
    <x v="0"/>
  </r>
  <r>
    <x v="558"/>
    <x v="0"/>
    <n v="30"/>
    <s v="Cần Thơ"/>
    <n v="21737083"/>
    <x v="3"/>
    <x v="0"/>
    <x v="2"/>
    <n v="53.28"/>
    <n v="2185802"/>
    <d v="2025-07-10T00:00:00"/>
    <x v="2"/>
    <n v="0"/>
    <x v="0"/>
  </r>
  <r>
    <x v="559"/>
    <x v="0"/>
    <n v="53"/>
    <s v="Huế"/>
    <n v="6599212"/>
    <x v="0"/>
    <x v="1"/>
    <x v="2"/>
    <n v="50.11"/>
    <n v="322926"/>
    <d v="2025-07-01T00:00:00"/>
    <x v="1"/>
    <n v="0"/>
    <x v="0"/>
  </r>
  <r>
    <x v="560"/>
    <x v="1"/>
    <n v="37"/>
    <s v="Hồ Chí Minh"/>
    <n v="17939712"/>
    <x v="1"/>
    <x v="2"/>
    <x v="0"/>
    <n v="32.130000000000003"/>
    <n v="3513405"/>
    <d v="2025-05-29T00:00:00"/>
    <x v="1"/>
    <n v="0"/>
    <x v="0"/>
  </r>
  <r>
    <x v="561"/>
    <x v="0"/>
    <n v="58"/>
    <s v="Đồng Nai"/>
    <n v="28063252"/>
    <x v="4"/>
    <x v="2"/>
    <x v="1"/>
    <n v="39.44"/>
    <n v="1863552"/>
    <d v="2025-04-21T00:00:00"/>
    <x v="1"/>
    <n v="0"/>
    <x v="0"/>
  </r>
  <r>
    <x v="562"/>
    <x v="1"/>
    <n v="49"/>
    <s v="Hà Nội"/>
    <n v="5700729"/>
    <x v="1"/>
    <x v="3"/>
    <x v="3"/>
    <n v="36.47"/>
    <n v="643342"/>
    <d v="2025-05-02T00:00:00"/>
    <x v="1"/>
    <n v="0"/>
    <x v="0"/>
  </r>
  <r>
    <x v="563"/>
    <x v="1"/>
    <n v="44"/>
    <s v="Đồng Nai"/>
    <n v="7778212"/>
    <x v="3"/>
    <x v="4"/>
    <x v="1"/>
    <n v="43.18"/>
    <n v="2824122"/>
    <d v="2025-03-12T00:00:00"/>
    <x v="1"/>
    <n v="0"/>
    <x v="0"/>
  </r>
  <r>
    <x v="564"/>
    <x v="1"/>
    <n v="59"/>
    <s v="Đồng Nai"/>
    <n v="4306660"/>
    <x v="4"/>
    <x v="2"/>
    <x v="2"/>
    <n v="45.88"/>
    <n v="1054628"/>
    <d v="2025-04-20T00:00:00"/>
    <x v="1"/>
    <n v="0"/>
    <x v="0"/>
  </r>
  <r>
    <x v="565"/>
    <x v="1"/>
    <n v="56"/>
    <s v="Hải Phòng"/>
    <n v="29152832"/>
    <x v="4"/>
    <x v="1"/>
    <x v="0"/>
    <n v="46.61"/>
    <n v="1078669"/>
    <d v="2025-07-04T00:00:00"/>
    <x v="0"/>
    <n v="74"/>
    <x v="1"/>
  </r>
  <r>
    <x v="566"/>
    <x v="0"/>
    <n v="21"/>
    <s v="Hồ Chí Minh"/>
    <n v="4536102"/>
    <x v="2"/>
    <x v="2"/>
    <x v="3"/>
    <n v="49.58"/>
    <n v="1353011"/>
    <d v="2025-06-27T00:00:00"/>
    <x v="1"/>
    <n v="0"/>
    <x v="0"/>
  </r>
  <r>
    <x v="567"/>
    <x v="1"/>
    <n v="55"/>
    <s v="Hà Nội"/>
    <n v="7999902"/>
    <x v="2"/>
    <x v="4"/>
    <x v="3"/>
    <n v="49.34"/>
    <n v="2027673"/>
    <d v="2025-04-25T00:00:00"/>
    <x v="1"/>
    <n v="0"/>
    <x v="0"/>
  </r>
  <r>
    <x v="568"/>
    <x v="0"/>
    <n v="30"/>
    <s v="Hải Phòng"/>
    <n v="23125202"/>
    <x v="3"/>
    <x v="4"/>
    <x v="2"/>
    <n v="30.37"/>
    <n v="1465038"/>
    <d v="2025-05-03T00:00:00"/>
    <x v="1"/>
    <n v="0"/>
    <x v="0"/>
  </r>
  <r>
    <x v="569"/>
    <x v="0"/>
    <n v="51"/>
    <s v="Đồng Nai"/>
    <n v="17943902"/>
    <x v="1"/>
    <x v="2"/>
    <x v="2"/>
    <n v="33.630000000000003"/>
    <n v="992813"/>
    <d v="2025-03-29T00:00:00"/>
    <x v="2"/>
    <n v="0"/>
    <x v="0"/>
  </r>
  <r>
    <x v="570"/>
    <x v="0"/>
    <n v="27"/>
    <s v="Bình Dương"/>
    <n v="12451086"/>
    <x v="2"/>
    <x v="0"/>
    <x v="3"/>
    <n v="45.57"/>
    <n v="2665095"/>
    <d v="2025-05-21T00:00:00"/>
    <x v="1"/>
    <n v="0"/>
    <x v="0"/>
  </r>
  <r>
    <x v="571"/>
    <x v="0"/>
    <n v="28"/>
    <s v="Đà Nẵng"/>
    <n v="21838148"/>
    <x v="2"/>
    <x v="0"/>
    <x v="1"/>
    <n v="49.11"/>
    <n v="3826734"/>
    <d v="2025-06-16T00:00:00"/>
    <x v="1"/>
    <n v="0"/>
    <x v="0"/>
  </r>
  <r>
    <x v="572"/>
    <x v="1"/>
    <n v="38"/>
    <s v="Cần Thơ"/>
    <n v="8866538"/>
    <x v="3"/>
    <x v="1"/>
    <x v="3"/>
    <n v="46.3"/>
    <n v="400878"/>
    <d v="2025-04-17T00:00:00"/>
    <x v="1"/>
    <n v="0"/>
    <x v="0"/>
  </r>
  <r>
    <x v="573"/>
    <x v="0"/>
    <n v="49"/>
    <s v="Bình Dương"/>
    <n v="21669339"/>
    <x v="2"/>
    <x v="4"/>
    <x v="0"/>
    <n v="30.81"/>
    <n v="5258919"/>
    <d v="2025-03-07T00:00:00"/>
    <x v="2"/>
    <n v="0"/>
    <x v="0"/>
  </r>
  <r>
    <x v="574"/>
    <x v="1"/>
    <n v="31"/>
    <s v="Hồ Chí Minh"/>
    <n v="29461152"/>
    <x v="3"/>
    <x v="3"/>
    <x v="1"/>
    <n v="53.13"/>
    <n v="967125"/>
    <d v="2025-06-18T00:00:00"/>
    <x v="2"/>
    <n v="0"/>
    <x v="0"/>
  </r>
  <r>
    <x v="575"/>
    <x v="1"/>
    <n v="54"/>
    <s v="Cần Thơ"/>
    <n v="4233636"/>
    <x v="4"/>
    <x v="3"/>
    <x v="2"/>
    <n v="44.36"/>
    <n v="523426"/>
    <d v="2025-07-17T00:00:00"/>
    <x v="1"/>
    <n v="0"/>
    <x v="0"/>
  </r>
  <r>
    <x v="576"/>
    <x v="0"/>
    <n v="51"/>
    <s v="Hải Phòng"/>
    <n v="12221570"/>
    <x v="0"/>
    <x v="2"/>
    <x v="2"/>
    <n v="46.69"/>
    <n v="1058783"/>
    <d v="2025-04-27T00:00:00"/>
    <x v="1"/>
    <n v="0"/>
    <x v="0"/>
  </r>
  <r>
    <x v="577"/>
    <x v="0"/>
    <n v="57"/>
    <s v="Bình Dương"/>
    <n v="5152911"/>
    <x v="4"/>
    <x v="0"/>
    <x v="3"/>
    <n v="34.1"/>
    <n v="2549746"/>
    <d v="2025-04-26T00:00:00"/>
    <x v="1"/>
    <n v="0"/>
    <x v="0"/>
  </r>
  <r>
    <x v="578"/>
    <x v="1"/>
    <n v="54"/>
    <s v="Hồ Chí Minh"/>
    <n v="9824742"/>
    <x v="1"/>
    <x v="2"/>
    <x v="2"/>
    <n v="44.54"/>
    <n v="1047772"/>
    <d v="2025-03-26T00:00:00"/>
    <x v="2"/>
    <n v="0"/>
    <x v="0"/>
  </r>
  <r>
    <x v="579"/>
    <x v="1"/>
    <n v="24"/>
    <s v="Hà Nội"/>
    <n v="16990392"/>
    <x v="2"/>
    <x v="1"/>
    <x v="2"/>
    <n v="53.17"/>
    <n v="327698"/>
    <d v="2025-06-07T00:00:00"/>
    <x v="1"/>
    <n v="0"/>
    <x v="0"/>
  </r>
  <r>
    <x v="580"/>
    <x v="1"/>
    <n v="38"/>
    <s v="Hồ Chí Minh"/>
    <n v="22120680"/>
    <x v="1"/>
    <x v="0"/>
    <x v="2"/>
    <n v="56.82"/>
    <n v="2222908"/>
    <d v="2025-06-14T00:00:00"/>
    <x v="1"/>
    <n v="0"/>
    <x v="0"/>
  </r>
  <r>
    <x v="581"/>
    <x v="0"/>
    <n v="50"/>
    <s v="Cần Thơ"/>
    <n v="22072117"/>
    <x v="4"/>
    <x v="0"/>
    <x v="2"/>
    <n v="36.81"/>
    <n v="2017346"/>
    <d v="2025-07-09T00:00:00"/>
    <x v="1"/>
    <n v="0"/>
    <x v="0"/>
  </r>
  <r>
    <x v="582"/>
    <x v="1"/>
    <n v="53"/>
    <s v="Hà Nội"/>
    <n v="5068983"/>
    <x v="3"/>
    <x v="1"/>
    <x v="2"/>
    <n v="52.88"/>
    <n v="327244"/>
    <d v="2025-04-12T00:00:00"/>
    <x v="2"/>
    <n v="0"/>
    <x v="0"/>
  </r>
  <r>
    <x v="583"/>
    <x v="0"/>
    <n v="25"/>
    <s v="Đồng Nai"/>
    <n v="17200076"/>
    <x v="0"/>
    <x v="4"/>
    <x v="0"/>
    <n v="31.53"/>
    <n v="5265021"/>
    <d v="2025-05-27T00:00:00"/>
    <x v="1"/>
    <n v="0"/>
    <x v="0"/>
  </r>
  <r>
    <x v="584"/>
    <x v="1"/>
    <n v="50"/>
    <s v="Hà Nội"/>
    <n v="25659603"/>
    <x v="1"/>
    <x v="1"/>
    <x v="0"/>
    <n v="34.32"/>
    <n v="1057737"/>
    <d v="2025-07-17T00:00:00"/>
    <x v="1"/>
    <n v="0"/>
    <x v="0"/>
  </r>
  <r>
    <x v="585"/>
    <x v="0"/>
    <n v="54"/>
    <s v="Bình Dương"/>
    <n v="11462117"/>
    <x v="4"/>
    <x v="0"/>
    <x v="2"/>
    <n v="33.14"/>
    <n v="1980762"/>
    <d v="2025-02-21T00:00:00"/>
    <x v="1"/>
    <n v="0"/>
    <x v="0"/>
  </r>
  <r>
    <x v="586"/>
    <x v="1"/>
    <n v="23"/>
    <s v="Cần Thơ"/>
    <n v="7103676"/>
    <x v="0"/>
    <x v="2"/>
    <x v="0"/>
    <n v="42.58"/>
    <n v="3572637"/>
    <d v="2025-07-23T00:00:00"/>
    <x v="1"/>
    <n v="0"/>
    <x v="0"/>
  </r>
  <r>
    <x v="587"/>
    <x v="0"/>
    <n v="29"/>
    <s v="Đồng Nai"/>
    <n v="13949264"/>
    <x v="2"/>
    <x v="2"/>
    <x v="0"/>
    <n v="33.54"/>
    <n v="3521378"/>
    <d v="2025-02-09T00:00:00"/>
    <x v="2"/>
    <n v="0"/>
    <x v="0"/>
  </r>
  <r>
    <x v="588"/>
    <x v="1"/>
    <n v="60"/>
    <s v="Bình Dương"/>
    <n v="24221835"/>
    <x v="4"/>
    <x v="0"/>
    <x v="2"/>
    <n v="57.62"/>
    <n v="2231337"/>
    <d v="2025-06-27T00:00:00"/>
    <x v="1"/>
    <n v="0"/>
    <x v="0"/>
  </r>
  <r>
    <x v="589"/>
    <x v="1"/>
    <n v="49"/>
    <s v="Hải Phòng"/>
    <n v="7092442"/>
    <x v="1"/>
    <x v="0"/>
    <x v="3"/>
    <n v="41.19"/>
    <n v="2620746"/>
    <d v="2025-05-06T00:00:00"/>
    <x v="1"/>
    <n v="0"/>
    <x v="0"/>
  </r>
  <r>
    <x v="590"/>
    <x v="0"/>
    <n v="30"/>
    <s v="Bình Dương"/>
    <n v="26955421"/>
    <x v="4"/>
    <x v="4"/>
    <x v="1"/>
    <n v="30.11"/>
    <n v="2724084"/>
    <d v="2025-07-11T00:00:00"/>
    <x v="1"/>
    <n v="0"/>
    <x v="0"/>
  </r>
  <r>
    <x v="591"/>
    <x v="1"/>
    <n v="59"/>
    <s v="Hải Phòng"/>
    <n v="29566047"/>
    <x v="3"/>
    <x v="3"/>
    <x v="3"/>
    <n v="41.17"/>
    <n v="655136"/>
    <d v="2025-06-12T00:00:00"/>
    <x v="0"/>
    <n v="19"/>
    <x v="0"/>
  </r>
  <r>
    <x v="592"/>
    <x v="0"/>
    <n v="30"/>
    <s v="Đà Nẵng"/>
    <n v="5395191"/>
    <x v="4"/>
    <x v="0"/>
    <x v="0"/>
    <n v="46.13"/>
    <n v="7185665"/>
    <d v="2025-04-22T00:00:00"/>
    <x v="1"/>
    <n v="0"/>
    <x v="0"/>
  </r>
  <r>
    <x v="593"/>
    <x v="0"/>
    <n v="53"/>
    <s v="Hải Phòng"/>
    <n v="18221334"/>
    <x v="4"/>
    <x v="2"/>
    <x v="3"/>
    <n v="59.46"/>
    <n v="1404082"/>
    <d v="2025-06-27T00:00:00"/>
    <x v="1"/>
    <n v="0"/>
    <x v="0"/>
  </r>
  <r>
    <x v="594"/>
    <x v="0"/>
    <n v="30"/>
    <s v="Hồ Chí Minh"/>
    <n v="5814793"/>
    <x v="0"/>
    <x v="1"/>
    <x v="0"/>
    <n v="48.18"/>
    <n v="1081353"/>
    <d v="2025-05-21T00:00:00"/>
    <x v="1"/>
    <n v="0"/>
    <x v="0"/>
  </r>
  <r>
    <x v="595"/>
    <x v="1"/>
    <n v="47"/>
    <s v="Đồng Nai"/>
    <n v="18053086"/>
    <x v="2"/>
    <x v="0"/>
    <x v="3"/>
    <n v="48.08"/>
    <n v="2690677"/>
    <d v="2025-05-23T00:00:00"/>
    <x v="1"/>
    <n v="0"/>
    <x v="0"/>
  </r>
  <r>
    <x v="596"/>
    <x v="1"/>
    <n v="53"/>
    <s v="Hải Phòng"/>
    <n v="15629889"/>
    <x v="3"/>
    <x v="3"/>
    <x v="1"/>
    <n v="33.04"/>
    <n v="915455"/>
    <d v="2025-02-14T00:00:00"/>
    <x v="1"/>
    <n v="0"/>
    <x v="0"/>
  </r>
  <r>
    <x v="597"/>
    <x v="0"/>
    <n v="40"/>
    <s v="Cần Thơ"/>
    <n v="5351321"/>
    <x v="4"/>
    <x v="1"/>
    <x v="2"/>
    <n v="36.93"/>
    <n v="302782"/>
    <d v="2025-06-13T00:00:00"/>
    <x v="1"/>
    <n v="0"/>
    <x v="0"/>
  </r>
  <r>
    <x v="598"/>
    <x v="0"/>
    <n v="29"/>
    <s v="Huế"/>
    <n v="4754594"/>
    <x v="4"/>
    <x v="2"/>
    <x v="2"/>
    <n v="52.81"/>
    <n v="1090449"/>
    <d v="2025-05-15T00:00:00"/>
    <x v="1"/>
    <n v="0"/>
    <x v="0"/>
  </r>
  <r>
    <x v="599"/>
    <x v="0"/>
    <n v="55"/>
    <s v="Đà Nẵng"/>
    <n v="26582321"/>
    <x v="0"/>
    <x v="2"/>
    <x v="3"/>
    <n v="53.48"/>
    <n v="1373060"/>
    <d v="2025-05-20T00:00:00"/>
    <x v="1"/>
    <n v="0"/>
    <x v="0"/>
  </r>
  <r>
    <x v="600"/>
    <x v="1"/>
    <n v="52"/>
    <s v="Hà Nội"/>
    <n v="21276077"/>
    <x v="4"/>
    <x v="3"/>
    <x v="0"/>
    <n v="59.27"/>
    <n v="1833950"/>
    <d v="2025-04-22T00:00:00"/>
    <x v="0"/>
    <n v="33"/>
    <x v="1"/>
  </r>
  <r>
    <x v="601"/>
    <x v="1"/>
    <n v="38"/>
    <s v="Hồ Chí Minh"/>
    <n v="5557043"/>
    <x v="3"/>
    <x v="1"/>
    <x v="2"/>
    <n v="33.15"/>
    <n v="297129"/>
    <d v="2025-03-03T00:00:00"/>
    <x v="1"/>
    <n v="0"/>
    <x v="0"/>
  </r>
  <r>
    <x v="602"/>
    <x v="0"/>
    <n v="46"/>
    <s v="Cần Thơ"/>
    <n v="15344004"/>
    <x v="1"/>
    <x v="1"/>
    <x v="0"/>
    <n v="54.05"/>
    <n v="1091405"/>
    <d v="2025-06-25T00:00:00"/>
    <x v="1"/>
    <n v="0"/>
    <x v="0"/>
  </r>
  <r>
    <x v="603"/>
    <x v="0"/>
    <n v="51"/>
    <s v="Cần Thơ"/>
    <n v="23340331"/>
    <x v="0"/>
    <x v="1"/>
    <x v="1"/>
    <n v="53.05"/>
    <n v="580150"/>
    <d v="2025-05-22T00:00:00"/>
    <x v="2"/>
    <n v="0"/>
    <x v="0"/>
  </r>
  <r>
    <x v="604"/>
    <x v="1"/>
    <n v="47"/>
    <s v="Bình Dương"/>
    <n v="21908416"/>
    <x v="1"/>
    <x v="4"/>
    <x v="1"/>
    <n v="30.07"/>
    <n v="2723780"/>
    <d v="2025-06-29T00:00:00"/>
    <x v="1"/>
    <n v="0"/>
    <x v="0"/>
  </r>
  <r>
    <x v="605"/>
    <x v="0"/>
    <n v="26"/>
    <s v="Hồ Chí Minh"/>
    <n v="13558239"/>
    <x v="3"/>
    <x v="1"/>
    <x v="3"/>
    <n v="44.63"/>
    <n v="398331"/>
    <d v="2025-06-24T00:00:00"/>
    <x v="1"/>
    <n v="0"/>
    <x v="0"/>
  </r>
  <r>
    <x v="606"/>
    <x v="1"/>
    <n v="50"/>
    <s v="Hải Phòng"/>
    <n v="18242517"/>
    <x v="0"/>
    <x v="2"/>
    <x v="2"/>
    <n v="48.42"/>
    <n v="1067686"/>
    <d v="2025-02-18T00:00:00"/>
    <x v="2"/>
    <n v="0"/>
    <x v="0"/>
  </r>
  <r>
    <x v="607"/>
    <x v="1"/>
    <n v="36"/>
    <s v="Bình Dương"/>
    <n v="29192569"/>
    <x v="4"/>
    <x v="4"/>
    <x v="1"/>
    <n v="50.14"/>
    <n v="2878062"/>
    <d v="2025-05-27T00:00:00"/>
    <x v="1"/>
    <n v="0"/>
    <x v="0"/>
  </r>
  <r>
    <x v="608"/>
    <x v="1"/>
    <n v="59"/>
    <s v="Đồng Nai"/>
    <n v="19595947"/>
    <x v="1"/>
    <x v="4"/>
    <x v="2"/>
    <n v="45.66"/>
    <n v="1580251"/>
    <d v="2025-04-07T00:00:00"/>
    <x v="1"/>
    <n v="0"/>
    <x v="0"/>
  </r>
  <r>
    <x v="609"/>
    <x v="1"/>
    <n v="38"/>
    <s v="Huế"/>
    <n v="20363832"/>
    <x v="1"/>
    <x v="2"/>
    <x v="1"/>
    <n v="30.58"/>
    <n v="1818435"/>
    <d v="2025-04-13T00:00:00"/>
    <x v="2"/>
    <n v="0"/>
    <x v="0"/>
  </r>
  <r>
    <x v="610"/>
    <x v="1"/>
    <n v="51"/>
    <s v="Đà Nẵng"/>
    <n v="23061166"/>
    <x v="2"/>
    <x v="0"/>
    <x v="0"/>
    <n v="57.37"/>
    <n v="7314030"/>
    <d v="2025-04-30T00:00:00"/>
    <x v="1"/>
    <n v="0"/>
    <x v="0"/>
  </r>
  <r>
    <x v="611"/>
    <x v="0"/>
    <n v="41"/>
    <s v="Hà Nội"/>
    <n v="15338346"/>
    <x v="1"/>
    <x v="4"/>
    <x v="2"/>
    <n v="55.24"/>
    <n v="1654731"/>
    <d v="2025-06-01T00:00:00"/>
    <x v="1"/>
    <n v="0"/>
    <x v="0"/>
  </r>
  <r>
    <x v="612"/>
    <x v="0"/>
    <n v="37"/>
    <s v="Huế"/>
    <n v="4256158"/>
    <x v="2"/>
    <x v="2"/>
    <x v="0"/>
    <n v="46.65"/>
    <n v="3595793"/>
    <d v="2025-06-16T00:00:00"/>
    <x v="1"/>
    <n v="0"/>
    <x v="0"/>
  </r>
  <r>
    <x v="613"/>
    <x v="1"/>
    <n v="21"/>
    <s v="Hải Phòng"/>
    <n v="26882923"/>
    <x v="0"/>
    <x v="4"/>
    <x v="1"/>
    <n v="58.49"/>
    <n v="2943380"/>
    <d v="2025-02-10T00:00:00"/>
    <x v="1"/>
    <n v="0"/>
    <x v="0"/>
  </r>
  <r>
    <x v="614"/>
    <x v="0"/>
    <n v="47"/>
    <s v="Hồ Chí Minh"/>
    <n v="17790524"/>
    <x v="0"/>
    <x v="2"/>
    <x v="1"/>
    <n v="40.69"/>
    <n v="1869958"/>
    <d v="2025-03-09T00:00:00"/>
    <x v="1"/>
    <n v="0"/>
    <x v="0"/>
  </r>
  <r>
    <x v="615"/>
    <x v="0"/>
    <n v="44"/>
    <s v="Hải Phòng"/>
    <n v="23650270"/>
    <x v="1"/>
    <x v="0"/>
    <x v="3"/>
    <n v="44.66"/>
    <n v="2655851"/>
    <d v="2025-07-29T00:00:00"/>
    <x v="1"/>
    <n v="0"/>
    <x v="0"/>
  </r>
  <r>
    <x v="616"/>
    <x v="0"/>
    <n v="42"/>
    <s v="Hải Phòng"/>
    <n v="23292994"/>
    <x v="2"/>
    <x v="2"/>
    <x v="3"/>
    <n v="45.69"/>
    <n v="1333158"/>
    <d v="2025-08-04T00:00:00"/>
    <x v="1"/>
    <n v="0"/>
    <x v="0"/>
  </r>
  <r>
    <x v="617"/>
    <x v="0"/>
    <n v="26"/>
    <s v="Hải Phòng"/>
    <n v="12837859"/>
    <x v="0"/>
    <x v="2"/>
    <x v="0"/>
    <n v="47.06"/>
    <n v="3598129"/>
    <d v="2025-04-02T00:00:00"/>
    <x v="1"/>
    <n v="0"/>
    <x v="0"/>
  </r>
  <r>
    <x v="618"/>
    <x v="0"/>
    <n v="28"/>
    <s v="Đà Nẵng"/>
    <n v="24355143"/>
    <x v="1"/>
    <x v="0"/>
    <x v="3"/>
    <n v="30.76"/>
    <n v="2516640"/>
    <d v="2025-06-27T00:00:00"/>
    <x v="1"/>
    <n v="0"/>
    <x v="0"/>
  </r>
  <r>
    <x v="619"/>
    <x v="0"/>
    <n v="58"/>
    <s v="Huế"/>
    <n v="5993485"/>
    <x v="1"/>
    <x v="2"/>
    <x v="1"/>
    <n v="46.9"/>
    <n v="1901930"/>
    <d v="2025-07-20T00:00:00"/>
    <x v="1"/>
    <n v="0"/>
    <x v="0"/>
  </r>
  <r>
    <x v="620"/>
    <x v="1"/>
    <n v="35"/>
    <s v="Cần Thơ"/>
    <n v="13821529"/>
    <x v="4"/>
    <x v="4"/>
    <x v="1"/>
    <n v="31.43"/>
    <n v="2734112"/>
    <d v="2025-07-09T00:00:00"/>
    <x v="1"/>
    <n v="0"/>
    <x v="0"/>
  </r>
  <r>
    <x v="621"/>
    <x v="0"/>
    <n v="32"/>
    <s v="Bình Dương"/>
    <n v="26164943"/>
    <x v="4"/>
    <x v="0"/>
    <x v="1"/>
    <n v="30.02"/>
    <n v="3631201"/>
    <d v="2025-04-13T00:00:00"/>
    <x v="2"/>
    <n v="0"/>
    <x v="0"/>
  </r>
  <r>
    <x v="622"/>
    <x v="0"/>
    <n v="42"/>
    <s v="Hà Nội"/>
    <n v="17265076"/>
    <x v="1"/>
    <x v="3"/>
    <x v="1"/>
    <n v="40.9"/>
    <n v="935517"/>
    <d v="2025-07-15T00:00:00"/>
    <x v="1"/>
    <n v="0"/>
    <x v="0"/>
  </r>
  <r>
    <x v="623"/>
    <x v="0"/>
    <n v="42"/>
    <s v="Cần Thơ"/>
    <n v="27620040"/>
    <x v="3"/>
    <x v="0"/>
    <x v="2"/>
    <n v="33.53"/>
    <n v="1984633"/>
    <d v="2025-05-28T00:00:00"/>
    <x v="1"/>
    <n v="0"/>
    <x v="0"/>
  </r>
  <r>
    <x v="624"/>
    <x v="0"/>
    <n v="29"/>
    <s v="Hà Nội"/>
    <n v="28150881"/>
    <x v="1"/>
    <x v="0"/>
    <x v="2"/>
    <n v="41.2"/>
    <n v="2061566"/>
    <d v="2025-05-10T00:00:00"/>
    <x v="1"/>
    <n v="0"/>
    <x v="0"/>
  </r>
  <r>
    <x v="625"/>
    <x v="0"/>
    <n v="55"/>
    <s v="Hà Nội"/>
    <n v="29743274"/>
    <x v="2"/>
    <x v="1"/>
    <x v="3"/>
    <n v="45.57"/>
    <n v="399764"/>
    <d v="2025-02-21T00:00:00"/>
    <x v="1"/>
    <n v="0"/>
    <x v="0"/>
  </r>
  <r>
    <x v="626"/>
    <x v="0"/>
    <n v="37"/>
    <s v="Huế"/>
    <n v="22558834"/>
    <x v="3"/>
    <x v="0"/>
    <x v="1"/>
    <n v="42.46"/>
    <n v="3758091"/>
    <d v="2025-03-29T00:00:00"/>
    <x v="2"/>
    <n v="0"/>
    <x v="0"/>
  </r>
  <r>
    <x v="627"/>
    <x v="0"/>
    <n v="42"/>
    <s v="Hồ Chí Minh"/>
    <n v="11060980"/>
    <x v="1"/>
    <x v="4"/>
    <x v="3"/>
    <n v="52.91"/>
    <n v="2055181"/>
    <d v="2025-05-04T00:00:00"/>
    <x v="0"/>
    <n v="40"/>
    <x v="1"/>
  </r>
  <r>
    <x v="628"/>
    <x v="1"/>
    <n v="25"/>
    <s v="Huế"/>
    <n v="16673514"/>
    <x v="3"/>
    <x v="2"/>
    <x v="0"/>
    <n v="56.45"/>
    <n v="3651748"/>
    <d v="2025-05-03T00:00:00"/>
    <x v="1"/>
    <n v="0"/>
    <x v="0"/>
  </r>
  <r>
    <x v="629"/>
    <x v="0"/>
    <n v="38"/>
    <s v="Huế"/>
    <n v="9722486"/>
    <x v="3"/>
    <x v="2"/>
    <x v="0"/>
    <n v="32.82"/>
    <n v="3517306"/>
    <d v="2025-05-09T00:00:00"/>
    <x v="1"/>
    <n v="0"/>
    <x v="0"/>
  </r>
  <r>
    <x v="630"/>
    <x v="1"/>
    <n v="30"/>
    <s v="Hải Phòng"/>
    <n v="21859403"/>
    <x v="2"/>
    <x v="0"/>
    <x v="2"/>
    <n v="42.64"/>
    <n v="2076180"/>
    <d v="2025-08-02T00:00:00"/>
    <x v="1"/>
    <n v="0"/>
    <x v="0"/>
  </r>
  <r>
    <x v="631"/>
    <x v="0"/>
    <n v="38"/>
    <s v="Huế"/>
    <n v="16944302"/>
    <x v="4"/>
    <x v="1"/>
    <x v="1"/>
    <n v="36.130000000000003"/>
    <n v="553991"/>
    <d v="2025-03-07T00:00:00"/>
    <x v="1"/>
    <n v="0"/>
    <x v="0"/>
  </r>
  <r>
    <x v="632"/>
    <x v="0"/>
    <n v="45"/>
    <s v="Hồ Chí Minh"/>
    <n v="21527156"/>
    <x v="4"/>
    <x v="1"/>
    <x v="3"/>
    <n v="38.340000000000003"/>
    <n v="388813"/>
    <d v="2025-04-10T00:00:00"/>
    <x v="1"/>
    <n v="0"/>
    <x v="0"/>
  </r>
  <r>
    <x v="633"/>
    <x v="1"/>
    <n v="51"/>
    <s v="Đồng Nai"/>
    <n v="18907990"/>
    <x v="3"/>
    <x v="2"/>
    <x v="2"/>
    <n v="33.83"/>
    <n v="993806"/>
    <d v="2025-04-30T00:00:00"/>
    <x v="1"/>
    <n v="0"/>
    <x v="0"/>
  </r>
  <r>
    <x v="634"/>
    <x v="0"/>
    <n v="30"/>
    <s v="Đà Nẵng"/>
    <n v="6774865"/>
    <x v="1"/>
    <x v="0"/>
    <x v="0"/>
    <n v="38.200000000000003"/>
    <n v="7095544"/>
    <d v="2025-04-23T00:00:00"/>
    <x v="2"/>
    <n v="0"/>
    <x v="0"/>
  </r>
  <r>
    <x v="635"/>
    <x v="1"/>
    <n v="56"/>
    <s v="Hà Nội"/>
    <n v="27552699"/>
    <x v="4"/>
    <x v="3"/>
    <x v="3"/>
    <n v="36.89"/>
    <n v="644392"/>
    <d v="2025-04-11T00:00:00"/>
    <x v="0"/>
    <n v="11"/>
    <x v="0"/>
  </r>
  <r>
    <x v="636"/>
    <x v="0"/>
    <n v="43"/>
    <s v="Đồng Nai"/>
    <n v="13387434"/>
    <x v="2"/>
    <x v="2"/>
    <x v="1"/>
    <n v="47.9"/>
    <n v="1907101"/>
    <d v="2025-06-25T00:00:00"/>
    <x v="2"/>
    <n v="0"/>
    <x v="0"/>
  </r>
  <r>
    <x v="637"/>
    <x v="1"/>
    <n v="39"/>
    <s v="Hà Nội"/>
    <n v="13915694"/>
    <x v="3"/>
    <x v="0"/>
    <x v="3"/>
    <n v="59.26"/>
    <n v="2806079"/>
    <d v="2025-02-06T00:00:00"/>
    <x v="1"/>
    <n v="0"/>
    <x v="0"/>
  </r>
  <r>
    <x v="638"/>
    <x v="0"/>
    <n v="58"/>
    <s v="Cần Thơ"/>
    <n v="23764754"/>
    <x v="0"/>
    <x v="4"/>
    <x v="3"/>
    <n v="48.89"/>
    <n v="2024218"/>
    <d v="2025-05-12T00:00:00"/>
    <x v="2"/>
    <n v="0"/>
    <x v="0"/>
  </r>
  <r>
    <x v="639"/>
    <x v="1"/>
    <n v="54"/>
    <s v="Hải Phòng"/>
    <n v="4997055"/>
    <x v="0"/>
    <x v="2"/>
    <x v="2"/>
    <n v="32.64"/>
    <n v="987902"/>
    <d v="2025-06-22T00:00:00"/>
    <x v="1"/>
    <n v="0"/>
    <x v="0"/>
  </r>
  <r>
    <x v="640"/>
    <x v="1"/>
    <n v="55"/>
    <s v="Bình Dương"/>
    <n v="16871369"/>
    <x v="4"/>
    <x v="2"/>
    <x v="1"/>
    <n v="37.32"/>
    <n v="1852710"/>
    <d v="2025-03-05T00:00:00"/>
    <x v="1"/>
    <n v="0"/>
    <x v="0"/>
  </r>
  <r>
    <x v="641"/>
    <x v="0"/>
    <n v="33"/>
    <s v="Bình Dương"/>
    <n v="25369576"/>
    <x v="1"/>
    <x v="3"/>
    <x v="3"/>
    <n v="51.28"/>
    <n v="680866"/>
    <d v="2025-06-28T00:00:00"/>
    <x v="1"/>
    <n v="0"/>
    <x v="0"/>
  </r>
  <r>
    <x v="642"/>
    <x v="0"/>
    <n v="45"/>
    <s v="Hải Phòng"/>
    <n v="15937927"/>
    <x v="2"/>
    <x v="2"/>
    <x v="1"/>
    <n v="49.25"/>
    <n v="1914092"/>
    <d v="2025-06-26T00:00:00"/>
    <x v="2"/>
    <n v="0"/>
    <x v="0"/>
  </r>
  <r>
    <x v="643"/>
    <x v="1"/>
    <n v="58"/>
    <s v="Đồng Nai"/>
    <n v="7489057"/>
    <x v="4"/>
    <x v="2"/>
    <x v="0"/>
    <n v="33.85"/>
    <n v="3523132"/>
    <d v="2025-07-26T00:00:00"/>
    <x v="1"/>
    <n v="0"/>
    <x v="0"/>
  </r>
  <r>
    <x v="644"/>
    <x v="1"/>
    <n v="60"/>
    <s v="Cần Thơ"/>
    <n v="25468952"/>
    <x v="4"/>
    <x v="3"/>
    <x v="1"/>
    <n v="36.47"/>
    <n v="924186"/>
    <d v="2025-02-08T00:00:00"/>
    <x v="1"/>
    <n v="0"/>
    <x v="0"/>
  </r>
  <r>
    <x v="645"/>
    <x v="1"/>
    <n v="40"/>
    <s v="Hồ Chí Minh"/>
    <n v="23122923"/>
    <x v="0"/>
    <x v="4"/>
    <x v="2"/>
    <n v="54.56"/>
    <n v="1649387"/>
    <d v="2025-07-31T00:00:00"/>
    <x v="1"/>
    <n v="0"/>
    <x v="0"/>
  </r>
  <r>
    <x v="646"/>
    <x v="0"/>
    <n v="44"/>
    <s v="Cần Thơ"/>
    <n v="24632804"/>
    <x v="0"/>
    <x v="0"/>
    <x v="3"/>
    <n v="32.67"/>
    <n v="2535545"/>
    <d v="2025-05-15T00:00:00"/>
    <x v="1"/>
    <n v="0"/>
    <x v="0"/>
  </r>
  <r>
    <x v="647"/>
    <x v="1"/>
    <n v="22"/>
    <s v="Hồ Chí Minh"/>
    <n v="27404919"/>
    <x v="2"/>
    <x v="1"/>
    <x v="1"/>
    <n v="36.44"/>
    <n v="554465"/>
    <d v="2025-03-15T00:00:00"/>
    <x v="1"/>
    <n v="0"/>
    <x v="0"/>
  </r>
  <r>
    <x v="648"/>
    <x v="0"/>
    <n v="27"/>
    <s v="Hà Nội"/>
    <n v="8970303"/>
    <x v="2"/>
    <x v="2"/>
    <x v="1"/>
    <n v="41.29"/>
    <n v="1873036"/>
    <d v="2025-07-28T00:00:00"/>
    <x v="1"/>
    <n v="0"/>
    <x v="0"/>
  </r>
  <r>
    <x v="649"/>
    <x v="1"/>
    <n v="23"/>
    <s v="Đà Nẵng"/>
    <n v="20614141"/>
    <x v="1"/>
    <x v="2"/>
    <x v="1"/>
    <n v="57.03"/>
    <n v="1954608"/>
    <d v="2025-05-15T00:00:00"/>
    <x v="0"/>
    <n v="50"/>
    <x v="1"/>
  </r>
  <r>
    <x v="650"/>
    <x v="1"/>
    <n v="46"/>
    <s v="Bình Dương"/>
    <n v="17967296"/>
    <x v="0"/>
    <x v="4"/>
    <x v="0"/>
    <n v="44.34"/>
    <n v="5373967"/>
    <d v="2025-07-07T00:00:00"/>
    <x v="1"/>
    <n v="0"/>
    <x v="0"/>
  </r>
  <r>
    <x v="651"/>
    <x v="1"/>
    <n v="44"/>
    <s v="Đà Nẵng"/>
    <n v="24109351"/>
    <x v="3"/>
    <x v="3"/>
    <x v="2"/>
    <n v="40.229999999999997"/>
    <n v="512938"/>
    <d v="2025-08-05T00:00:00"/>
    <x v="1"/>
    <n v="0"/>
    <x v="0"/>
  </r>
  <r>
    <x v="652"/>
    <x v="1"/>
    <n v="32"/>
    <s v="Bình Dương"/>
    <n v="11748436"/>
    <x v="3"/>
    <x v="0"/>
    <x v="1"/>
    <n v="55.59"/>
    <n v="3894161"/>
    <d v="2025-07-13T00:00:00"/>
    <x v="2"/>
    <n v="0"/>
    <x v="0"/>
  </r>
  <r>
    <x v="653"/>
    <x v="0"/>
    <n v="20"/>
    <s v="Đà Nẵng"/>
    <n v="5042532"/>
    <x v="2"/>
    <x v="0"/>
    <x v="3"/>
    <n v="40.57"/>
    <n v="2614498"/>
    <d v="2025-03-31T00:00:00"/>
    <x v="1"/>
    <n v="0"/>
    <x v="0"/>
  </r>
  <r>
    <x v="654"/>
    <x v="1"/>
    <n v="27"/>
    <s v="Hà Nội"/>
    <n v="25007246"/>
    <x v="4"/>
    <x v="2"/>
    <x v="3"/>
    <n v="48.23"/>
    <n v="1346104"/>
    <d v="2025-06-28T00:00:00"/>
    <x v="1"/>
    <n v="0"/>
    <x v="0"/>
  </r>
  <r>
    <x v="655"/>
    <x v="1"/>
    <n v="58"/>
    <s v="Đồng Nai"/>
    <n v="19506355"/>
    <x v="3"/>
    <x v="1"/>
    <x v="0"/>
    <n v="44.68"/>
    <n v="1075373"/>
    <d v="2025-07-12T00:00:00"/>
    <x v="1"/>
    <n v="0"/>
    <x v="0"/>
  </r>
  <r>
    <x v="656"/>
    <x v="1"/>
    <n v="39"/>
    <s v="Hà Nội"/>
    <n v="28500857"/>
    <x v="4"/>
    <x v="3"/>
    <x v="1"/>
    <n v="53.46"/>
    <n v="967984"/>
    <d v="2025-05-29T00:00:00"/>
    <x v="1"/>
    <n v="0"/>
    <x v="0"/>
  </r>
  <r>
    <x v="657"/>
    <x v="1"/>
    <n v="24"/>
    <s v="Cần Thơ"/>
    <n v="4925105"/>
    <x v="4"/>
    <x v="1"/>
    <x v="2"/>
    <n v="37.44"/>
    <n v="303549"/>
    <d v="2025-04-27T00:00:00"/>
    <x v="2"/>
    <n v="0"/>
    <x v="0"/>
  </r>
  <r>
    <x v="658"/>
    <x v="1"/>
    <n v="52"/>
    <s v="Huế"/>
    <n v="26561736"/>
    <x v="1"/>
    <x v="2"/>
    <x v="1"/>
    <n v="58.93"/>
    <n v="1964560"/>
    <d v="2025-05-15T00:00:00"/>
    <x v="0"/>
    <n v="86"/>
    <x v="1"/>
  </r>
  <r>
    <x v="659"/>
    <x v="0"/>
    <n v="38"/>
    <s v="Hà Nội"/>
    <n v="4798136"/>
    <x v="3"/>
    <x v="2"/>
    <x v="3"/>
    <n v="31.56"/>
    <n v="1262274"/>
    <d v="2025-07-16T00:00:00"/>
    <x v="1"/>
    <n v="0"/>
    <x v="0"/>
  </r>
  <r>
    <x v="660"/>
    <x v="0"/>
    <n v="24"/>
    <s v="Đồng Nai"/>
    <n v="20954219"/>
    <x v="1"/>
    <x v="4"/>
    <x v="1"/>
    <n v="58.02"/>
    <n v="2939686"/>
    <d v="2025-05-13T00:00:00"/>
    <x v="1"/>
    <n v="0"/>
    <x v="0"/>
  </r>
  <r>
    <x v="661"/>
    <x v="0"/>
    <n v="36"/>
    <s v="Huế"/>
    <n v="16414415"/>
    <x v="2"/>
    <x v="2"/>
    <x v="2"/>
    <n v="43.23"/>
    <n v="1041091"/>
    <d v="2025-03-08T00:00:00"/>
    <x v="2"/>
    <n v="0"/>
    <x v="0"/>
  </r>
  <r>
    <x v="662"/>
    <x v="1"/>
    <n v="30"/>
    <s v="Đồng Nai"/>
    <n v="10479915"/>
    <x v="4"/>
    <x v="4"/>
    <x v="2"/>
    <n v="34.15"/>
    <n v="1493096"/>
    <d v="2025-02-19T00:00:00"/>
    <x v="0"/>
    <n v="71"/>
    <x v="1"/>
  </r>
  <r>
    <x v="663"/>
    <x v="1"/>
    <n v="23"/>
    <s v="Bình Dương"/>
    <n v="19627894"/>
    <x v="2"/>
    <x v="4"/>
    <x v="1"/>
    <n v="41.22"/>
    <n v="2809015"/>
    <d v="2025-08-03T00:00:00"/>
    <x v="1"/>
    <n v="0"/>
    <x v="0"/>
  </r>
  <r>
    <x v="664"/>
    <x v="1"/>
    <n v="33"/>
    <s v="Bình Dương"/>
    <n v="21875945"/>
    <x v="0"/>
    <x v="1"/>
    <x v="3"/>
    <n v="40.65"/>
    <n v="392295"/>
    <d v="2025-03-19T00:00:00"/>
    <x v="1"/>
    <n v="0"/>
    <x v="0"/>
  </r>
  <r>
    <x v="665"/>
    <x v="0"/>
    <n v="52"/>
    <s v="Bình Dương"/>
    <n v="28951697"/>
    <x v="1"/>
    <x v="0"/>
    <x v="0"/>
    <n v="47.06"/>
    <n v="7196258"/>
    <d v="2025-04-18T00:00:00"/>
    <x v="1"/>
    <n v="0"/>
    <x v="0"/>
  </r>
  <r>
    <x v="666"/>
    <x v="0"/>
    <n v="23"/>
    <s v="Hà Nội"/>
    <n v="21719188"/>
    <x v="1"/>
    <x v="4"/>
    <x v="2"/>
    <n v="58.48"/>
    <n v="1680312"/>
    <d v="2025-03-29T00:00:00"/>
    <x v="1"/>
    <n v="0"/>
    <x v="0"/>
  </r>
  <r>
    <x v="667"/>
    <x v="1"/>
    <n v="22"/>
    <s v="Hà Nội"/>
    <n v="5115401"/>
    <x v="2"/>
    <x v="4"/>
    <x v="1"/>
    <n v="31.18"/>
    <n v="2732212"/>
    <d v="2025-06-04T00:00:00"/>
    <x v="1"/>
    <n v="0"/>
    <x v="0"/>
  </r>
  <r>
    <x v="668"/>
    <x v="1"/>
    <n v="43"/>
    <s v="Hà Nội"/>
    <n v="9051277"/>
    <x v="3"/>
    <x v="1"/>
    <x v="0"/>
    <n v="44.03"/>
    <n v="1074264"/>
    <d v="2025-08-01T00:00:00"/>
    <x v="1"/>
    <n v="0"/>
    <x v="0"/>
  </r>
  <r>
    <x v="669"/>
    <x v="0"/>
    <n v="52"/>
    <s v="Cần Thơ"/>
    <n v="16074584"/>
    <x v="2"/>
    <x v="0"/>
    <x v="0"/>
    <n v="55.81"/>
    <n v="7296171"/>
    <d v="2025-03-25T00:00:00"/>
    <x v="1"/>
    <n v="0"/>
    <x v="0"/>
  </r>
  <r>
    <x v="670"/>
    <x v="1"/>
    <n v="47"/>
    <s v="Đồng Nai"/>
    <n v="23375068"/>
    <x v="3"/>
    <x v="4"/>
    <x v="2"/>
    <n v="56.09"/>
    <n v="1661423"/>
    <d v="2025-04-24T00:00:00"/>
    <x v="1"/>
    <n v="0"/>
    <x v="0"/>
  </r>
  <r>
    <x v="671"/>
    <x v="1"/>
    <n v="39"/>
    <s v="Hải Phòng"/>
    <n v="22678449"/>
    <x v="2"/>
    <x v="1"/>
    <x v="1"/>
    <n v="40.950000000000003"/>
    <n v="561387"/>
    <d v="2025-05-30T00:00:00"/>
    <x v="2"/>
    <n v="0"/>
    <x v="0"/>
  </r>
  <r>
    <x v="672"/>
    <x v="1"/>
    <n v="31"/>
    <s v="Hà Nội"/>
    <n v="10386360"/>
    <x v="4"/>
    <x v="3"/>
    <x v="2"/>
    <n v="30.1"/>
    <n v="487681"/>
    <d v="2025-02-15T00:00:00"/>
    <x v="1"/>
    <n v="0"/>
    <x v="0"/>
  </r>
  <r>
    <x v="673"/>
    <x v="1"/>
    <n v="32"/>
    <s v="Hà Nội"/>
    <n v="16028090"/>
    <x v="4"/>
    <x v="4"/>
    <x v="1"/>
    <n v="37.64"/>
    <n v="2781518"/>
    <d v="2025-03-22T00:00:00"/>
    <x v="2"/>
    <n v="0"/>
    <x v="0"/>
  </r>
  <r>
    <x v="674"/>
    <x v="0"/>
    <n v="54"/>
    <s v="Hà Nội"/>
    <n v="20124207"/>
    <x v="1"/>
    <x v="1"/>
    <x v="0"/>
    <n v="57.78"/>
    <n v="1097809"/>
    <d v="2025-04-16T00:00:00"/>
    <x v="1"/>
    <n v="0"/>
    <x v="0"/>
  </r>
  <r>
    <x v="675"/>
    <x v="0"/>
    <n v="39"/>
    <s v="Cần Thơ"/>
    <n v="13073918"/>
    <x v="2"/>
    <x v="0"/>
    <x v="3"/>
    <n v="42.38"/>
    <n v="2632759"/>
    <d v="2025-07-16T00:00:00"/>
    <x v="1"/>
    <n v="0"/>
    <x v="0"/>
  </r>
  <r>
    <x v="676"/>
    <x v="1"/>
    <n v="40"/>
    <s v="Đồng Nai"/>
    <n v="16053297"/>
    <x v="3"/>
    <x v="4"/>
    <x v="3"/>
    <n v="34.880000000000003"/>
    <n v="1918132"/>
    <d v="2025-02-16T00:00:00"/>
    <x v="1"/>
    <n v="0"/>
    <x v="0"/>
  </r>
  <r>
    <x v="677"/>
    <x v="0"/>
    <n v="60"/>
    <s v="Huế"/>
    <n v="17208473"/>
    <x v="3"/>
    <x v="2"/>
    <x v="0"/>
    <n v="44.4"/>
    <n v="3582986"/>
    <d v="2025-06-27T00:00:00"/>
    <x v="2"/>
    <n v="0"/>
    <x v="0"/>
  </r>
  <r>
    <x v="678"/>
    <x v="1"/>
    <n v="40"/>
    <s v="Đà Nẵng"/>
    <n v="23706538"/>
    <x v="0"/>
    <x v="1"/>
    <x v="0"/>
    <n v="51.56"/>
    <n v="1087138"/>
    <d v="2025-02-26T00:00:00"/>
    <x v="1"/>
    <n v="0"/>
    <x v="0"/>
  </r>
  <r>
    <x v="679"/>
    <x v="1"/>
    <n v="58"/>
    <s v="Đồng Nai"/>
    <n v="24797228"/>
    <x v="3"/>
    <x v="3"/>
    <x v="2"/>
    <n v="56.57"/>
    <n v="555069"/>
    <d v="2025-08-04T00:00:00"/>
    <x v="2"/>
    <n v="0"/>
    <x v="0"/>
  </r>
  <r>
    <x v="680"/>
    <x v="0"/>
    <n v="60"/>
    <s v="Cần Thơ"/>
    <n v="9021329"/>
    <x v="4"/>
    <x v="2"/>
    <x v="2"/>
    <n v="45.61"/>
    <n v="1053244"/>
    <d v="2025-07-18T00:00:00"/>
    <x v="0"/>
    <n v="52"/>
    <x v="1"/>
  </r>
  <r>
    <x v="681"/>
    <x v="1"/>
    <n v="33"/>
    <s v="Cần Thơ"/>
    <n v="26418833"/>
    <x v="2"/>
    <x v="0"/>
    <x v="0"/>
    <n v="47.79"/>
    <n v="7204577"/>
    <d v="2025-03-26T00:00:00"/>
    <x v="2"/>
    <n v="0"/>
    <x v="0"/>
  </r>
  <r>
    <x v="682"/>
    <x v="0"/>
    <n v="44"/>
    <s v="Huế"/>
    <n v="5740477"/>
    <x v="1"/>
    <x v="3"/>
    <x v="2"/>
    <n v="42.82"/>
    <n v="519502"/>
    <d v="2025-06-13T00:00:00"/>
    <x v="1"/>
    <n v="0"/>
    <x v="0"/>
  </r>
  <r>
    <x v="683"/>
    <x v="0"/>
    <n v="40"/>
    <s v="Bình Dương"/>
    <n v="16352577"/>
    <x v="2"/>
    <x v="4"/>
    <x v="0"/>
    <n v="37.56"/>
    <n v="5316215"/>
    <d v="2025-07-23T00:00:00"/>
    <x v="1"/>
    <n v="0"/>
    <x v="0"/>
  </r>
  <r>
    <x v="684"/>
    <x v="1"/>
    <n v="58"/>
    <s v="Hà Nội"/>
    <n v="29260320"/>
    <x v="2"/>
    <x v="3"/>
    <x v="2"/>
    <n v="38.119999999999997"/>
    <n v="507622"/>
    <d v="2025-06-14T00:00:00"/>
    <x v="1"/>
    <n v="0"/>
    <x v="0"/>
  </r>
  <r>
    <x v="685"/>
    <x v="1"/>
    <n v="42"/>
    <s v="Huế"/>
    <n v="23380022"/>
    <x v="1"/>
    <x v="1"/>
    <x v="3"/>
    <n v="43.5"/>
    <n v="396613"/>
    <d v="2025-06-05T00:00:00"/>
    <x v="1"/>
    <n v="0"/>
    <x v="0"/>
  </r>
  <r>
    <x v="686"/>
    <x v="0"/>
    <n v="53"/>
    <s v="Đồng Nai"/>
    <n v="28856059"/>
    <x v="2"/>
    <x v="0"/>
    <x v="1"/>
    <n v="51.1"/>
    <n v="3847385"/>
    <d v="2025-04-15T00:00:00"/>
    <x v="1"/>
    <n v="0"/>
    <x v="0"/>
  </r>
  <r>
    <x v="687"/>
    <x v="1"/>
    <n v="36"/>
    <s v="Đà Nẵng"/>
    <n v="29292795"/>
    <x v="4"/>
    <x v="3"/>
    <x v="2"/>
    <n v="35.94"/>
    <n v="502160"/>
    <d v="2025-03-11T00:00:00"/>
    <x v="1"/>
    <n v="0"/>
    <x v="0"/>
  </r>
  <r>
    <x v="688"/>
    <x v="0"/>
    <n v="30"/>
    <s v="Cần Thơ"/>
    <n v="14354337"/>
    <x v="4"/>
    <x v="4"/>
    <x v="0"/>
    <n v="36.82"/>
    <n v="5309923"/>
    <d v="2025-04-14T00:00:00"/>
    <x v="2"/>
    <n v="0"/>
    <x v="0"/>
  </r>
  <r>
    <x v="689"/>
    <x v="1"/>
    <n v="41"/>
    <s v="Hải Phòng"/>
    <n v="6250082"/>
    <x v="0"/>
    <x v="4"/>
    <x v="3"/>
    <n v="40.229999999999997"/>
    <n v="1958306"/>
    <d v="2025-04-30T00:00:00"/>
    <x v="1"/>
    <n v="0"/>
    <x v="0"/>
  </r>
  <r>
    <x v="690"/>
    <x v="1"/>
    <n v="29"/>
    <s v="Hà Nội"/>
    <n v="22567921"/>
    <x v="4"/>
    <x v="2"/>
    <x v="2"/>
    <n v="45"/>
    <n v="1050123"/>
    <d v="2025-04-09T00:00:00"/>
    <x v="1"/>
    <n v="0"/>
    <x v="0"/>
  </r>
  <r>
    <x v="691"/>
    <x v="1"/>
    <n v="51"/>
    <s v="Huế"/>
    <n v="19333653"/>
    <x v="1"/>
    <x v="4"/>
    <x v="3"/>
    <n v="52.05"/>
    <n v="2048538"/>
    <d v="2025-02-23T00:00:00"/>
    <x v="2"/>
    <n v="0"/>
    <x v="0"/>
  </r>
  <r>
    <x v="692"/>
    <x v="0"/>
    <n v="23"/>
    <s v="Huế"/>
    <n v="24477422"/>
    <x v="4"/>
    <x v="4"/>
    <x v="2"/>
    <n v="46.89"/>
    <n v="1589716"/>
    <d v="2025-04-29T00:00:00"/>
    <x v="1"/>
    <n v="0"/>
    <x v="0"/>
  </r>
  <r>
    <x v="693"/>
    <x v="0"/>
    <n v="26"/>
    <s v="Bình Dương"/>
    <n v="23219350"/>
    <x v="1"/>
    <x v="1"/>
    <x v="3"/>
    <n v="49.95"/>
    <n v="406472"/>
    <d v="2025-05-22T00:00:00"/>
    <x v="1"/>
    <n v="0"/>
    <x v="0"/>
  </r>
  <r>
    <x v="694"/>
    <x v="0"/>
    <n v="56"/>
    <s v="Bình Dương"/>
    <n v="13152710"/>
    <x v="0"/>
    <x v="1"/>
    <x v="1"/>
    <n v="45.6"/>
    <n v="568565"/>
    <d v="2025-06-01T00:00:00"/>
    <x v="1"/>
    <n v="0"/>
    <x v="0"/>
  </r>
  <r>
    <x v="695"/>
    <x v="0"/>
    <n v="25"/>
    <s v="Hồ Chí Minh"/>
    <n v="14838375"/>
    <x v="0"/>
    <x v="2"/>
    <x v="2"/>
    <n v="56.72"/>
    <n v="1110928"/>
    <d v="2025-06-19T00:00:00"/>
    <x v="1"/>
    <n v="0"/>
    <x v="0"/>
  </r>
  <r>
    <x v="696"/>
    <x v="0"/>
    <n v="59"/>
    <s v="Hồ Chí Minh"/>
    <n v="21941288"/>
    <x v="2"/>
    <x v="0"/>
    <x v="3"/>
    <n v="35.18"/>
    <n v="2560498"/>
    <d v="2025-04-23T00:00:00"/>
    <x v="1"/>
    <n v="0"/>
    <x v="0"/>
  </r>
  <r>
    <x v="697"/>
    <x v="1"/>
    <n v="45"/>
    <s v="Cần Thơ"/>
    <n v="19853768"/>
    <x v="2"/>
    <x v="0"/>
    <x v="0"/>
    <n v="56.73"/>
    <n v="7306701"/>
    <d v="2025-04-17T00:00:00"/>
    <x v="1"/>
    <n v="0"/>
    <x v="0"/>
  </r>
  <r>
    <x v="698"/>
    <x v="0"/>
    <n v="58"/>
    <s v="Bình Dương"/>
    <n v="16069427"/>
    <x v="1"/>
    <x v="4"/>
    <x v="0"/>
    <n v="48.21"/>
    <n v="5407023"/>
    <d v="2025-06-01T00:00:00"/>
    <x v="1"/>
    <n v="0"/>
    <x v="0"/>
  </r>
  <r>
    <x v="699"/>
    <x v="1"/>
    <n v="59"/>
    <s v="Hồ Chí Minh"/>
    <n v="9713242"/>
    <x v="3"/>
    <x v="0"/>
    <x v="3"/>
    <n v="34.770000000000003"/>
    <n v="2556414"/>
    <d v="2025-04-20T00:00:00"/>
    <x v="1"/>
    <n v="0"/>
    <x v="0"/>
  </r>
  <r>
    <x v="700"/>
    <x v="1"/>
    <n v="50"/>
    <s v="Cần Thơ"/>
    <n v="13016583"/>
    <x v="4"/>
    <x v="0"/>
    <x v="2"/>
    <n v="59.77"/>
    <n v="2254069"/>
    <d v="2025-07-01T00:00:00"/>
    <x v="2"/>
    <n v="0"/>
    <x v="0"/>
  </r>
  <r>
    <x v="701"/>
    <x v="0"/>
    <n v="47"/>
    <s v="Hà Nội"/>
    <n v="21337897"/>
    <x v="1"/>
    <x v="0"/>
    <x v="0"/>
    <n v="50.69"/>
    <n v="7237654"/>
    <d v="2025-06-01T00:00:00"/>
    <x v="0"/>
    <n v="35"/>
    <x v="1"/>
  </r>
  <r>
    <x v="702"/>
    <x v="0"/>
    <n v="55"/>
    <s v="Cần Thơ"/>
    <n v="16235714"/>
    <x v="2"/>
    <x v="3"/>
    <x v="2"/>
    <n v="55.8"/>
    <n v="553046"/>
    <d v="2025-05-26T00:00:00"/>
    <x v="1"/>
    <n v="0"/>
    <x v="0"/>
  </r>
  <r>
    <x v="703"/>
    <x v="1"/>
    <n v="29"/>
    <s v="Huế"/>
    <n v="11485062"/>
    <x v="0"/>
    <x v="2"/>
    <x v="0"/>
    <n v="56.67"/>
    <n v="3653007"/>
    <d v="2025-06-02T00:00:00"/>
    <x v="1"/>
    <n v="0"/>
    <x v="0"/>
  </r>
  <r>
    <x v="704"/>
    <x v="1"/>
    <n v="32"/>
    <s v="Đồng Nai"/>
    <n v="18941327"/>
    <x v="3"/>
    <x v="1"/>
    <x v="2"/>
    <n v="33.33"/>
    <n v="297397"/>
    <d v="2025-07-01T00:00:00"/>
    <x v="1"/>
    <n v="0"/>
    <x v="0"/>
  </r>
  <r>
    <x v="705"/>
    <x v="0"/>
    <n v="50"/>
    <s v="Bình Dương"/>
    <n v="22333227"/>
    <x v="4"/>
    <x v="4"/>
    <x v="2"/>
    <n v="54.78"/>
    <n v="1651115"/>
    <d v="2025-04-11T00:00:00"/>
    <x v="1"/>
    <n v="0"/>
    <x v="0"/>
  </r>
  <r>
    <x v="706"/>
    <x v="1"/>
    <n v="21"/>
    <s v="Đồng Nai"/>
    <n v="14620318"/>
    <x v="4"/>
    <x v="4"/>
    <x v="1"/>
    <n v="58.72"/>
    <n v="2945188"/>
    <d v="2025-06-14T00:00:00"/>
    <x v="1"/>
    <n v="0"/>
    <x v="0"/>
  </r>
  <r>
    <x v="707"/>
    <x v="1"/>
    <n v="25"/>
    <s v="Huế"/>
    <n v="27072565"/>
    <x v="1"/>
    <x v="4"/>
    <x v="0"/>
    <n v="58.59"/>
    <n v="5496005"/>
    <d v="2025-04-18T00:00:00"/>
    <x v="2"/>
    <n v="0"/>
    <x v="0"/>
  </r>
  <r>
    <x v="708"/>
    <x v="0"/>
    <n v="29"/>
    <s v="Bình Dương"/>
    <n v="27142885"/>
    <x v="3"/>
    <x v="0"/>
    <x v="3"/>
    <n v="30.01"/>
    <n v="2509236"/>
    <d v="2025-03-06T00:00:00"/>
    <x v="1"/>
    <n v="0"/>
    <x v="0"/>
  </r>
  <r>
    <x v="709"/>
    <x v="1"/>
    <n v="47"/>
    <s v="Hà Nội"/>
    <n v="28939131"/>
    <x v="4"/>
    <x v="0"/>
    <x v="3"/>
    <n v="59.34"/>
    <n v="2806914"/>
    <d v="2025-08-04T00:00:00"/>
    <x v="1"/>
    <n v="0"/>
    <x v="0"/>
  </r>
  <r>
    <x v="710"/>
    <x v="0"/>
    <n v="55"/>
    <s v="Cần Thơ"/>
    <n v="20056484"/>
    <x v="2"/>
    <x v="0"/>
    <x v="0"/>
    <n v="30.45"/>
    <n v="7007825"/>
    <d v="2025-07-13T00:00:00"/>
    <x v="1"/>
    <n v="0"/>
    <x v="0"/>
  </r>
  <r>
    <x v="711"/>
    <x v="0"/>
    <n v="59"/>
    <s v="Đồng Nai"/>
    <n v="4084159"/>
    <x v="1"/>
    <x v="0"/>
    <x v="1"/>
    <n v="43.6"/>
    <n v="3769819"/>
    <d v="2025-04-30T00:00:00"/>
    <x v="1"/>
    <n v="0"/>
    <x v="0"/>
  </r>
  <r>
    <x v="712"/>
    <x v="0"/>
    <n v="33"/>
    <s v="Bình Dương"/>
    <n v="11666991"/>
    <x v="4"/>
    <x v="2"/>
    <x v="2"/>
    <n v="49.22"/>
    <n v="1071816"/>
    <d v="2025-06-04T00:00:00"/>
    <x v="2"/>
    <n v="0"/>
    <x v="0"/>
  </r>
  <r>
    <x v="713"/>
    <x v="0"/>
    <n v="41"/>
    <s v="Đồng Nai"/>
    <n v="13276056"/>
    <x v="1"/>
    <x v="0"/>
    <x v="2"/>
    <n v="48.24"/>
    <n v="2133517"/>
    <d v="2025-07-24T00:00:00"/>
    <x v="1"/>
    <n v="0"/>
    <x v="0"/>
  </r>
  <r>
    <x v="714"/>
    <x v="0"/>
    <n v="30"/>
    <s v="Đà Nẵng"/>
    <n v="20811204"/>
    <x v="2"/>
    <x v="3"/>
    <x v="2"/>
    <n v="33.83"/>
    <n v="496903"/>
    <d v="2025-04-09T00:00:00"/>
    <x v="1"/>
    <n v="0"/>
    <x v="0"/>
  </r>
  <r>
    <x v="715"/>
    <x v="1"/>
    <n v="31"/>
    <s v="Huế"/>
    <n v="26114586"/>
    <x v="0"/>
    <x v="4"/>
    <x v="2"/>
    <n v="56.99"/>
    <n v="1668523"/>
    <d v="2025-07-23T00:00:00"/>
    <x v="0"/>
    <n v="3"/>
    <x v="0"/>
  </r>
  <r>
    <x v="716"/>
    <x v="1"/>
    <n v="44"/>
    <s v="Bình Dương"/>
    <n v="18428944"/>
    <x v="4"/>
    <x v="1"/>
    <x v="2"/>
    <n v="36.35"/>
    <n v="301911"/>
    <d v="2025-03-17T00:00:00"/>
    <x v="1"/>
    <n v="0"/>
    <x v="0"/>
  </r>
  <r>
    <x v="717"/>
    <x v="0"/>
    <n v="53"/>
    <s v="Đà Nẵng"/>
    <n v="11283210"/>
    <x v="2"/>
    <x v="1"/>
    <x v="2"/>
    <n v="56.62"/>
    <n v="333120"/>
    <d v="2025-02-11T00:00:00"/>
    <x v="1"/>
    <n v="0"/>
    <x v="0"/>
  </r>
  <r>
    <x v="718"/>
    <x v="0"/>
    <n v="35"/>
    <s v="Đồng Nai"/>
    <n v="19086625"/>
    <x v="1"/>
    <x v="0"/>
    <x v="0"/>
    <n v="56.53"/>
    <n v="7304412"/>
    <d v="2025-03-30T00:00:00"/>
    <x v="1"/>
    <n v="0"/>
    <x v="0"/>
  </r>
  <r>
    <x v="719"/>
    <x v="1"/>
    <n v="26"/>
    <s v="Đồng Nai"/>
    <n v="15298394"/>
    <x v="0"/>
    <x v="1"/>
    <x v="3"/>
    <n v="46.96"/>
    <n v="401887"/>
    <d v="2025-05-26T00:00:00"/>
    <x v="1"/>
    <n v="0"/>
    <x v="0"/>
  </r>
  <r>
    <x v="720"/>
    <x v="0"/>
    <n v="34"/>
    <s v="Hà Nội"/>
    <n v="9680777"/>
    <x v="4"/>
    <x v="3"/>
    <x v="1"/>
    <n v="30.77"/>
    <n v="909698"/>
    <d v="2025-04-09T00:00:00"/>
    <x v="2"/>
    <n v="0"/>
    <x v="0"/>
  </r>
  <r>
    <x v="721"/>
    <x v="0"/>
    <n v="23"/>
    <s v="Đà Nẵng"/>
    <n v="7174556"/>
    <x v="3"/>
    <x v="0"/>
    <x v="0"/>
    <n v="55.01"/>
    <n v="7287017"/>
    <d v="2025-03-17T00:00:00"/>
    <x v="2"/>
    <n v="0"/>
    <x v="0"/>
  </r>
  <r>
    <x v="722"/>
    <x v="0"/>
    <n v="55"/>
    <s v="Bình Dương"/>
    <n v="24683016"/>
    <x v="0"/>
    <x v="2"/>
    <x v="1"/>
    <n v="53.94"/>
    <n v="1938471"/>
    <d v="2025-02-24T00:00:00"/>
    <x v="1"/>
    <n v="0"/>
    <x v="0"/>
  </r>
  <r>
    <x v="723"/>
    <x v="0"/>
    <n v="36"/>
    <s v="Hồ Chí Minh"/>
    <n v="6604007"/>
    <x v="1"/>
    <x v="4"/>
    <x v="3"/>
    <n v="53.04"/>
    <n v="2056186"/>
    <d v="2025-04-03T00:00:00"/>
    <x v="1"/>
    <n v="0"/>
    <x v="0"/>
  </r>
  <r>
    <x v="724"/>
    <x v="1"/>
    <n v="36"/>
    <s v="Đà Nẵng"/>
    <n v="16530117"/>
    <x v="2"/>
    <x v="0"/>
    <x v="3"/>
    <n v="35.26"/>
    <n v="2561295"/>
    <d v="2025-06-23T00:00:00"/>
    <x v="1"/>
    <n v="0"/>
    <x v="0"/>
  </r>
  <r>
    <x v="725"/>
    <x v="1"/>
    <n v="26"/>
    <s v="Hồ Chí Minh"/>
    <n v="20727520"/>
    <x v="0"/>
    <x v="1"/>
    <x v="1"/>
    <n v="34.68"/>
    <n v="551775"/>
    <d v="2025-06-11T00:00:00"/>
    <x v="2"/>
    <n v="0"/>
    <x v="0"/>
  </r>
  <r>
    <x v="726"/>
    <x v="0"/>
    <n v="29"/>
    <s v="Hà Nội"/>
    <n v="17641448"/>
    <x v="2"/>
    <x v="3"/>
    <x v="0"/>
    <n v="53.31"/>
    <n v="1816894"/>
    <d v="2025-07-11T00:00:00"/>
    <x v="1"/>
    <n v="0"/>
    <x v="0"/>
  </r>
  <r>
    <x v="727"/>
    <x v="0"/>
    <n v="36"/>
    <s v="Đà Nẵng"/>
    <n v="26030521"/>
    <x v="2"/>
    <x v="0"/>
    <x v="2"/>
    <n v="31.59"/>
    <n v="1965417"/>
    <d v="2025-04-24T00:00:00"/>
    <x v="1"/>
    <n v="0"/>
    <x v="0"/>
  </r>
  <r>
    <x v="728"/>
    <x v="1"/>
    <n v="47"/>
    <s v="Hải Phòng"/>
    <n v="19623253"/>
    <x v="4"/>
    <x v="4"/>
    <x v="2"/>
    <n v="51.48"/>
    <n v="1625291"/>
    <d v="2025-03-27T00:00:00"/>
    <x v="1"/>
    <n v="0"/>
    <x v="0"/>
  </r>
  <r>
    <x v="729"/>
    <x v="1"/>
    <n v="57"/>
    <s v="Bình Dương"/>
    <n v="7159649"/>
    <x v="2"/>
    <x v="4"/>
    <x v="1"/>
    <n v="53.23"/>
    <n v="2902157"/>
    <d v="2025-07-30T00:00:00"/>
    <x v="1"/>
    <n v="0"/>
    <x v="0"/>
  </r>
  <r>
    <x v="730"/>
    <x v="0"/>
    <n v="44"/>
    <s v="Bình Dương"/>
    <n v="12441432"/>
    <x v="0"/>
    <x v="2"/>
    <x v="2"/>
    <n v="54.58"/>
    <n v="1099696"/>
    <d v="2025-05-21T00:00:00"/>
    <x v="2"/>
    <n v="0"/>
    <x v="0"/>
  </r>
  <r>
    <x v="731"/>
    <x v="0"/>
    <n v="26"/>
    <s v="Đồng Nai"/>
    <n v="29442012"/>
    <x v="2"/>
    <x v="4"/>
    <x v="0"/>
    <n v="45.57"/>
    <n v="5384466"/>
    <d v="2025-05-04T00:00:00"/>
    <x v="1"/>
    <n v="0"/>
    <x v="0"/>
  </r>
  <r>
    <x v="732"/>
    <x v="1"/>
    <n v="41"/>
    <s v="Đồng Nai"/>
    <n v="11191887"/>
    <x v="1"/>
    <x v="4"/>
    <x v="1"/>
    <n v="49.59"/>
    <n v="2873783"/>
    <d v="2025-07-03T00:00:00"/>
    <x v="2"/>
    <n v="0"/>
    <x v="0"/>
  </r>
  <r>
    <x v="733"/>
    <x v="1"/>
    <n v="25"/>
    <s v="Hà Nội"/>
    <n v="20731180"/>
    <x v="4"/>
    <x v="1"/>
    <x v="3"/>
    <n v="50.67"/>
    <n v="407580"/>
    <d v="2025-06-25T00:00:00"/>
    <x v="1"/>
    <n v="0"/>
    <x v="0"/>
  </r>
  <r>
    <x v="734"/>
    <x v="1"/>
    <n v="25"/>
    <s v="Đồng Nai"/>
    <n v="21917140"/>
    <x v="1"/>
    <x v="4"/>
    <x v="3"/>
    <n v="44.54"/>
    <n v="1990974"/>
    <d v="2025-02-27T00:00:00"/>
    <x v="1"/>
    <n v="0"/>
    <x v="0"/>
  </r>
  <r>
    <x v="735"/>
    <x v="1"/>
    <n v="51"/>
    <s v="Hồ Chí Minh"/>
    <n v="20837570"/>
    <x v="2"/>
    <x v="0"/>
    <x v="3"/>
    <n v="46.46"/>
    <n v="2674152"/>
    <d v="2025-05-19T00:00:00"/>
    <x v="1"/>
    <n v="0"/>
    <x v="0"/>
  </r>
  <r>
    <x v="736"/>
    <x v="1"/>
    <n v="50"/>
    <s v="Đồng Nai"/>
    <n v="20280265"/>
    <x v="1"/>
    <x v="3"/>
    <x v="0"/>
    <n v="51.56"/>
    <n v="1811896"/>
    <d v="2025-04-01T00:00:00"/>
    <x v="0"/>
    <n v="61"/>
    <x v="1"/>
  </r>
  <r>
    <x v="737"/>
    <x v="0"/>
    <n v="31"/>
    <s v="Đà Nẵng"/>
    <n v="25525507"/>
    <x v="3"/>
    <x v="3"/>
    <x v="2"/>
    <n v="36.43"/>
    <n v="503385"/>
    <d v="2025-06-12T00:00:00"/>
    <x v="1"/>
    <n v="0"/>
    <x v="0"/>
  </r>
  <r>
    <x v="738"/>
    <x v="0"/>
    <n v="46"/>
    <s v="Huế"/>
    <n v="14854500"/>
    <x v="2"/>
    <x v="0"/>
    <x v="2"/>
    <n v="50.44"/>
    <n v="2156260"/>
    <d v="2025-02-23T00:00:00"/>
    <x v="2"/>
    <n v="0"/>
    <x v="0"/>
  </r>
  <r>
    <x v="739"/>
    <x v="1"/>
    <n v="24"/>
    <s v="Đồng Nai"/>
    <n v="8877692"/>
    <x v="0"/>
    <x v="1"/>
    <x v="0"/>
    <n v="34.64"/>
    <n v="1058280"/>
    <d v="2025-06-02T00:00:00"/>
    <x v="1"/>
    <n v="0"/>
    <x v="0"/>
  </r>
  <r>
    <x v="740"/>
    <x v="1"/>
    <n v="53"/>
    <s v="Hồ Chí Minh"/>
    <n v="4990754"/>
    <x v="3"/>
    <x v="3"/>
    <x v="0"/>
    <n v="54.14"/>
    <n v="1819266"/>
    <d v="2025-05-06T00:00:00"/>
    <x v="1"/>
    <n v="0"/>
    <x v="0"/>
  </r>
  <r>
    <x v="741"/>
    <x v="0"/>
    <n v="59"/>
    <s v="Đà Nẵng"/>
    <n v="15727475"/>
    <x v="1"/>
    <x v="4"/>
    <x v="0"/>
    <n v="59.27"/>
    <n v="5501850"/>
    <d v="2025-02-09T00:00:00"/>
    <x v="1"/>
    <n v="0"/>
    <x v="0"/>
  </r>
  <r>
    <x v="742"/>
    <x v="1"/>
    <n v="24"/>
    <s v="Đồng Nai"/>
    <n v="10917796"/>
    <x v="4"/>
    <x v="2"/>
    <x v="0"/>
    <n v="57.18"/>
    <n v="3655927"/>
    <d v="2025-07-25T00:00:00"/>
    <x v="1"/>
    <n v="0"/>
    <x v="0"/>
  </r>
  <r>
    <x v="743"/>
    <x v="0"/>
    <n v="22"/>
    <s v="Hải Phòng"/>
    <n v="7820101"/>
    <x v="1"/>
    <x v="1"/>
    <x v="1"/>
    <n v="35.35"/>
    <n v="552798"/>
    <d v="2025-05-16T00:00:00"/>
    <x v="0"/>
    <n v="75"/>
    <x v="1"/>
  </r>
  <r>
    <x v="744"/>
    <x v="1"/>
    <n v="47"/>
    <s v="Đà Nẵng"/>
    <n v="10132938"/>
    <x v="0"/>
    <x v="2"/>
    <x v="2"/>
    <n v="44.43"/>
    <n v="1047210"/>
    <d v="2025-04-02T00:00:00"/>
    <x v="2"/>
    <n v="0"/>
    <x v="0"/>
  </r>
  <r>
    <x v="745"/>
    <x v="1"/>
    <n v="55"/>
    <s v="Hải Phòng"/>
    <n v="19982137"/>
    <x v="1"/>
    <x v="4"/>
    <x v="3"/>
    <n v="37.75"/>
    <n v="1939631"/>
    <d v="2025-03-26T00:00:00"/>
    <x v="1"/>
    <n v="0"/>
    <x v="0"/>
  </r>
  <r>
    <x v="746"/>
    <x v="1"/>
    <n v="54"/>
    <s v="Hải Phòng"/>
    <n v="17762400"/>
    <x v="1"/>
    <x v="1"/>
    <x v="0"/>
    <n v="43.79"/>
    <n v="1073855"/>
    <d v="2025-03-07T00:00:00"/>
    <x v="1"/>
    <n v="0"/>
    <x v="0"/>
  </r>
  <r>
    <x v="747"/>
    <x v="1"/>
    <n v="22"/>
    <s v="Hà Nội"/>
    <n v="8553407"/>
    <x v="3"/>
    <x v="2"/>
    <x v="0"/>
    <n v="45.54"/>
    <n v="3589473"/>
    <d v="2025-05-05T00:00:00"/>
    <x v="1"/>
    <n v="0"/>
    <x v="0"/>
  </r>
  <r>
    <x v="748"/>
    <x v="0"/>
    <n v="42"/>
    <s v="Đà Nẵng"/>
    <n v="10310104"/>
    <x v="1"/>
    <x v="0"/>
    <x v="0"/>
    <n v="34.840000000000003"/>
    <n v="7057470"/>
    <d v="2025-02-17T00:00:00"/>
    <x v="0"/>
    <n v="80"/>
    <x v="1"/>
  </r>
  <r>
    <x v="749"/>
    <x v="1"/>
    <n v="46"/>
    <s v="Đà Nẵng"/>
    <n v="22405576"/>
    <x v="4"/>
    <x v="0"/>
    <x v="1"/>
    <n v="35.159999999999997"/>
    <n v="3683388"/>
    <d v="2025-05-02T00:00:00"/>
    <x v="1"/>
    <n v="0"/>
    <x v="0"/>
  </r>
  <r>
    <x v="750"/>
    <x v="0"/>
    <n v="42"/>
    <s v="Đồng Nai"/>
    <n v="13266793"/>
    <x v="0"/>
    <x v="3"/>
    <x v="1"/>
    <n v="31.54"/>
    <n v="911649"/>
    <d v="2025-03-04T00:00:00"/>
    <x v="1"/>
    <n v="0"/>
    <x v="0"/>
  </r>
  <r>
    <x v="751"/>
    <x v="1"/>
    <n v="39"/>
    <s v="Hà Nội"/>
    <n v="9695673"/>
    <x v="3"/>
    <x v="3"/>
    <x v="3"/>
    <n v="46.38"/>
    <n v="668334"/>
    <d v="2025-02-22T00:00:00"/>
    <x v="0"/>
    <n v="70"/>
    <x v="1"/>
  </r>
  <r>
    <x v="752"/>
    <x v="0"/>
    <n v="54"/>
    <s v="Đồng Nai"/>
    <n v="17710626"/>
    <x v="2"/>
    <x v="2"/>
    <x v="0"/>
    <n v="47.45"/>
    <n v="3600351"/>
    <d v="2025-03-09T00:00:00"/>
    <x v="1"/>
    <n v="0"/>
    <x v="0"/>
  </r>
  <r>
    <x v="753"/>
    <x v="0"/>
    <n v="57"/>
    <s v="Huế"/>
    <n v="22990380"/>
    <x v="3"/>
    <x v="2"/>
    <x v="1"/>
    <n v="49.87"/>
    <n v="1917307"/>
    <d v="2025-06-21T00:00:00"/>
    <x v="1"/>
    <n v="0"/>
    <x v="0"/>
  </r>
  <r>
    <x v="754"/>
    <x v="0"/>
    <n v="43"/>
    <s v="Huế"/>
    <n v="20868707"/>
    <x v="2"/>
    <x v="3"/>
    <x v="0"/>
    <n v="57.65"/>
    <n v="1829309"/>
    <d v="2025-06-08T00:00:00"/>
    <x v="2"/>
    <n v="0"/>
    <x v="0"/>
  </r>
  <r>
    <x v="755"/>
    <x v="0"/>
    <n v="49"/>
    <s v="Đà Nẵng"/>
    <n v="14314666"/>
    <x v="4"/>
    <x v="2"/>
    <x v="3"/>
    <n v="50.25"/>
    <n v="1356445"/>
    <d v="2025-04-24T00:00:00"/>
    <x v="1"/>
    <n v="0"/>
    <x v="0"/>
  </r>
  <r>
    <x v="756"/>
    <x v="1"/>
    <n v="26"/>
    <s v="Huế"/>
    <n v="21280667"/>
    <x v="4"/>
    <x v="1"/>
    <x v="3"/>
    <n v="38.36"/>
    <n v="388843"/>
    <d v="2025-08-05T00:00:00"/>
    <x v="0"/>
    <n v="46"/>
    <x v="1"/>
  </r>
  <r>
    <x v="757"/>
    <x v="0"/>
    <n v="56"/>
    <s v="Hà Nội"/>
    <n v="28178454"/>
    <x v="1"/>
    <x v="3"/>
    <x v="3"/>
    <n v="56.82"/>
    <n v="695172"/>
    <d v="2025-02-07T00:00:00"/>
    <x v="0"/>
    <n v="82"/>
    <x v="1"/>
  </r>
  <r>
    <x v="758"/>
    <x v="1"/>
    <n v="52"/>
    <s v="Huế"/>
    <n v="10588043"/>
    <x v="0"/>
    <x v="0"/>
    <x v="1"/>
    <n v="39.78"/>
    <n v="3730587"/>
    <d v="2025-05-25T00:00:00"/>
    <x v="1"/>
    <n v="0"/>
    <x v="0"/>
  </r>
  <r>
    <x v="759"/>
    <x v="1"/>
    <n v="54"/>
    <s v="Đà Nẵng"/>
    <n v="12218413"/>
    <x v="0"/>
    <x v="1"/>
    <x v="2"/>
    <n v="55.97"/>
    <n v="332095"/>
    <d v="2025-06-05T00:00:00"/>
    <x v="1"/>
    <n v="0"/>
    <x v="0"/>
  </r>
  <r>
    <x v="760"/>
    <x v="1"/>
    <n v="59"/>
    <s v="Hải Phòng"/>
    <n v="18256137"/>
    <x v="3"/>
    <x v="0"/>
    <x v="1"/>
    <n v="42.59"/>
    <n v="3759428"/>
    <d v="2025-07-07T00:00:00"/>
    <x v="2"/>
    <n v="0"/>
    <x v="0"/>
  </r>
  <r>
    <x v="761"/>
    <x v="0"/>
    <n v="49"/>
    <s v="Cần Thơ"/>
    <n v="19767569"/>
    <x v="3"/>
    <x v="2"/>
    <x v="3"/>
    <n v="56.31"/>
    <n v="1387699"/>
    <d v="2025-02-16T00:00:00"/>
    <x v="2"/>
    <n v="0"/>
    <x v="0"/>
  </r>
  <r>
    <x v="762"/>
    <x v="1"/>
    <n v="32"/>
    <s v="Huế"/>
    <n v="17413527"/>
    <x v="1"/>
    <x v="2"/>
    <x v="1"/>
    <n v="51.09"/>
    <n v="1923640"/>
    <d v="2025-04-22T00:00:00"/>
    <x v="2"/>
    <n v="0"/>
    <x v="0"/>
  </r>
  <r>
    <x v="763"/>
    <x v="0"/>
    <n v="44"/>
    <s v="Huế"/>
    <n v="11047453"/>
    <x v="3"/>
    <x v="3"/>
    <x v="2"/>
    <n v="31.81"/>
    <n v="491898"/>
    <d v="2025-04-23T00:00:00"/>
    <x v="2"/>
    <n v="0"/>
    <x v="0"/>
  </r>
  <r>
    <x v="764"/>
    <x v="1"/>
    <n v="44"/>
    <s v="Hà Nội"/>
    <n v="20225096"/>
    <x v="4"/>
    <x v="2"/>
    <x v="0"/>
    <n v="58.55"/>
    <n v="3663774"/>
    <d v="2025-03-30T00:00:00"/>
    <x v="1"/>
    <n v="0"/>
    <x v="0"/>
  </r>
  <r>
    <x v="765"/>
    <x v="0"/>
    <n v="47"/>
    <s v="Huế"/>
    <n v="5945121"/>
    <x v="3"/>
    <x v="0"/>
    <x v="2"/>
    <n v="50.26"/>
    <n v="2154395"/>
    <d v="2025-04-13T00:00:00"/>
    <x v="1"/>
    <n v="0"/>
    <x v="0"/>
  </r>
  <r>
    <x v="766"/>
    <x v="1"/>
    <n v="42"/>
    <s v="Hà Nội"/>
    <n v="15510027"/>
    <x v="1"/>
    <x v="2"/>
    <x v="0"/>
    <n v="51.67"/>
    <n v="3624421"/>
    <d v="2025-08-02T00:00:00"/>
    <x v="1"/>
    <n v="0"/>
    <x v="0"/>
  </r>
  <r>
    <x v="767"/>
    <x v="1"/>
    <n v="22"/>
    <s v="Hải Phòng"/>
    <n v="23105533"/>
    <x v="4"/>
    <x v="0"/>
    <x v="3"/>
    <n v="46.6"/>
    <n v="2675578"/>
    <d v="2025-03-18T00:00:00"/>
    <x v="1"/>
    <n v="0"/>
    <x v="0"/>
  </r>
  <r>
    <x v="768"/>
    <x v="1"/>
    <n v="37"/>
    <s v="Đồng Nai"/>
    <n v="4676690"/>
    <x v="0"/>
    <x v="3"/>
    <x v="2"/>
    <n v="54.29"/>
    <n v="549089"/>
    <d v="2025-03-09T00:00:00"/>
    <x v="1"/>
    <n v="0"/>
    <x v="0"/>
  </r>
  <r>
    <x v="769"/>
    <x v="0"/>
    <n v="59"/>
    <s v="Cần Thơ"/>
    <n v="5539174"/>
    <x v="2"/>
    <x v="2"/>
    <x v="0"/>
    <n v="42.81"/>
    <n v="3573945"/>
    <d v="2025-02-15T00:00:00"/>
    <x v="1"/>
    <n v="0"/>
    <x v="0"/>
  </r>
  <r>
    <x v="770"/>
    <x v="1"/>
    <n v="43"/>
    <s v="Bình Dương"/>
    <n v="12465648"/>
    <x v="3"/>
    <x v="3"/>
    <x v="1"/>
    <n v="55.11"/>
    <n v="972287"/>
    <d v="2025-07-24T00:00:00"/>
    <x v="2"/>
    <n v="0"/>
    <x v="0"/>
  </r>
  <r>
    <x v="771"/>
    <x v="0"/>
    <n v="33"/>
    <s v="Hải Phòng"/>
    <n v="19486294"/>
    <x v="0"/>
    <x v="3"/>
    <x v="0"/>
    <n v="57.46"/>
    <n v="1828765"/>
    <d v="2025-05-03T00:00:00"/>
    <x v="1"/>
    <n v="0"/>
    <x v="0"/>
  </r>
  <r>
    <x v="772"/>
    <x v="0"/>
    <n v="45"/>
    <s v="Hải Phòng"/>
    <n v="13559524"/>
    <x v="0"/>
    <x v="1"/>
    <x v="1"/>
    <n v="46.33"/>
    <n v="569695"/>
    <d v="2025-04-13T00:00:00"/>
    <x v="2"/>
    <n v="0"/>
    <x v="0"/>
  </r>
  <r>
    <x v="773"/>
    <x v="1"/>
    <n v="37"/>
    <s v="Hà Nội"/>
    <n v="15296340"/>
    <x v="2"/>
    <x v="0"/>
    <x v="3"/>
    <n v="33.68"/>
    <n v="2545571"/>
    <d v="2025-06-23T00:00:00"/>
    <x v="1"/>
    <n v="0"/>
    <x v="0"/>
  </r>
  <r>
    <x v="774"/>
    <x v="0"/>
    <n v="52"/>
    <s v="Hồ Chí Minh"/>
    <n v="29655924"/>
    <x v="2"/>
    <x v="0"/>
    <x v="3"/>
    <n v="57.6"/>
    <n v="2788795"/>
    <d v="2025-04-12T00:00:00"/>
    <x v="1"/>
    <n v="0"/>
    <x v="0"/>
  </r>
  <r>
    <x v="775"/>
    <x v="1"/>
    <n v="59"/>
    <s v="Hải Phòng"/>
    <n v="5013270"/>
    <x v="1"/>
    <x v="1"/>
    <x v="2"/>
    <n v="30.29"/>
    <n v="292889"/>
    <d v="2025-05-29T00:00:00"/>
    <x v="1"/>
    <n v="0"/>
    <x v="0"/>
  </r>
  <r>
    <x v="776"/>
    <x v="1"/>
    <n v="23"/>
    <s v="Bình Dương"/>
    <n v="22097986"/>
    <x v="4"/>
    <x v="4"/>
    <x v="2"/>
    <n v="55.55"/>
    <n v="1657170"/>
    <d v="2025-02-23T00:00:00"/>
    <x v="1"/>
    <n v="0"/>
    <x v="0"/>
  </r>
  <r>
    <x v="777"/>
    <x v="0"/>
    <n v="37"/>
    <s v="Đồng Nai"/>
    <n v="28439652"/>
    <x v="1"/>
    <x v="3"/>
    <x v="0"/>
    <n v="35.25"/>
    <n v="1765528"/>
    <d v="2025-04-02T00:00:00"/>
    <x v="1"/>
    <n v="0"/>
    <x v="0"/>
  </r>
  <r>
    <x v="778"/>
    <x v="0"/>
    <n v="34"/>
    <s v="Hồ Chí Minh"/>
    <n v="26536732"/>
    <x v="0"/>
    <x v="3"/>
    <x v="1"/>
    <n v="56.45"/>
    <n v="975787"/>
    <d v="2025-06-26T00:00:00"/>
    <x v="1"/>
    <n v="0"/>
    <x v="0"/>
  </r>
  <r>
    <x v="779"/>
    <x v="1"/>
    <n v="22"/>
    <s v="Hồ Chí Minh"/>
    <n v="26110936"/>
    <x v="1"/>
    <x v="0"/>
    <x v="0"/>
    <n v="42.68"/>
    <n v="7146412"/>
    <d v="2025-06-04T00:00:00"/>
    <x v="1"/>
    <n v="0"/>
    <x v="0"/>
  </r>
  <r>
    <x v="780"/>
    <x v="0"/>
    <n v="37"/>
    <s v="Hà Nội"/>
    <n v="26993638"/>
    <x v="2"/>
    <x v="3"/>
    <x v="1"/>
    <n v="51.19"/>
    <n v="962080"/>
    <d v="2025-03-17T00:00:00"/>
    <x v="1"/>
    <n v="0"/>
    <x v="0"/>
  </r>
  <r>
    <x v="781"/>
    <x v="0"/>
    <n v="58"/>
    <s v="Hồ Chí Minh"/>
    <n v="28514430"/>
    <x v="2"/>
    <x v="0"/>
    <x v="2"/>
    <n v="51.14"/>
    <n v="2163523"/>
    <d v="2025-02-06T00:00:00"/>
    <x v="0"/>
    <n v="8"/>
    <x v="0"/>
  </r>
  <r>
    <x v="782"/>
    <x v="1"/>
    <n v="26"/>
    <s v="Đồng Nai"/>
    <n v="25551843"/>
    <x v="1"/>
    <x v="1"/>
    <x v="2"/>
    <n v="49.98"/>
    <n v="322724"/>
    <d v="2025-07-07T00:00:00"/>
    <x v="1"/>
    <n v="0"/>
    <x v="0"/>
  </r>
  <r>
    <x v="783"/>
    <x v="1"/>
    <n v="29"/>
    <s v="Hà Nội"/>
    <n v="25797282"/>
    <x v="2"/>
    <x v="0"/>
    <x v="0"/>
    <n v="36.35"/>
    <n v="7074572"/>
    <d v="2025-05-07T00:00:00"/>
    <x v="2"/>
    <n v="0"/>
    <x v="0"/>
  </r>
  <r>
    <x v="784"/>
    <x v="0"/>
    <n v="25"/>
    <s v="Đà Nẵng"/>
    <n v="10146347"/>
    <x v="4"/>
    <x v="0"/>
    <x v="1"/>
    <n v="58.37"/>
    <n v="3923249"/>
    <d v="2025-04-25T00:00:00"/>
    <x v="2"/>
    <n v="0"/>
    <x v="0"/>
  </r>
  <r>
    <x v="785"/>
    <x v="1"/>
    <n v="27"/>
    <s v="Hà Nội"/>
    <n v="25473541"/>
    <x v="4"/>
    <x v="3"/>
    <x v="0"/>
    <n v="43.87"/>
    <n v="1789985"/>
    <d v="2025-04-14T00:00:00"/>
    <x v="1"/>
    <n v="0"/>
    <x v="0"/>
  </r>
  <r>
    <x v="786"/>
    <x v="0"/>
    <n v="42"/>
    <s v="Huế"/>
    <n v="7030159"/>
    <x v="1"/>
    <x v="1"/>
    <x v="1"/>
    <n v="56.22"/>
    <n v="585111"/>
    <d v="2025-05-17T00:00:00"/>
    <x v="1"/>
    <n v="0"/>
    <x v="0"/>
  </r>
  <r>
    <x v="787"/>
    <x v="0"/>
    <n v="41"/>
    <s v="Hà Nội"/>
    <n v="20725197"/>
    <x v="4"/>
    <x v="4"/>
    <x v="0"/>
    <n v="30.97"/>
    <n v="5260275"/>
    <d v="2025-02-10T00:00:00"/>
    <x v="1"/>
    <n v="0"/>
    <x v="0"/>
  </r>
  <r>
    <x v="788"/>
    <x v="1"/>
    <n v="43"/>
    <s v="Hà Nội"/>
    <n v="11386185"/>
    <x v="3"/>
    <x v="3"/>
    <x v="2"/>
    <n v="42.62"/>
    <n v="518994"/>
    <d v="2025-06-09T00:00:00"/>
    <x v="1"/>
    <n v="0"/>
    <x v="0"/>
  </r>
  <r>
    <x v="789"/>
    <x v="0"/>
    <n v="58"/>
    <s v="Hải Phòng"/>
    <n v="7238986"/>
    <x v="4"/>
    <x v="2"/>
    <x v="1"/>
    <n v="50.23"/>
    <n v="1919175"/>
    <d v="2025-07-17T00:00:00"/>
    <x v="2"/>
    <n v="0"/>
    <x v="0"/>
  </r>
  <r>
    <x v="790"/>
    <x v="1"/>
    <n v="25"/>
    <s v="Huế"/>
    <n v="16038143"/>
    <x v="2"/>
    <x v="1"/>
    <x v="3"/>
    <n v="53.33"/>
    <n v="411686"/>
    <d v="2025-06-08T00:00:00"/>
    <x v="1"/>
    <n v="0"/>
    <x v="0"/>
  </r>
  <r>
    <x v="791"/>
    <x v="1"/>
    <n v="58"/>
    <s v="Bình Dương"/>
    <n v="26218515"/>
    <x v="2"/>
    <x v="0"/>
    <x v="1"/>
    <n v="46.87"/>
    <n v="3803550"/>
    <d v="2025-03-31T00:00:00"/>
    <x v="2"/>
    <n v="0"/>
    <x v="0"/>
  </r>
  <r>
    <x v="792"/>
    <x v="0"/>
    <n v="38"/>
    <s v="Bình Dương"/>
    <n v="8209636"/>
    <x v="1"/>
    <x v="2"/>
    <x v="0"/>
    <n v="58.58"/>
    <n v="3663946"/>
    <d v="2025-07-30T00:00:00"/>
    <x v="1"/>
    <n v="0"/>
    <x v="0"/>
  </r>
  <r>
    <x v="793"/>
    <x v="0"/>
    <n v="47"/>
    <s v="Đà Nẵng"/>
    <n v="4675139"/>
    <x v="4"/>
    <x v="2"/>
    <x v="0"/>
    <n v="38.28"/>
    <n v="3548225"/>
    <d v="2025-06-24T00:00:00"/>
    <x v="1"/>
    <n v="0"/>
    <x v="0"/>
  </r>
  <r>
    <x v="794"/>
    <x v="0"/>
    <n v="30"/>
    <s v="Hà Nội"/>
    <n v="9132713"/>
    <x v="2"/>
    <x v="0"/>
    <x v="1"/>
    <n v="34.25"/>
    <n v="3674124"/>
    <d v="2025-07-23T00:00:00"/>
    <x v="2"/>
    <n v="0"/>
    <x v="0"/>
  </r>
  <r>
    <x v="795"/>
    <x v="1"/>
    <n v="31"/>
    <s v="Cần Thơ"/>
    <n v="27237169"/>
    <x v="4"/>
    <x v="4"/>
    <x v="2"/>
    <n v="48.13"/>
    <n v="1599287"/>
    <d v="2025-04-01T00:00:00"/>
    <x v="2"/>
    <n v="0"/>
    <x v="0"/>
  </r>
  <r>
    <x v="796"/>
    <x v="0"/>
    <n v="23"/>
    <s v="Hải Phòng"/>
    <n v="19070935"/>
    <x v="3"/>
    <x v="2"/>
    <x v="1"/>
    <n v="46.14"/>
    <n v="1898004"/>
    <d v="2025-06-07T00:00:00"/>
    <x v="1"/>
    <n v="0"/>
    <x v="0"/>
  </r>
  <r>
    <x v="797"/>
    <x v="0"/>
    <n v="36"/>
    <s v="Đồng Nai"/>
    <n v="24286934"/>
    <x v="1"/>
    <x v="0"/>
    <x v="0"/>
    <n v="55.45"/>
    <n v="7292051"/>
    <d v="2025-08-04T00:00:00"/>
    <x v="2"/>
    <n v="0"/>
    <x v="0"/>
  </r>
  <r>
    <x v="798"/>
    <x v="1"/>
    <n v="23"/>
    <s v="Đà Nẵng"/>
    <n v="14814071"/>
    <x v="2"/>
    <x v="4"/>
    <x v="0"/>
    <n v="45.46"/>
    <n v="5383527"/>
    <d v="2025-07-02T00:00:00"/>
    <x v="2"/>
    <n v="0"/>
    <x v="0"/>
  </r>
  <r>
    <x v="799"/>
    <x v="0"/>
    <n v="60"/>
    <s v="Đồng Nai"/>
    <n v="27795304"/>
    <x v="0"/>
    <x v="1"/>
    <x v="2"/>
    <n v="41.61"/>
    <n v="309858"/>
    <d v="2025-07-21T00:00:00"/>
    <x v="0"/>
    <n v="53"/>
    <x v="1"/>
  </r>
  <r>
    <x v="800"/>
    <x v="1"/>
    <n v="20"/>
    <s v="Huế"/>
    <n v="27222337"/>
    <x v="1"/>
    <x v="0"/>
    <x v="3"/>
    <n v="36.96"/>
    <n v="2578268"/>
    <d v="2025-03-01T00:00:00"/>
    <x v="2"/>
    <n v="0"/>
    <x v="0"/>
  </r>
  <r>
    <x v="801"/>
    <x v="1"/>
    <n v="44"/>
    <s v="Bình Dương"/>
    <n v="12956334"/>
    <x v="0"/>
    <x v="0"/>
    <x v="1"/>
    <n v="30.25"/>
    <n v="3633529"/>
    <d v="2025-04-07T00:00:00"/>
    <x v="1"/>
    <n v="0"/>
    <x v="0"/>
  </r>
  <r>
    <x v="802"/>
    <x v="1"/>
    <n v="46"/>
    <s v="Hà Nội"/>
    <n v="19231985"/>
    <x v="4"/>
    <x v="2"/>
    <x v="0"/>
    <n v="41.23"/>
    <n v="3564967"/>
    <d v="2025-03-06T00:00:00"/>
    <x v="1"/>
    <n v="0"/>
    <x v="0"/>
  </r>
  <r>
    <x v="803"/>
    <x v="0"/>
    <n v="28"/>
    <s v="Huế"/>
    <n v="22699429"/>
    <x v="4"/>
    <x v="1"/>
    <x v="3"/>
    <n v="58.68"/>
    <n v="420005"/>
    <d v="2025-07-07T00:00:00"/>
    <x v="1"/>
    <n v="0"/>
    <x v="0"/>
  </r>
  <r>
    <x v="804"/>
    <x v="0"/>
    <n v="26"/>
    <s v="Cần Thơ"/>
    <n v="11498284"/>
    <x v="4"/>
    <x v="3"/>
    <x v="0"/>
    <n v="51.46"/>
    <n v="1811611"/>
    <d v="2025-06-22T00:00:00"/>
    <x v="1"/>
    <n v="0"/>
    <x v="0"/>
  </r>
  <r>
    <x v="805"/>
    <x v="0"/>
    <n v="45"/>
    <s v="Đồng Nai"/>
    <n v="6557569"/>
    <x v="2"/>
    <x v="3"/>
    <x v="0"/>
    <n v="35.43"/>
    <n v="1766037"/>
    <d v="2025-05-01T00:00:00"/>
    <x v="1"/>
    <n v="0"/>
    <x v="0"/>
  </r>
  <r>
    <x v="806"/>
    <x v="0"/>
    <n v="26"/>
    <s v="Huế"/>
    <n v="20292314"/>
    <x v="3"/>
    <x v="2"/>
    <x v="0"/>
    <n v="55.24"/>
    <n v="3644824"/>
    <d v="2025-08-05T00:00:00"/>
    <x v="0"/>
    <n v="61"/>
    <x v="1"/>
  </r>
  <r>
    <x v="807"/>
    <x v="0"/>
    <n v="44"/>
    <s v="Hồ Chí Minh"/>
    <n v="28711466"/>
    <x v="2"/>
    <x v="4"/>
    <x v="1"/>
    <n v="34.25"/>
    <n v="2755593"/>
    <d v="2025-04-11T00:00:00"/>
    <x v="1"/>
    <n v="0"/>
    <x v="0"/>
  </r>
  <r>
    <x v="808"/>
    <x v="0"/>
    <n v="28"/>
    <s v="Hà Nội"/>
    <n v="10654817"/>
    <x v="3"/>
    <x v="3"/>
    <x v="1"/>
    <n v="52.98"/>
    <n v="966734"/>
    <d v="2025-08-02T00:00:00"/>
    <x v="1"/>
    <n v="0"/>
    <x v="0"/>
  </r>
  <r>
    <x v="809"/>
    <x v="0"/>
    <n v="57"/>
    <s v="Đồng Nai"/>
    <n v="8893085"/>
    <x v="3"/>
    <x v="4"/>
    <x v="1"/>
    <n v="33.36"/>
    <n v="2748805"/>
    <d v="2025-03-05T00:00:00"/>
    <x v="1"/>
    <n v="0"/>
    <x v="0"/>
  </r>
  <r>
    <x v="810"/>
    <x v="0"/>
    <n v="54"/>
    <s v="Huế"/>
    <n v="14224335"/>
    <x v="1"/>
    <x v="2"/>
    <x v="3"/>
    <n v="54.45"/>
    <n v="1378069"/>
    <d v="2025-02-23T00:00:00"/>
    <x v="2"/>
    <n v="0"/>
    <x v="0"/>
  </r>
  <r>
    <x v="811"/>
    <x v="1"/>
    <n v="38"/>
    <s v="Huế"/>
    <n v="26088291"/>
    <x v="0"/>
    <x v="3"/>
    <x v="2"/>
    <n v="54.93"/>
    <n v="550764"/>
    <d v="2025-03-18T00:00:00"/>
    <x v="1"/>
    <n v="0"/>
    <x v="0"/>
  </r>
  <r>
    <x v="812"/>
    <x v="1"/>
    <n v="20"/>
    <s v="Cần Thơ"/>
    <n v="5544300"/>
    <x v="2"/>
    <x v="3"/>
    <x v="2"/>
    <n v="53.76"/>
    <n v="547703"/>
    <d v="2025-05-07T00:00:00"/>
    <x v="1"/>
    <n v="0"/>
    <x v="0"/>
  </r>
  <r>
    <x v="813"/>
    <x v="1"/>
    <n v="51"/>
    <s v="Đồng Nai"/>
    <n v="23679337"/>
    <x v="1"/>
    <x v="0"/>
    <x v="2"/>
    <n v="39.21"/>
    <n v="2041459"/>
    <d v="2025-07-01T00:00:00"/>
    <x v="1"/>
    <n v="0"/>
    <x v="0"/>
  </r>
  <r>
    <x v="814"/>
    <x v="0"/>
    <n v="43"/>
    <s v="Đà Nẵng"/>
    <n v="27232933"/>
    <x v="2"/>
    <x v="2"/>
    <x v="1"/>
    <n v="53.69"/>
    <n v="1937168"/>
    <d v="2025-03-05T00:00:00"/>
    <x v="1"/>
    <n v="0"/>
    <x v="0"/>
  </r>
  <r>
    <x v="815"/>
    <x v="0"/>
    <n v="29"/>
    <s v="Đồng Nai"/>
    <n v="5589066"/>
    <x v="2"/>
    <x v="2"/>
    <x v="3"/>
    <n v="36.04"/>
    <n v="1284538"/>
    <d v="2025-02-19T00:00:00"/>
    <x v="2"/>
    <n v="0"/>
    <x v="0"/>
  </r>
  <r>
    <x v="816"/>
    <x v="0"/>
    <n v="57"/>
    <s v="Bình Dương"/>
    <n v="5254906"/>
    <x v="1"/>
    <x v="0"/>
    <x v="1"/>
    <n v="58.56"/>
    <n v="3925240"/>
    <d v="2025-05-09T00:00:00"/>
    <x v="1"/>
    <n v="0"/>
    <x v="0"/>
  </r>
  <r>
    <x v="817"/>
    <x v="0"/>
    <n v="28"/>
    <s v="Hồ Chí Minh"/>
    <n v="21894643"/>
    <x v="4"/>
    <x v="1"/>
    <x v="0"/>
    <n v="39.28"/>
    <n v="1066169"/>
    <d v="2025-07-25T00:00:00"/>
    <x v="2"/>
    <n v="0"/>
    <x v="0"/>
  </r>
  <r>
    <x v="818"/>
    <x v="1"/>
    <n v="23"/>
    <s v="Huế"/>
    <n v="29735515"/>
    <x v="3"/>
    <x v="4"/>
    <x v="3"/>
    <n v="39.78"/>
    <n v="1954911"/>
    <d v="2025-07-30T00:00:00"/>
    <x v="1"/>
    <n v="0"/>
    <x v="0"/>
  </r>
  <r>
    <x v="819"/>
    <x v="0"/>
    <n v="47"/>
    <s v="Đà Nẵng"/>
    <n v="5151932"/>
    <x v="3"/>
    <x v="3"/>
    <x v="2"/>
    <n v="32.79"/>
    <n v="494323"/>
    <d v="2025-08-02T00:00:00"/>
    <x v="1"/>
    <n v="0"/>
    <x v="0"/>
  </r>
  <r>
    <x v="820"/>
    <x v="0"/>
    <n v="43"/>
    <s v="Bình Dương"/>
    <n v="22769803"/>
    <x v="1"/>
    <x v="3"/>
    <x v="0"/>
    <n v="45.28"/>
    <n v="1793996"/>
    <d v="2025-02-20T00:00:00"/>
    <x v="1"/>
    <n v="0"/>
    <x v="0"/>
  </r>
  <r>
    <x v="821"/>
    <x v="1"/>
    <n v="59"/>
    <s v="Hà Nội"/>
    <n v="11254904"/>
    <x v="4"/>
    <x v="1"/>
    <x v="2"/>
    <n v="43.42"/>
    <n v="312617"/>
    <d v="2025-02-19T00:00:00"/>
    <x v="1"/>
    <n v="0"/>
    <x v="0"/>
  </r>
  <r>
    <x v="822"/>
    <x v="1"/>
    <n v="50"/>
    <s v="Hồ Chí Minh"/>
    <n v="17923351"/>
    <x v="3"/>
    <x v="1"/>
    <x v="3"/>
    <n v="53.67"/>
    <n v="412212"/>
    <d v="2025-07-06T00:00:00"/>
    <x v="2"/>
    <n v="0"/>
    <x v="0"/>
  </r>
  <r>
    <x v="823"/>
    <x v="0"/>
    <n v="34"/>
    <s v="Hà Nội"/>
    <n v="15521368"/>
    <x v="0"/>
    <x v="4"/>
    <x v="3"/>
    <n v="45.45"/>
    <n v="1997906"/>
    <d v="2025-06-19T00:00:00"/>
    <x v="1"/>
    <n v="0"/>
    <x v="0"/>
  </r>
  <r>
    <x v="824"/>
    <x v="1"/>
    <n v="50"/>
    <s v="Cần Thơ"/>
    <n v="21634211"/>
    <x v="3"/>
    <x v="2"/>
    <x v="2"/>
    <n v="33.07"/>
    <n v="990034"/>
    <d v="2025-03-17T00:00:00"/>
    <x v="1"/>
    <n v="0"/>
    <x v="0"/>
  </r>
  <r>
    <x v="825"/>
    <x v="0"/>
    <n v="25"/>
    <s v="Hà Nội"/>
    <n v="9614512"/>
    <x v="4"/>
    <x v="1"/>
    <x v="3"/>
    <n v="39.14"/>
    <n v="390017"/>
    <d v="2025-03-27T00:00:00"/>
    <x v="1"/>
    <n v="0"/>
    <x v="0"/>
  </r>
  <r>
    <x v="826"/>
    <x v="0"/>
    <n v="43"/>
    <s v="Đà Nẵng"/>
    <n v="6387999"/>
    <x v="4"/>
    <x v="4"/>
    <x v="3"/>
    <n v="35.619999999999997"/>
    <n v="1923664"/>
    <d v="2025-04-24T00:00:00"/>
    <x v="0"/>
    <n v="68"/>
    <x v="1"/>
  </r>
  <r>
    <x v="827"/>
    <x v="0"/>
    <n v="24"/>
    <s v="Hồ Chí Minh"/>
    <n v="13831474"/>
    <x v="1"/>
    <x v="0"/>
    <x v="2"/>
    <n v="35.119999999999997"/>
    <n v="2000456"/>
    <d v="2025-03-05T00:00:00"/>
    <x v="0"/>
    <n v="7"/>
    <x v="0"/>
  </r>
  <r>
    <x v="828"/>
    <x v="1"/>
    <n v="39"/>
    <s v="Hà Nội"/>
    <n v="22276575"/>
    <x v="2"/>
    <x v="3"/>
    <x v="0"/>
    <n v="39.47"/>
    <n v="1777488"/>
    <d v="2025-06-12T00:00:00"/>
    <x v="1"/>
    <n v="0"/>
    <x v="0"/>
  </r>
  <r>
    <x v="829"/>
    <x v="0"/>
    <n v="30"/>
    <s v="Đà Nẵng"/>
    <n v="22143519"/>
    <x v="4"/>
    <x v="0"/>
    <x v="1"/>
    <n v="35.26"/>
    <n v="3684407"/>
    <d v="2025-03-25T00:00:00"/>
    <x v="1"/>
    <n v="0"/>
    <x v="0"/>
  </r>
  <r>
    <x v="830"/>
    <x v="1"/>
    <n v="32"/>
    <s v="Hồ Chí Minh"/>
    <n v="16619630"/>
    <x v="2"/>
    <x v="2"/>
    <x v="1"/>
    <n v="35.44"/>
    <n v="1843120"/>
    <d v="2025-07-28T00:00:00"/>
    <x v="2"/>
    <n v="0"/>
    <x v="0"/>
  </r>
  <r>
    <x v="831"/>
    <x v="1"/>
    <n v="20"/>
    <s v="Hải Phòng"/>
    <n v="20955636"/>
    <x v="3"/>
    <x v="4"/>
    <x v="3"/>
    <n v="51.92"/>
    <n v="2047535"/>
    <d v="2025-06-06T00:00:00"/>
    <x v="1"/>
    <n v="0"/>
    <x v="0"/>
  </r>
  <r>
    <x v="832"/>
    <x v="1"/>
    <n v="60"/>
    <s v="Hồ Chí Minh"/>
    <n v="21191550"/>
    <x v="4"/>
    <x v="3"/>
    <x v="3"/>
    <n v="44.14"/>
    <n v="662643"/>
    <d v="2025-05-07T00:00:00"/>
    <x v="2"/>
    <n v="0"/>
    <x v="0"/>
  </r>
  <r>
    <x v="833"/>
    <x v="1"/>
    <n v="54"/>
    <s v="Huế"/>
    <n v="19118980"/>
    <x v="1"/>
    <x v="4"/>
    <x v="0"/>
    <n v="33.14"/>
    <n v="5278674"/>
    <d v="2025-02-06T00:00:00"/>
    <x v="1"/>
    <n v="0"/>
    <x v="0"/>
  </r>
  <r>
    <x v="834"/>
    <x v="1"/>
    <n v="54"/>
    <s v="Hải Phòng"/>
    <n v="4467437"/>
    <x v="2"/>
    <x v="4"/>
    <x v="2"/>
    <n v="32.9"/>
    <n v="1483787"/>
    <d v="2025-05-30T00:00:00"/>
    <x v="1"/>
    <n v="0"/>
    <x v="0"/>
  </r>
  <r>
    <x v="835"/>
    <x v="0"/>
    <n v="54"/>
    <s v="Huế"/>
    <n v="16149813"/>
    <x v="3"/>
    <x v="2"/>
    <x v="2"/>
    <n v="41.37"/>
    <n v="1031644"/>
    <d v="2025-03-19T00:00:00"/>
    <x v="1"/>
    <n v="0"/>
    <x v="0"/>
  </r>
  <r>
    <x v="836"/>
    <x v="0"/>
    <n v="28"/>
    <s v="Hải Phòng"/>
    <n v="27270908"/>
    <x v="1"/>
    <x v="4"/>
    <x v="3"/>
    <n v="58.78"/>
    <n v="2100807"/>
    <d v="2025-05-04T00:00:00"/>
    <x v="0"/>
    <n v="79"/>
    <x v="1"/>
  </r>
  <r>
    <x v="837"/>
    <x v="1"/>
    <n v="22"/>
    <s v="Huế"/>
    <n v="24139439"/>
    <x v="2"/>
    <x v="3"/>
    <x v="0"/>
    <n v="38.56"/>
    <n v="1774906"/>
    <d v="2025-08-06T00:00:00"/>
    <x v="0"/>
    <n v="29"/>
    <x v="0"/>
  </r>
  <r>
    <x v="838"/>
    <x v="1"/>
    <n v="59"/>
    <s v="Cần Thơ"/>
    <n v="25153313"/>
    <x v="0"/>
    <x v="0"/>
    <x v="3"/>
    <n v="45.2"/>
    <n v="2661335"/>
    <d v="2025-07-18T00:00:00"/>
    <x v="1"/>
    <n v="0"/>
    <x v="0"/>
  </r>
  <r>
    <x v="839"/>
    <x v="0"/>
    <n v="49"/>
    <s v="Cần Thơ"/>
    <n v="19052307"/>
    <x v="1"/>
    <x v="3"/>
    <x v="2"/>
    <n v="38.659999999999997"/>
    <n v="508980"/>
    <d v="2025-02-15T00:00:00"/>
    <x v="1"/>
    <n v="0"/>
    <x v="0"/>
  </r>
  <r>
    <x v="840"/>
    <x v="1"/>
    <n v="21"/>
    <s v="Huế"/>
    <n v="29540957"/>
    <x v="2"/>
    <x v="2"/>
    <x v="2"/>
    <n v="34.159999999999997"/>
    <n v="995447"/>
    <d v="2025-03-31T00:00:00"/>
    <x v="1"/>
    <n v="0"/>
    <x v="0"/>
  </r>
  <r>
    <x v="841"/>
    <x v="1"/>
    <n v="48"/>
    <s v="Huế"/>
    <n v="29395035"/>
    <x v="3"/>
    <x v="1"/>
    <x v="1"/>
    <n v="59.61"/>
    <n v="590438"/>
    <d v="2025-02-25T00:00:00"/>
    <x v="1"/>
    <n v="0"/>
    <x v="0"/>
  </r>
  <r>
    <x v="842"/>
    <x v="1"/>
    <n v="46"/>
    <s v="Cần Thơ"/>
    <n v="10578026"/>
    <x v="1"/>
    <x v="4"/>
    <x v="3"/>
    <n v="46.29"/>
    <n v="2004316"/>
    <d v="2025-06-15T00:00:00"/>
    <x v="0"/>
    <n v="81"/>
    <x v="1"/>
  </r>
  <r>
    <x v="843"/>
    <x v="0"/>
    <n v="33"/>
    <s v="Đồng Nai"/>
    <n v="5861859"/>
    <x v="3"/>
    <x v="0"/>
    <x v="1"/>
    <n v="51.59"/>
    <n v="3852477"/>
    <d v="2025-05-16T00:00:00"/>
    <x v="0"/>
    <n v="75"/>
    <x v="1"/>
  </r>
  <r>
    <x v="844"/>
    <x v="1"/>
    <n v="29"/>
    <s v="Huế"/>
    <n v="22971273"/>
    <x v="0"/>
    <x v="4"/>
    <x v="1"/>
    <n v="55.69"/>
    <n v="2921404"/>
    <d v="2025-05-26T00:00:00"/>
    <x v="2"/>
    <n v="0"/>
    <x v="0"/>
  </r>
  <r>
    <x v="845"/>
    <x v="0"/>
    <n v="21"/>
    <s v="Hồ Chí Minh"/>
    <n v="11100085"/>
    <x v="2"/>
    <x v="3"/>
    <x v="2"/>
    <n v="41.99"/>
    <n v="517394"/>
    <d v="2025-07-11T00:00:00"/>
    <x v="2"/>
    <n v="0"/>
    <x v="0"/>
  </r>
  <r>
    <x v="846"/>
    <x v="0"/>
    <n v="50"/>
    <s v="Đà Nẵng"/>
    <n v="28251825"/>
    <x v="2"/>
    <x v="2"/>
    <x v="0"/>
    <n v="32.67"/>
    <n v="3516458"/>
    <d v="2025-06-16T00:00:00"/>
    <x v="2"/>
    <n v="0"/>
    <x v="0"/>
  </r>
  <r>
    <x v="847"/>
    <x v="0"/>
    <n v="42"/>
    <s v="Hồ Chí Minh"/>
    <n v="15402111"/>
    <x v="3"/>
    <x v="3"/>
    <x v="0"/>
    <n v="31.43"/>
    <n v="1754724"/>
    <d v="2025-08-04T00:00:00"/>
    <x v="1"/>
    <n v="0"/>
    <x v="0"/>
  </r>
  <r>
    <x v="848"/>
    <x v="0"/>
    <n v="23"/>
    <s v="Cần Thơ"/>
    <n v="16351019"/>
    <x v="3"/>
    <x v="1"/>
    <x v="1"/>
    <n v="52.9"/>
    <n v="579916"/>
    <d v="2025-07-27T00:00:00"/>
    <x v="2"/>
    <n v="0"/>
    <x v="0"/>
  </r>
  <r>
    <x v="849"/>
    <x v="0"/>
    <n v="44"/>
    <s v="Đà Nẵng"/>
    <n v="27622323"/>
    <x v="1"/>
    <x v="4"/>
    <x v="0"/>
    <n v="43.74"/>
    <n v="5368848"/>
    <d v="2025-03-07T00:00:00"/>
    <x v="2"/>
    <n v="0"/>
    <x v="0"/>
  </r>
  <r>
    <x v="850"/>
    <x v="1"/>
    <n v="21"/>
    <s v="Hồ Chí Minh"/>
    <n v="23888666"/>
    <x v="0"/>
    <x v="4"/>
    <x v="1"/>
    <n v="59.72"/>
    <n v="2953057"/>
    <d v="2025-03-18T00:00:00"/>
    <x v="1"/>
    <n v="0"/>
    <x v="0"/>
  </r>
  <r>
    <x v="851"/>
    <x v="0"/>
    <n v="51"/>
    <s v="Đà Nẵng"/>
    <n v="6834708"/>
    <x v="2"/>
    <x v="1"/>
    <x v="3"/>
    <n v="31.55"/>
    <n v="378667"/>
    <d v="2025-03-01T00:00:00"/>
    <x v="1"/>
    <n v="0"/>
    <x v="0"/>
  </r>
  <r>
    <x v="852"/>
    <x v="1"/>
    <n v="58"/>
    <s v="Hồ Chí Minh"/>
    <n v="27839289"/>
    <x v="1"/>
    <x v="4"/>
    <x v="0"/>
    <n v="36.74"/>
    <n v="5309243"/>
    <d v="2025-07-08T00:00:00"/>
    <x v="2"/>
    <n v="0"/>
    <x v="0"/>
  </r>
  <r>
    <x v="853"/>
    <x v="0"/>
    <n v="45"/>
    <s v="Hà Nội"/>
    <n v="16797564"/>
    <x v="2"/>
    <x v="0"/>
    <x v="2"/>
    <n v="39.54"/>
    <n v="2044786"/>
    <d v="2025-03-22T00:00:00"/>
    <x v="1"/>
    <n v="0"/>
    <x v="0"/>
  </r>
  <r>
    <x v="854"/>
    <x v="0"/>
    <n v="51"/>
    <s v="Đồng Nai"/>
    <n v="18231787"/>
    <x v="1"/>
    <x v="3"/>
    <x v="0"/>
    <n v="30.13"/>
    <n v="1751052"/>
    <d v="2025-02-05T00:00:00"/>
    <x v="1"/>
    <n v="0"/>
    <x v="0"/>
  </r>
  <r>
    <x v="855"/>
    <x v="1"/>
    <n v="47"/>
    <s v="Đồng Nai"/>
    <n v="16200300"/>
    <x v="1"/>
    <x v="0"/>
    <x v="0"/>
    <n v="44.73"/>
    <n v="7169728"/>
    <d v="2025-06-09T00:00:00"/>
    <x v="1"/>
    <n v="0"/>
    <x v="0"/>
  </r>
  <r>
    <x v="856"/>
    <x v="0"/>
    <n v="34"/>
    <s v="Đà Nẵng"/>
    <n v="19153228"/>
    <x v="1"/>
    <x v="2"/>
    <x v="1"/>
    <n v="56.13"/>
    <n v="1949901"/>
    <d v="2025-03-02T00:00:00"/>
    <x v="1"/>
    <n v="0"/>
    <x v="0"/>
  </r>
  <r>
    <x v="857"/>
    <x v="1"/>
    <n v="29"/>
    <s v="Hồ Chí Minh"/>
    <n v="24128148"/>
    <x v="4"/>
    <x v="2"/>
    <x v="1"/>
    <n v="49.63"/>
    <n v="1916063"/>
    <d v="2025-02-28T00:00:00"/>
    <x v="1"/>
    <n v="0"/>
    <x v="0"/>
  </r>
  <r>
    <x v="858"/>
    <x v="0"/>
    <n v="25"/>
    <s v="Huế"/>
    <n v="24370304"/>
    <x v="1"/>
    <x v="3"/>
    <x v="3"/>
    <n v="48.41"/>
    <n v="673512"/>
    <d v="2025-06-03T00:00:00"/>
    <x v="1"/>
    <n v="0"/>
    <x v="0"/>
  </r>
  <r>
    <x v="859"/>
    <x v="1"/>
    <n v="27"/>
    <s v="Đồng Nai"/>
    <n v="16464777"/>
    <x v="3"/>
    <x v="3"/>
    <x v="3"/>
    <n v="37.01"/>
    <n v="644692"/>
    <d v="2025-02-27T00:00:00"/>
    <x v="1"/>
    <n v="0"/>
    <x v="0"/>
  </r>
  <r>
    <x v="860"/>
    <x v="0"/>
    <n v="40"/>
    <s v="Hải Phòng"/>
    <n v="14034319"/>
    <x v="3"/>
    <x v="2"/>
    <x v="1"/>
    <n v="33.090000000000003"/>
    <n v="1831165"/>
    <d v="2025-05-27T00:00:00"/>
    <x v="0"/>
    <n v="15"/>
    <x v="0"/>
  </r>
  <r>
    <x v="861"/>
    <x v="1"/>
    <n v="24"/>
    <s v="Hà Nội"/>
    <n v="6765446"/>
    <x v="3"/>
    <x v="2"/>
    <x v="2"/>
    <n v="42.15"/>
    <n v="1035600"/>
    <d v="2025-04-18T00:00:00"/>
    <x v="1"/>
    <n v="0"/>
    <x v="0"/>
  </r>
  <r>
    <x v="862"/>
    <x v="0"/>
    <n v="52"/>
    <s v="Hải Phòng"/>
    <n v="8445394"/>
    <x v="0"/>
    <x v="1"/>
    <x v="1"/>
    <n v="36.79"/>
    <n v="555001"/>
    <d v="2025-06-01T00:00:00"/>
    <x v="1"/>
    <n v="0"/>
    <x v="0"/>
  </r>
  <r>
    <x v="863"/>
    <x v="0"/>
    <n v="51"/>
    <s v="Hà Nội"/>
    <n v="19466913"/>
    <x v="3"/>
    <x v="1"/>
    <x v="0"/>
    <n v="37.29"/>
    <n v="1062783"/>
    <d v="2025-05-13T00:00:00"/>
    <x v="1"/>
    <n v="0"/>
    <x v="0"/>
  </r>
  <r>
    <x v="864"/>
    <x v="1"/>
    <n v="36"/>
    <s v="Đồng Nai"/>
    <n v="24135919"/>
    <x v="3"/>
    <x v="0"/>
    <x v="0"/>
    <n v="44.81"/>
    <n v="7170638"/>
    <d v="2025-07-11T00:00:00"/>
    <x v="2"/>
    <n v="0"/>
    <x v="0"/>
  </r>
  <r>
    <x v="865"/>
    <x v="0"/>
    <n v="33"/>
    <s v="Hà Nội"/>
    <n v="27260611"/>
    <x v="0"/>
    <x v="1"/>
    <x v="3"/>
    <n v="33.01"/>
    <n v="380837"/>
    <d v="2025-05-06T00:00:00"/>
    <x v="2"/>
    <n v="0"/>
    <x v="0"/>
  </r>
  <r>
    <x v="866"/>
    <x v="0"/>
    <n v="49"/>
    <s v="Hồ Chí Minh"/>
    <n v="27634454"/>
    <x v="1"/>
    <x v="2"/>
    <x v="1"/>
    <n v="56.75"/>
    <n v="1953143"/>
    <d v="2025-07-14T00:00:00"/>
    <x v="1"/>
    <n v="0"/>
    <x v="0"/>
  </r>
  <r>
    <x v="867"/>
    <x v="1"/>
    <n v="57"/>
    <s v="Đồng Nai"/>
    <n v="13245380"/>
    <x v="1"/>
    <x v="4"/>
    <x v="1"/>
    <n v="43.82"/>
    <n v="2829063"/>
    <d v="2025-03-04T00:00:00"/>
    <x v="1"/>
    <n v="0"/>
    <x v="0"/>
  </r>
  <r>
    <x v="868"/>
    <x v="0"/>
    <n v="45"/>
    <s v="Đồng Nai"/>
    <n v="7005989"/>
    <x v="3"/>
    <x v="3"/>
    <x v="1"/>
    <n v="50.63"/>
    <n v="960625"/>
    <d v="2025-06-24T00:00:00"/>
    <x v="2"/>
    <n v="0"/>
    <x v="0"/>
  </r>
  <r>
    <x v="869"/>
    <x v="0"/>
    <n v="52"/>
    <s v="Huế"/>
    <n v="20939008"/>
    <x v="1"/>
    <x v="4"/>
    <x v="3"/>
    <n v="34.270000000000003"/>
    <n v="1913578"/>
    <d v="2025-06-24T00:00:00"/>
    <x v="1"/>
    <n v="0"/>
    <x v="0"/>
  </r>
  <r>
    <x v="870"/>
    <x v="0"/>
    <n v="59"/>
    <s v="Hà Nội"/>
    <n v="11502510"/>
    <x v="1"/>
    <x v="1"/>
    <x v="0"/>
    <n v="49.18"/>
    <n v="1083063"/>
    <d v="2025-05-20T00:00:00"/>
    <x v="2"/>
    <n v="0"/>
    <x v="0"/>
  </r>
  <r>
    <x v="871"/>
    <x v="1"/>
    <n v="20"/>
    <s v="Hà Nội"/>
    <n v="24613063"/>
    <x v="1"/>
    <x v="4"/>
    <x v="3"/>
    <n v="50.93"/>
    <n v="2039902"/>
    <d v="2025-04-15T00:00:00"/>
    <x v="1"/>
    <n v="0"/>
    <x v="0"/>
  </r>
  <r>
    <x v="872"/>
    <x v="1"/>
    <n v="50"/>
    <s v="Hải Phòng"/>
    <n v="5176837"/>
    <x v="2"/>
    <x v="3"/>
    <x v="2"/>
    <n v="36.58"/>
    <n v="503760"/>
    <d v="2025-03-07T00:00:00"/>
    <x v="1"/>
    <n v="0"/>
    <x v="0"/>
  </r>
  <r>
    <x v="873"/>
    <x v="1"/>
    <n v="60"/>
    <s v="Bình Dương"/>
    <n v="27032836"/>
    <x v="3"/>
    <x v="0"/>
    <x v="0"/>
    <n v="56.48"/>
    <n v="7303839"/>
    <d v="2025-07-10T00:00:00"/>
    <x v="1"/>
    <n v="0"/>
    <x v="0"/>
  </r>
  <r>
    <x v="874"/>
    <x v="1"/>
    <n v="58"/>
    <s v="Bình Dương"/>
    <n v="23418001"/>
    <x v="3"/>
    <x v="1"/>
    <x v="1"/>
    <n v="57.97"/>
    <n v="587858"/>
    <d v="2025-06-15T00:00:00"/>
    <x v="1"/>
    <n v="0"/>
    <x v="0"/>
  </r>
  <r>
    <x v="875"/>
    <x v="1"/>
    <n v="28"/>
    <s v="Đồng Nai"/>
    <n v="8102799"/>
    <x v="0"/>
    <x v="4"/>
    <x v="0"/>
    <n v="57.15"/>
    <n v="5483633"/>
    <d v="2025-03-04T00:00:00"/>
    <x v="2"/>
    <n v="0"/>
    <x v="0"/>
  </r>
  <r>
    <x v="876"/>
    <x v="1"/>
    <n v="25"/>
    <s v="Đà Nẵng"/>
    <n v="27622226"/>
    <x v="1"/>
    <x v="2"/>
    <x v="3"/>
    <n v="48.91"/>
    <n v="1349581"/>
    <d v="2025-06-04T00:00:00"/>
    <x v="1"/>
    <n v="0"/>
    <x v="0"/>
  </r>
  <r>
    <x v="877"/>
    <x v="1"/>
    <n v="37"/>
    <s v="Hồ Chí Minh"/>
    <n v="24275783"/>
    <x v="3"/>
    <x v="1"/>
    <x v="1"/>
    <n v="54.88"/>
    <n v="583012"/>
    <d v="2025-04-06T00:00:00"/>
    <x v="1"/>
    <n v="0"/>
    <x v="0"/>
  </r>
  <r>
    <x v="878"/>
    <x v="1"/>
    <n v="40"/>
    <s v="Đà Nẵng"/>
    <n v="16976562"/>
    <x v="3"/>
    <x v="4"/>
    <x v="0"/>
    <n v="31.71"/>
    <n v="5266547"/>
    <d v="2025-04-02T00:00:00"/>
    <x v="1"/>
    <n v="0"/>
    <x v="0"/>
  </r>
  <r>
    <x v="879"/>
    <x v="1"/>
    <n v="38"/>
    <s v="Hải Phòng"/>
    <n v="13833876"/>
    <x v="2"/>
    <x v="0"/>
    <x v="3"/>
    <n v="38.28"/>
    <n v="2591486"/>
    <d v="2025-05-02T00:00:00"/>
    <x v="1"/>
    <n v="0"/>
    <x v="0"/>
  </r>
  <r>
    <x v="880"/>
    <x v="0"/>
    <n v="46"/>
    <s v="Hà Nội"/>
    <n v="29541877"/>
    <x v="0"/>
    <x v="3"/>
    <x v="0"/>
    <n v="37.869999999999997"/>
    <n v="1772950"/>
    <d v="2025-03-23T00:00:00"/>
    <x v="1"/>
    <n v="0"/>
    <x v="0"/>
  </r>
  <r>
    <x v="881"/>
    <x v="1"/>
    <n v="47"/>
    <s v="Cần Thơ"/>
    <n v="6633146"/>
    <x v="1"/>
    <x v="3"/>
    <x v="2"/>
    <n v="48.07"/>
    <n v="532941"/>
    <d v="2025-04-23T00:00:00"/>
    <x v="1"/>
    <n v="0"/>
    <x v="0"/>
  </r>
  <r>
    <x v="882"/>
    <x v="1"/>
    <n v="22"/>
    <s v="Bình Dương"/>
    <n v="4635029"/>
    <x v="3"/>
    <x v="0"/>
    <x v="2"/>
    <n v="52.51"/>
    <n v="2177772"/>
    <d v="2025-07-03T00:00:00"/>
    <x v="1"/>
    <n v="0"/>
    <x v="0"/>
  </r>
  <r>
    <x v="883"/>
    <x v="1"/>
    <n v="46"/>
    <s v="Bình Dương"/>
    <n v="7881155"/>
    <x v="0"/>
    <x v="4"/>
    <x v="0"/>
    <n v="52.6"/>
    <n v="5444599"/>
    <d v="2025-04-24T00:00:00"/>
    <x v="0"/>
    <n v="80"/>
    <x v="1"/>
  </r>
  <r>
    <x v="884"/>
    <x v="0"/>
    <n v="59"/>
    <s v="Hà Nội"/>
    <n v="28824271"/>
    <x v="4"/>
    <x v="4"/>
    <x v="0"/>
    <n v="38.83"/>
    <n v="5327017"/>
    <d v="2025-07-26T00:00:00"/>
    <x v="2"/>
    <n v="0"/>
    <x v="0"/>
  </r>
  <r>
    <x v="885"/>
    <x v="1"/>
    <n v="54"/>
    <s v="Đồng Nai"/>
    <n v="11354978"/>
    <x v="4"/>
    <x v="1"/>
    <x v="3"/>
    <n v="42.68"/>
    <n v="395368"/>
    <d v="2025-03-04T00:00:00"/>
    <x v="1"/>
    <n v="0"/>
    <x v="0"/>
  </r>
  <r>
    <x v="886"/>
    <x v="0"/>
    <n v="41"/>
    <s v="Hà Nội"/>
    <n v="28115389"/>
    <x v="4"/>
    <x v="2"/>
    <x v="1"/>
    <n v="34.07"/>
    <n v="1836146"/>
    <d v="2025-03-15T00:00:00"/>
    <x v="0"/>
    <n v="39"/>
    <x v="1"/>
  </r>
  <r>
    <x v="887"/>
    <x v="1"/>
    <n v="27"/>
    <s v="Hồ Chí Minh"/>
    <n v="24667029"/>
    <x v="1"/>
    <x v="1"/>
    <x v="1"/>
    <n v="58.33"/>
    <n v="588424"/>
    <d v="2025-04-03T00:00:00"/>
    <x v="1"/>
    <n v="0"/>
    <x v="0"/>
  </r>
  <r>
    <x v="888"/>
    <x v="1"/>
    <n v="27"/>
    <s v="Hải Phòng"/>
    <n v="11306874"/>
    <x v="1"/>
    <x v="4"/>
    <x v="0"/>
    <n v="58.29"/>
    <n v="5493427"/>
    <d v="2025-03-21T00:00:00"/>
    <x v="1"/>
    <n v="0"/>
    <x v="0"/>
  </r>
  <r>
    <x v="889"/>
    <x v="0"/>
    <n v="20"/>
    <s v="Hồ Chí Minh"/>
    <n v="24365743"/>
    <x v="2"/>
    <x v="4"/>
    <x v="3"/>
    <n v="34.659999999999997"/>
    <n v="1916489"/>
    <d v="2025-05-14T00:00:00"/>
    <x v="1"/>
    <n v="0"/>
    <x v="0"/>
  </r>
  <r>
    <x v="890"/>
    <x v="0"/>
    <n v="59"/>
    <s v="Cần Thơ"/>
    <n v="14002058"/>
    <x v="4"/>
    <x v="3"/>
    <x v="0"/>
    <n v="53.77"/>
    <n v="1818209"/>
    <d v="2025-05-08T00:00:00"/>
    <x v="1"/>
    <n v="0"/>
    <x v="0"/>
  </r>
  <r>
    <x v="891"/>
    <x v="1"/>
    <n v="57"/>
    <s v="Hồ Chí Minh"/>
    <n v="7330277"/>
    <x v="1"/>
    <x v="1"/>
    <x v="2"/>
    <n v="44.02"/>
    <n v="313535"/>
    <d v="2025-02-27T00:00:00"/>
    <x v="1"/>
    <n v="0"/>
    <x v="0"/>
  </r>
  <r>
    <x v="892"/>
    <x v="1"/>
    <n v="43"/>
    <s v="Hồ Chí Minh"/>
    <n v="18531714"/>
    <x v="4"/>
    <x v="0"/>
    <x v="0"/>
    <n v="43.72"/>
    <n v="7158237"/>
    <d v="2025-05-31T00:00:00"/>
    <x v="1"/>
    <n v="0"/>
    <x v="0"/>
  </r>
  <r>
    <x v="893"/>
    <x v="0"/>
    <n v="34"/>
    <s v="Cần Thơ"/>
    <n v="23291734"/>
    <x v="3"/>
    <x v="4"/>
    <x v="0"/>
    <n v="56.41"/>
    <n v="5477278"/>
    <d v="2025-04-05T00:00:00"/>
    <x v="1"/>
    <n v="0"/>
    <x v="0"/>
  </r>
  <r>
    <x v="894"/>
    <x v="0"/>
    <n v="54"/>
    <s v="Đà Nẵng"/>
    <n v="4918694"/>
    <x v="1"/>
    <x v="3"/>
    <x v="2"/>
    <n v="34.49"/>
    <n v="498544"/>
    <d v="2025-05-26T00:00:00"/>
    <x v="1"/>
    <n v="0"/>
    <x v="0"/>
  </r>
  <r>
    <x v="895"/>
    <x v="0"/>
    <n v="60"/>
    <s v="Bình Dương"/>
    <n v="17145279"/>
    <x v="1"/>
    <x v="4"/>
    <x v="2"/>
    <n v="56.92"/>
    <n v="1667971"/>
    <d v="2025-06-22T00:00:00"/>
    <x v="2"/>
    <n v="0"/>
    <x v="0"/>
  </r>
  <r>
    <x v="896"/>
    <x v="1"/>
    <n v="20"/>
    <s v="Hồ Chí Minh"/>
    <n v="9505913"/>
    <x v="1"/>
    <x v="4"/>
    <x v="1"/>
    <n v="36.369999999999997"/>
    <n v="2771792"/>
    <d v="2025-07-10T00:00:00"/>
    <x v="2"/>
    <n v="0"/>
    <x v="0"/>
  </r>
  <r>
    <x v="897"/>
    <x v="1"/>
    <n v="34"/>
    <s v="Hà Nội"/>
    <n v="7790798"/>
    <x v="4"/>
    <x v="3"/>
    <x v="1"/>
    <n v="58.38"/>
    <n v="980838"/>
    <d v="2025-05-08T00:00:00"/>
    <x v="2"/>
    <n v="0"/>
    <x v="0"/>
  </r>
  <r>
    <x v="898"/>
    <x v="0"/>
    <n v="60"/>
    <s v="Bình Dương"/>
    <n v="25511408"/>
    <x v="4"/>
    <x v="3"/>
    <x v="1"/>
    <n v="48.41"/>
    <n v="954870"/>
    <d v="2025-03-05T00:00:00"/>
    <x v="1"/>
    <n v="0"/>
    <x v="0"/>
  </r>
  <r>
    <x v="899"/>
    <x v="0"/>
    <n v="36"/>
    <s v="Bình Dương"/>
    <n v="24650118"/>
    <x v="3"/>
    <x v="1"/>
    <x v="2"/>
    <n v="34.15"/>
    <n v="298619"/>
    <d v="2025-03-21T00:00:00"/>
    <x v="1"/>
    <n v="0"/>
    <x v="0"/>
  </r>
  <r>
    <x v="900"/>
    <x v="1"/>
    <n v="49"/>
    <s v="Hà Nội"/>
    <n v="18049790"/>
    <x v="2"/>
    <x v="3"/>
    <x v="1"/>
    <n v="44.11"/>
    <n v="943767"/>
    <d v="2025-07-07T00:00:00"/>
    <x v="1"/>
    <n v="0"/>
    <x v="0"/>
  </r>
  <r>
    <x v="901"/>
    <x v="0"/>
    <n v="40"/>
    <s v="Đồng Nai"/>
    <n v="18331273"/>
    <x v="0"/>
    <x v="0"/>
    <x v="3"/>
    <n v="37.58"/>
    <n v="2584473"/>
    <d v="2025-05-23T00:00:00"/>
    <x v="1"/>
    <n v="0"/>
    <x v="0"/>
  </r>
  <r>
    <x v="902"/>
    <x v="1"/>
    <n v="36"/>
    <s v="Hà Nội"/>
    <n v="10634620"/>
    <x v="4"/>
    <x v="4"/>
    <x v="1"/>
    <n v="31.32"/>
    <n v="2733276"/>
    <d v="2025-08-03T00:00:00"/>
    <x v="2"/>
    <n v="0"/>
    <x v="0"/>
  </r>
  <r>
    <x v="903"/>
    <x v="0"/>
    <n v="36"/>
    <s v="Cần Thơ"/>
    <n v="10421015"/>
    <x v="0"/>
    <x v="1"/>
    <x v="1"/>
    <n v="45.46"/>
    <n v="568348"/>
    <d v="2025-02-22T00:00:00"/>
    <x v="2"/>
    <n v="0"/>
    <x v="0"/>
  </r>
  <r>
    <x v="904"/>
    <x v="1"/>
    <n v="55"/>
    <s v="Cần Thơ"/>
    <n v="16728127"/>
    <x v="3"/>
    <x v="2"/>
    <x v="0"/>
    <n v="36.57"/>
    <n v="3538532"/>
    <d v="2025-04-14T00:00:00"/>
    <x v="1"/>
    <n v="0"/>
    <x v="0"/>
  </r>
  <r>
    <x v="905"/>
    <x v="1"/>
    <n v="33"/>
    <s v="Hà Nội"/>
    <n v="10652404"/>
    <x v="2"/>
    <x v="3"/>
    <x v="3"/>
    <n v="46.89"/>
    <n v="669633"/>
    <d v="2025-06-07T00:00:00"/>
    <x v="2"/>
    <n v="0"/>
    <x v="0"/>
  </r>
  <r>
    <x v="906"/>
    <x v="1"/>
    <n v="30"/>
    <s v="Bình Dương"/>
    <n v="27319334"/>
    <x v="3"/>
    <x v="1"/>
    <x v="1"/>
    <n v="46.71"/>
    <n v="570284"/>
    <d v="2025-03-29T00:00:00"/>
    <x v="1"/>
    <n v="0"/>
    <x v="0"/>
  </r>
  <r>
    <x v="907"/>
    <x v="1"/>
    <n v="45"/>
    <s v="Cần Thơ"/>
    <n v="19392533"/>
    <x v="4"/>
    <x v="2"/>
    <x v="3"/>
    <n v="48.75"/>
    <n v="1348762"/>
    <d v="2025-02-06T00:00:00"/>
    <x v="2"/>
    <n v="0"/>
    <x v="0"/>
  </r>
  <r>
    <x v="908"/>
    <x v="1"/>
    <n v="43"/>
    <s v="Huế"/>
    <n v="6051137"/>
    <x v="4"/>
    <x v="2"/>
    <x v="2"/>
    <n v="31"/>
    <n v="979796"/>
    <d v="2025-03-27T00:00:00"/>
    <x v="0"/>
    <n v="42"/>
    <x v="1"/>
  </r>
  <r>
    <x v="909"/>
    <x v="1"/>
    <n v="26"/>
    <s v="Bình Dương"/>
    <n v="7153760"/>
    <x v="3"/>
    <x v="1"/>
    <x v="0"/>
    <n v="38.85"/>
    <n v="1065437"/>
    <d v="2025-03-04T00:00:00"/>
    <x v="1"/>
    <n v="0"/>
    <x v="0"/>
  </r>
  <r>
    <x v="910"/>
    <x v="1"/>
    <n v="28"/>
    <s v="Đồng Nai"/>
    <n v="17844322"/>
    <x v="3"/>
    <x v="2"/>
    <x v="0"/>
    <n v="45.93"/>
    <n v="3591693"/>
    <d v="2025-06-15T00:00:00"/>
    <x v="1"/>
    <n v="0"/>
    <x v="0"/>
  </r>
  <r>
    <x v="911"/>
    <x v="1"/>
    <n v="28"/>
    <s v="Bình Dương"/>
    <n v="11682599"/>
    <x v="3"/>
    <x v="3"/>
    <x v="1"/>
    <n v="46.44"/>
    <n v="949776"/>
    <d v="2025-08-03T00:00:00"/>
    <x v="1"/>
    <n v="0"/>
    <x v="0"/>
  </r>
  <r>
    <x v="912"/>
    <x v="1"/>
    <n v="36"/>
    <s v="Cần Thơ"/>
    <n v="13557193"/>
    <x v="0"/>
    <x v="3"/>
    <x v="0"/>
    <n v="36.53"/>
    <n v="1769153"/>
    <d v="2025-07-03T00:00:00"/>
    <x v="1"/>
    <n v="0"/>
    <x v="0"/>
  </r>
  <r>
    <x v="913"/>
    <x v="0"/>
    <n v="34"/>
    <s v="Bình Dương"/>
    <n v="27502580"/>
    <x v="0"/>
    <x v="0"/>
    <x v="3"/>
    <n v="56.1"/>
    <n v="2773221"/>
    <d v="2025-04-13T00:00:00"/>
    <x v="1"/>
    <n v="0"/>
    <x v="0"/>
  </r>
  <r>
    <x v="914"/>
    <x v="1"/>
    <n v="58"/>
    <s v="Cần Thơ"/>
    <n v="27393789"/>
    <x v="1"/>
    <x v="1"/>
    <x v="0"/>
    <n v="49.84"/>
    <n v="1084193"/>
    <d v="2025-05-11T00:00:00"/>
    <x v="1"/>
    <n v="0"/>
    <x v="0"/>
  </r>
  <r>
    <x v="915"/>
    <x v="1"/>
    <n v="23"/>
    <s v="Huế"/>
    <n v="22646663"/>
    <x v="1"/>
    <x v="0"/>
    <x v="1"/>
    <n v="41.57"/>
    <n v="3748947"/>
    <d v="2025-07-14T00:00:00"/>
    <x v="2"/>
    <n v="0"/>
    <x v="0"/>
  </r>
  <r>
    <x v="916"/>
    <x v="0"/>
    <n v="29"/>
    <s v="Bình Dương"/>
    <n v="19302735"/>
    <x v="3"/>
    <x v="1"/>
    <x v="0"/>
    <n v="40.380000000000003"/>
    <n v="1068042"/>
    <d v="2025-08-05T00:00:00"/>
    <x v="2"/>
    <n v="0"/>
    <x v="0"/>
  </r>
  <r>
    <x v="917"/>
    <x v="0"/>
    <n v="30"/>
    <s v="Bình Dương"/>
    <n v="6120490"/>
    <x v="0"/>
    <x v="1"/>
    <x v="0"/>
    <n v="43.77"/>
    <n v="1073820"/>
    <d v="2025-07-22T00:00:00"/>
    <x v="1"/>
    <n v="0"/>
    <x v="0"/>
  </r>
  <r>
    <x v="918"/>
    <x v="1"/>
    <n v="58"/>
    <s v="Hà Nội"/>
    <n v="25875868"/>
    <x v="3"/>
    <x v="4"/>
    <x v="0"/>
    <n v="49.85"/>
    <n v="5421051"/>
    <d v="2025-06-30T00:00:00"/>
    <x v="2"/>
    <n v="0"/>
    <x v="0"/>
  </r>
  <r>
    <x v="919"/>
    <x v="1"/>
    <n v="43"/>
    <s v="Hải Phòng"/>
    <n v="29598278"/>
    <x v="0"/>
    <x v="2"/>
    <x v="3"/>
    <n v="56.12"/>
    <n v="1386714"/>
    <d v="2025-05-22T00:00:00"/>
    <x v="1"/>
    <n v="0"/>
    <x v="0"/>
  </r>
  <r>
    <x v="920"/>
    <x v="0"/>
    <n v="38"/>
    <s v="Đà Nẵng"/>
    <n v="27331208"/>
    <x v="0"/>
    <x v="1"/>
    <x v="3"/>
    <n v="38.090000000000003"/>
    <n v="388437"/>
    <d v="2025-06-15T00:00:00"/>
    <x v="1"/>
    <n v="0"/>
    <x v="0"/>
  </r>
  <r>
    <x v="921"/>
    <x v="0"/>
    <n v="37"/>
    <s v="Đồng Nai"/>
    <n v="5005483"/>
    <x v="0"/>
    <x v="2"/>
    <x v="1"/>
    <n v="45.94"/>
    <n v="1896971"/>
    <d v="2025-05-25T00:00:00"/>
    <x v="1"/>
    <n v="0"/>
    <x v="0"/>
  </r>
  <r>
    <x v="922"/>
    <x v="0"/>
    <n v="43"/>
    <s v="Hồ Chí Minh"/>
    <n v="12298384"/>
    <x v="4"/>
    <x v="0"/>
    <x v="1"/>
    <n v="31.95"/>
    <n v="3650757"/>
    <d v="2025-08-03T00:00:00"/>
    <x v="1"/>
    <n v="0"/>
    <x v="0"/>
  </r>
  <r>
    <x v="923"/>
    <x v="0"/>
    <n v="36"/>
    <s v="Huế"/>
    <n v="8675060"/>
    <x v="1"/>
    <x v="4"/>
    <x v="0"/>
    <n v="39.47"/>
    <n v="5332464"/>
    <d v="2025-06-04T00:00:00"/>
    <x v="2"/>
    <n v="0"/>
    <x v="0"/>
  </r>
  <r>
    <x v="924"/>
    <x v="0"/>
    <n v="37"/>
    <s v="Hải Phòng"/>
    <n v="27566888"/>
    <x v="2"/>
    <x v="4"/>
    <x v="1"/>
    <n v="45.09"/>
    <n v="2838879"/>
    <d v="2025-05-02T00:00:00"/>
    <x v="1"/>
    <n v="0"/>
    <x v="0"/>
  </r>
  <r>
    <x v="925"/>
    <x v="0"/>
    <n v="42"/>
    <s v="Huế"/>
    <n v="9300058"/>
    <x v="1"/>
    <x v="1"/>
    <x v="0"/>
    <n v="36"/>
    <n v="1060591"/>
    <d v="2025-04-30T00:00:00"/>
    <x v="1"/>
    <n v="0"/>
    <x v="0"/>
  </r>
  <r>
    <x v="926"/>
    <x v="0"/>
    <n v="47"/>
    <s v="Bình Dương"/>
    <n v="12612925"/>
    <x v="3"/>
    <x v="3"/>
    <x v="3"/>
    <n v="54.37"/>
    <n v="688828"/>
    <d v="2025-04-09T00:00:00"/>
    <x v="2"/>
    <n v="0"/>
    <x v="0"/>
  </r>
  <r>
    <x v="927"/>
    <x v="0"/>
    <n v="28"/>
    <s v="Hải Phòng"/>
    <n v="14516685"/>
    <x v="4"/>
    <x v="3"/>
    <x v="0"/>
    <n v="49.6"/>
    <n v="1806304"/>
    <d v="2025-07-31T00:00:00"/>
    <x v="1"/>
    <n v="0"/>
    <x v="0"/>
  </r>
  <r>
    <x v="928"/>
    <x v="1"/>
    <n v="26"/>
    <s v="Huế"/>
    <n v="14101733"/>
    <x v="1"/>
    <x v="0"/>
    <x v="0"/>
    <n v="46.09"/>
    <n v="7185209"/>
    <d v="2025-06-14T00:00:00"/>
    <x v="1"/>
    <n v="0"/>
    <x v="0"/>
  </r>
  <r>
    <x v="929"/>
    <x v="0"/>
    <n v="31"/>
    <s v="Cần Thơ"/>
    <n v="12592576"/>
    <x v="1"/>
    <x v="0"/>
    <x v="0"/>
    <n v="42.29"/>
    <n v="7141979"/>
    <d v="2025-03-19T00:00:00"/>
    <x v="1"/>
    <n v="0"/>
    <x v="0"/>
  </r>
  <r>
    <x v="930"/>
    <x v="1"/>
    <n v="24"/>
    <s v="Cần Thơ"/>
    <n v="26835477"/>
    <x v="3"/>
    <x v="0"/>
    <x v="1"/>
    <n v="51.02"/>
    <n v="3846553"/>
    <d v="2025-07-13T00:00:00"/>
    <x v="2"/>
    <n v="0"/>
    <x v="0"/>
  </r>
  <r>
    <x v="931"/>
    <x v="1"/>
    <n v="22"/>
    <s v="Huế"/>
    <n v="6094741"/>
    <x v="4"/>
    <x v="2"/>
    <x v="2"/>
    <n v="37.65"/>
    <n v="1012884"/>
    <d v="2025-07-16T00:00:00"/>
    <x v="1"/>
    <n v="0"/>
    <x v="0"/>
  </r>
  <r>
    <x v="932"/>
    <x v="0"/>
    <n v="33"/>
    <s v="Đà Nẵng"/>
    <n v="23340158"/>
    <x v="1"/>
    <x v="0"/>
    <x v="1"/>
    <n v="58.96"/>
    <n v="3929435"/>
    <d v="2025-02-14T00:00:00"/>
    <x v="1"/>
    <n v="0"/>
    <x v="0"/>
  </r>
  <r>
    <x v="933"/>
    <x v="1"/>
    <n v="52"/>
    <s v="Huế"/>
    <n v="18097171"/>
    <x v="4"/>
    <x v="4"/>
    <x v="1"/>
    <n v="43.18"/>
    <n v="2824122"/>
    <d v="2025-08-01T00:00:00"/>
    <x v="1"/>
    <n v="0"/>
    <x v="0"/>
  </r>
  <r>
    <x v="934"/>
    <x v="1"/>
    <n v="50"/>
    <s v="Huế"/>
    <n v="16953490"/>
    <x v="1"/>
    <x v="2"/>
    <x v="0"/>
    <n v="57.75"/>
    <n v="3659191"/>
    <d v="2025-07-29T00:00:00"/>
    <x v="1"/>
    <n v="0"/>
    <x v="0"/>
  </r>
  <r>
    <x v="935"/>
    <x v="0"/>
    <n v="28"/>
    <s v="Bình Dương"/>
    <n v="28441850"/>
    <x v="2"/>
    <x v="1"/>
    <x v="1"/>
    <n v="52.88"/>
    <n v="579884"/>
    <d v="2025-02-23T00:00:00"/>
    <x v="1"/>
    <n v="0"/>
    <x v="0"/>
  </r>
  <r>
    <x v="936"/>
    <x v="1"/>
    <n v="54"/>
    <s v="Đồng Nai"/>
    <n v="12866278"/>
    <x v="2"/>
    <x v="4"/>
    <x v="0"/>
    <n v="37.22"/>
    <n v="5313324"/>
    <d v="2025-03-13T00:00:00"/>
    <x v="1"/>
    <n v="0"/>
    <x v="0"/>
  </r>
  <r>
    <x v="937"/>
    <x v="0"/>
    <n v="36"/>
    <s v="Hà Nội"/>
    <n v="11922159"/>
    <x v="4"/>
    <x v="1"/>
    <x v="3"/>
    <n v="53.1"/>
    <n v="411330"/>
    <d v="2025-02-12T00:00:00"/>
    <x v="2"/>
    <n v="0"/>
    <x v="0"/>
  </r>
  <r>
    <x v="938"/>
    <x v="1"/>
    <n v="37"/>
    <s v="Bình Dương"/>
    <n v="25757195"/>
    <x v="4"/>
    <x v="0"/>
    <x v="2"/>
    <n v="32.83"/>
    <n v="1977688"/>
    <d v="2025-04-12T00:00:00"/>
    <x v="1"/>
    <n v="0"/>
    <x v="0"/>
  </r>
  <r>
    <x v="939"/>
    <x v="1"/>
    <n v="40"/>
    <s v="Đà Nẵng"/>
    <n v="19417755"/>
    <x v="1"/>
    <x v="3"/>
    <x v="3"/>
    <n v="34.64"/>
    <n v="638779"/>
    <d v="2025-03-21T00:00:00"/>
    <x v="1"/>
    <n v="0"/>
    <x v="0"/>
  </r>
  <r>
    <x v="940"/>
    <x v="1"/>
    <n v="26"/>
    <s v="Hồ Chí Minh"/>
    <n v="19446402"/>
    <x v="0"/>
    <x v="1"/>
    <x v="1"/>
    <n v="39.08"/>
    <n v="558512"/>
    <d v="2025-07-22T00:00:00"/>
    <x v="1"/>
    <n v="0"/>
    <x v="0"/>
  </r>
  <r>
    <x v="941"/>
    <x v="1"/>
    <n v="45"/>
    <s v="Đà Nẵng"/>
    <n v="28110125"/>
    <x v="4"/>
    <x v="3"/>
    <x v="2"/>
    <n v="57.96"/>
    <n v="558731"/>
    <d v="2025-04-29T00:00:00"/>
    <x v="1"/>
    <n v="0"/>
    <x v="0"/>
  </r>
  <r>
    <x v="942"/>
    <x v="0"/>
    <n v="48"/>
    <s v="Huế"/>
    <n v="18325872"/>
    <x v="1"/>
    <x v="1"/>
    <x v="0"/>
    <n v="44.26"/>
    <n v="1074657"/>
    <d v="2025-04-10T00:00:00"/>
    <x v="1"/>
    <n v="0"/>
    <x v="0"/>
  </r>
  <r>
    <x v="943"/>
    <x v="1"/>
    <n v="22"/>
    <s v="Đồng Nai"/>
    <n v="13910320"/>
    <x v="4"/>
    <x v="1"/>
    <x v="2"/>
    <n v="48.45"/>
    <n v="320352"/>
    <d v="2025-07-06T00:00:00"/>
    <x v="1"/>
    <n v="0"/>
    <x v="0"/>
  </r>
  <r>
    <x v="944"/>
    <x v="1"/>
    <n v="23"/>
    <s v="Hải Phòng"/>
    <n v="10528568"/>
    <x v="0"/>
    <x v="2"/>
    <x v="0"/>
    <n v="36.869999999999997"/>
    <n v="3540232"/>
    <d v="2025-08-02T00:00:00"/>
    <x v="1"/>
    <n v="0"/>
    <x v="0"/>
  </r>
  <r>
    <x v="945"/>
    <x v="1"/>
    <n v="55"/>
    <s v="Hồ Chí Minh"/>
    <n v="19129535"/>
    <x v="2"/>
    <x v="1"/>
    <x v="2"/>
    <n v="43.9"/>
    <n v="313351"/>
    <d v="2025-04-09T00:00:00"/>
    <x v="2"/>
    <n v="0"/>
    <x v="0"/>
  </r>
  <r>
    <x v="946"/>
    <x v="0"/>
    <n v="25"/>
    <s v="Đồng Nai"/>
    <n v="20318469"/>
    <x v="1"/>
    <x v="0"/>
    <x v="2"/>
    <n v="42.27"/>
    <n v="2072420"/>
    <d v="2025-07-30T00:00:00"/>
    <x v="1"/>
    <n v="0"/>
    <x v="0"/>
  </r>
  <r>
    <x v="947"/>
    <x v="1"/>
    <n v="30"/>
    <s v="Bình Dương"/>
    <n v="8990645"/>
    <x v="0"/>
    <x v="1"/>
    <x v="2"/>
    <n v="39.53"/>
    <n v="306702"/>
    <d v="2025-04-11T00:00:00"/>
    <x v="1"/>
    <n v="0"/>
    <x v="0"/>
  </r>
  <r>
    <x v="948"/>
    <x v="0"/>
    <n v="33"/>
    <s v="Đồng Nai"/>
    <n v="22299766"/>
    <x v="4"/>
    <x v="2"/>
    <x v="1"/>
    <n v="39.25"/>
    <n v="1862579"/>
    <d v="2025-04-24T00:00:00"/>
    <x v="1"/>
    <n v="0"/>
    <x v="0"/>
  </r>
  <r>
    <x v="949"/>
    <x v="0"/>
    <n v="58"/>
    <s v="Hải Phòng"/>
    <n v="24398953"/>
    <x v="2"/>
    <x v="3"/>
    <x v="1"/>
    <n v="40.479999999999997"/>
    <n v="934440"/>
    <d v="2025-06-17T00:00:00"/>
    <x v="1"/>
    <n v="0"/>
    <x v="0"/>
  </r>
  <r>
    <x v="950"/>
    <x v="0"/>
    <n v="40"/>
    <s v="Đà Nẵng"/>
    <n v="7507469"/>
    <x v="1"/>
    <x v="1"/>
    <x v="2"/>
    <n v="45.13"/>
    <n v="315236"/>
    <d v="2025-05-21T00:00:00"/>
    <x v="1"/>
    <n v="0"/>
    <x v="0"/>
  </r>
  <r>
    <x v="951"/>
    <x v="0"/>
    <n v="46"/>
    <s v="Hải Phòng"/>
    <n v="27457356"/>
    <x v="2"/>
    <x v="2"/>
    <x v="2"/>
    <n v="46.46"/>
    <n v="1057602"/>
    <d v="2025-07-03T00:00:00"/>
    <x v="1"/>
    <n v="0"/>
    <x v="0"/>
  </r>
  <r>
    <x v="952"/>
    <x v="1"/>
    <n v="43"/>
    <s v="Đồng Nai"/>
    <n v="25799556"/>
    <x v="0"/>
    <x v="2"/>
    <x v="3"/>
    <n v="50.45"/>
    <n v="1357471"/>
    <d v="2025-07-12T00:00:00"/>
    <x v="1"/>
    <n v="0"/>
    <x v="0"/>
  </r>
  <r>
    <x v="953"/>
    <x v="1"/>
    <n v="20"/>
    <s v="Huế"/>
    <n v="10277929"/>
    <x v="2"/>
    <x v="2"/>
    <x v="2"/>
    <n v="59.27"/>
    <n v="1124386"/>
    <d v="2025-02-20T00:00:00"/>
    <x v="1"/>
    <n v="0"/>
    <x v="0"/>
  </r>
  <r>
    <x v="954"/>
    <x v="0"/>
    <n v="32"/>
    <s v="Đà Nẵng"/>
    <n v="11992984"/>
    <x v="2"/>
    <x v="1"/>
    <x v="1"/>
    <n v="49.7"/>
    <n v="574927"/>
    <d v="2025-04-13T00:00:00"/>
    <x v="1"/>
    <n v="0"/>
    <x v="0"/>
  </r>
  <r>
    <x v="955"/>
    <x v="1"/>
    <n v="52"/>
    <s v="Đà Nẵng"/>
    <n v="22832135"/>
    <x v="1"/>
    <x v="3"/>
    <x v="1"/>
    <n v="58.09"/>
    <n v="980078"/>
    <d v="2025-08-04T00:00:00"/>
    <x v="0"/>
    <n v="82"/>
    <x v="1"/>
  </r>
  <r>
    <x v="956"/>
    <x v="0"/>
    <n v="35"/>
    <s v="Bình Dương"/>
    <n v="17993156"/>
    <x v="1"/>
    <x v="3"/>
    <x v="0"/>
    <n v="30.62"/>
    <n v="1752436"/>
    <d v="2025-07-31T00:00:00"/>
    <x v="2"/>
    <n v="0"/>
    <x v="0"/>
  </r>
  <r>
    <x v="957"/>
    <x v="1"/>
    <n v="21"/>
    <s v="Hồ Chí Minh"/>
    <n v="11190196"/>
    <x v="0"/>
    <x v="3"/>
    <x v="1"/>
    <n v="43.76"/>
    <n v="942866"/>
    <d v="2025-02-21T00:00:00"/>
    <x v="1"/>
    <n v="0"/>
    <x v="0"/>
  </r>
  <r>
    <x v="958"/>
    <x v="0"/>
    <n v="39"/>
    <s v="Hồ Chí Minh"/>
    <n v="20571681"/>
    <x v="2"/>
    <x v="2"/>
    <x v="3"/>
    <n v="39.17"/>
    <n v="1300209"/>
    <d v="2025-04-01T00:00:00"/>
    <x v="1"/>
    <n v="0"/>
    <x v="0"/>
  </r>
  <r>
    <x v="959"/>
    <x v="0"/>
    <n v="44"/>
    <s v="Cần Thơ"/>
    <n v="29564787"/>
    <x v="1"/>
    <x v="3"/>
    <x v="0"/>
    <n v="57.73"/>
    <n v="1829538"/>
    <d v="2025-02-06T00:00:00"/>
    <x v="1"/>
    <n v="0"/>
    <x v="0"/>
  </r>
  <r>
    <x v="960"/>
    <x v="0"/>
    <n v="60"/>
    <s v="Cần Thơ"/>
    <n v="17278152"/>
    <x v="1"/>
    <x v="4"/>
    <x v="0"/>
    <n v="56.73"/>
    <n v="5480026"/>
    <d v="2025-04-21T00:00:00"/>
    <x v="0"/>
    <n v="19"/>
    <x v="0"/>
  </r>
  <r>
    <x v="961"/>
    <x v="0"/>
    <n v="20"/>
    <s v="Đồng Nai"/>
    <n v="26522288"/>
    <x v="1"/>
    <x v="4"/>
    <x v="0"/>
    <n v="51.95"/>
    <n v="5439030"/>
    <d v="2025-03-02T00:00:00"/>
    <x v="2"/>
    <n v="0"/>
    <x v="0"/>
  </r>
  <r>
    <x v="962"/>
    <x v="1"/>
    <n v="39"/>
    <s v="Hải Phòng"/>
    <n v="29657050"/>
    <x v="0"/>
    <x v="2"/>
    <x v="2"/>
    <n v="32.19"/>
    <n v="985675"/>
    <d v="2025-03-24T00:00:00"/>
    <x v="1"/>
    <n v="0"/>
    <x v="0"/>
  </r>
  <r>
    <x v="963"/>
    <x v="0"/>
    <n v="58"/>
    <s v="Hồ Chí Minh"/>
    <n v="23210942"/>
    <x v="4"/>
    <x v="4"/>
    <x v="0"/>
    <n v="39.32"/>
    <n v="5331187"/>
    <d v="2025-07-03T00:00:00"/>
    <x v="1"/>
    <n v="0"/>
    <x v="0"/>
  </r>
  <r>
    <x v="964"/>
    <x v="1"/>
    <n v="59"/>
    <s v="Huế"/>
    <n v="27029669"/>
    <x v="4"/>
    <x v="0"/>
    <x v="2"/>
    <n v="41.08"/>
    <n v="2060351"/>
    <d v="2025-06-19T00:00:00"/>
    <x v="0"/>
    <n v="39"/>
    <x v="1"/>
  </r>
  <r>
    <x v="965"/>
    <x v="0"/>
    <n v="56"/>
    <s v="Đồng Nai"/>
    <n v="4634072"/>
    <x v="0"/>
    <x v="3"/>
    <x v="1"/>
    <n v="35.520000000000003"/>
    <n v="921764"/>
    <d v="2025-03-23T00:00:00"/>
    <x v="1"/>
    <n v="0"/>
    <x v="0"/>
  </r>
  <r>
    <x v="966"/>
    <x v="1"/>
    <n v="53"/>
    <s v="Đồng Nai"/>
    <n v="7573366"/>
    <x v="4"/>
    <x v="2"/>
    <x v="2"/>
    <n v="44.09"/>
    <n v="1045474"/>
    <d v="2025-05-27T00:00:00"/>
    <x v="0"/>
    <n v="50"/>
    <x v="1"/>
  </r>
  <r>
    <x v="967"/>
    <x v="0"/>
    <n v="53"/>
    <s v="Hải Phòng"/>
    <n v="9383416"/>
    <x v="3"/>
    <x v="3"/>
    <x v="0"/>
    <n v="41.23"/>
    <n v="1782483"/>
    <d v="2025-03-14T00:00:00"/>
    <x v="1"/>
    <n v="0"/>
    <x v="0"/>
  </r>
  <r>
    <x v="968"/>
    <x v="0"/>
    <n v="52"/>
    <s v="Bình Dương"/>
    <n v="19568271"/>
    <x v="3"/>
    <x v="1"/>
    <x v="3"/>
    <n v="32.4"/>
    <n v="379930"/>
    <d v="2025-04-18T00:00:00"/>
    <x v="0"/>
    <n v="86"/>
    <x v="1"/>
  </r>
  <r>
    <x v="969"/>
    <x v="0"/>
    <n v="46"/>
    <s v="Hà Nội"/>
    <n v="23086845"/>
    <x v="1"/>
    <x v="4"/>
    <x v="0"/>
    <n v="53.72"/>
    <n v="5454199"/>
    <d v="2025-05-12T00:00:00"/>
    <x v="2"/>
    <n v="0"/>
    <x v="0"/>
  </r>
  <r>
    <x v="970"/>
    <x v="0"/>
    <n v="34"/>
    <s v="Đồng Nai"/>
    <n v="4759698"/>
    <x v="3"/>
    <x v="4"/>
    <x v="0"/>
    <n v="31.19"/>
    <n v="5262139"/>
    <d v="2025-08-02T00:00:00"/>
    <x v="2"/>
    <n v="0"/>
    <x v="0"/>
  </r>
  <r>
    <x v="971"/>
    <x v="0"/>
    <n v="47"/>
    <s v="Hải Phòng"/>
    <n v="25783478"/>
    <x v="3"/>
    <x v="1"/>
    <x v="3"/>
    <n v="51.27"/>
    <n v="408504"/>
    <d v="2025-02-18T00:00:00"/>
    <x v="1"/>
    <n v="0"/>
    <x v="0"/>
  </r>
  <r>
    <x v="972"/>
    <x v="0"/>
    <n v="35"/>
    <s v="Đồng Nai"/>
    <n v="5486587"/>
    <x v="1"/>
    <x v="4"/>
    <x v="0"/>
    <n v="42.02"/>
    <n v="5354183"/>
    <d v="2025-03-06T00:00:00"/>
    <x v="1"/>
    <n v="0"/>
    <x v="0"/>
  </r>
  <r>
    <x v="973"/>
    <x v="0"/>
    <n v="54"/>
    <s v="Đồng Nai"/>
    <n v="29725378"/>
    <x v="2"/>
    <x v="1"/>
    <x v="0"/>
    <n v="48.52"/>
    <n v="1081934"/>
    <d v="2025-03-15T00:00:00"/>
    <x v="1"/>
    <n v="0"/>
    <x v="0"/>
  </r>
  <r>
    <x v="974"/>
    <x v="1"/>
    <n v="42"/>
    <s v="Đồng Nai"/>
    <n v="20861642"/>
    <x v="2"/>
    <x v="3"/>
    <x v="2"/>
    <n v="48.12"/>
    <n v="533070"/>
    <d v="2025-08-04T00:00:00"/>
    <x v="1"/>
    <n v="0"/>
    <x v="0"/>
  </r>
  <r>
    <x v="975"/>
    <x v="1"/>
    <n v="25"/>
    <s v="Huế"/>
    <n v="13431446"/>
    <x v="4"/>
    <x v="0"/>
    <x v="0"/>
    <n v="33.03"/>
    <n v="7036987"/>
    <d v="2025-06-11T00:00:00"/>
    <x v="0"/>
    <n v="28"/>
    <x v="0"/>
  </r>
  <r>
    <x v="976"/>
    <x v="1"/>
    <n v="50"/>
    <s v="Bình Dương"/>
    <n v="12512516"/>
    <x v="3"/>
    <x v="4"/>
    <x v="0"/>
    <n v="39.549999999999997"/>
    <n v="5333145"/>
    <d v="2025-05-31T00:00:00"/>
    <x v="1"/>
    <n v="0"/>
    <x v="0"/>
  </r>
  <r>
    <x v="977"/>
    <x v="1"/>
    <n v="58"/>
    <s v="Huế"/>
    <n v="16294654"/>
    <x v="1"/>
    <x v="0"/>
    <x v="0"/>
    <n v="58.14"/>
    <n v="7322850"/>
    <d v="2025-05-01T00:00:00"/>
    <x v="1"/>
    <n v="0"/>
    <x v="0"/>
  </r>
  <r>
    <x v="978"/>
    <x v="1"/>
    <n v="53"/>
    <s v="Hồ Chí Minh"/>
    <n v="7453400"/>
    <x v="2"/>
    <x v="2"/>
    <x v="2"/>
    <n v="42.9"/>
    <n v="1039412"/>
    <d v="2025-04-12T00:00:00"/>
    <x v="1"/>
    <n v="0"/>
    <x v="0"/>
  </r>
  <r>
    <x v="979"/>
    <x v="0"/>
    <n v="41"/>
    <s v="Đà Nẵng"/>
    <n v="16491579"/>
    <x v="4"/>
    <x v="3"/>
    <x v="2"/>
    <n v="34.11"/>
    <n v="497599"/>
    <d v="2025-04-24T00:00:00"/>
    <x v="2"/>
    <n v="0"/>
    <x v="0"/>
  </r>
  <r>
    <x v="980"/>
    <x v="0"/>
    <n v="29"/>
    <s v="Bình Dương"/>
    <n v="13527018"/>
    <x v="2"/>
    <x v="1"/>
    <x v="3"/>
    <n v="52.82"/>
    <n v="410897"/>
    <d v="2025-02-05T00:00:00"/>
    <x v="2"/>
    <n v="0"/>
    <x v="0"/>
  </r>
  <r>
    <x v="981"/>
    <x v="1"/>
    <n v="52"/>
    <s v="Hải Phòng"/>
    <n v="20203648"/>
    <x v="3"/>
    <x v="0"/>
    <x v="2"/>
    <n v="56.54"/>
    <n v="2219962"/>
    <d v="2025-04-05T00:00:00"/>
    <x v="1"/>
    <n v="0"/>
    <x v="0"/>
  </r>
  <r>
    <x v="982"/>
    <x v="1"/>
    <n v="24"/>
    <s v="Hà Nội"/>
    <n v="22102874"/>
    <x v="1"/>
    <x v="2"/>
    <x v="1"/>
    <n v="41.92"/>
    <n v="1876271"/>
    <d v="2025-03-10T00:00:00"/>
    <x v="1"/>
    <n v="0"/>
    <x v="0"/>
  </r>
  <r>
    <x v="983"/>
    <x v="1"/>
    <n v="39"/>
    <s v="Hải Phòng"/>
    <n v="5025639"/>
    <x v="0"/>
    <x v="0"/>
    <x v="2"/>
    <n v="44.03"/>
    <n v="2090337"/>
    <d v="2025-02-14T00:00:00"/>
    <x v="0"/>
    <n v="67"/>
    <x v="1"/>
  </r>
  <r>
    <x v="984"/>
    <x v="0"/>
    <n v="32"/>
    <s v="Cần Thơ"/>
    <n v="5487183"/>
    <x v="4"/>
    <x v="2"/>
    <x v="2"/>
    <n v="49.9"/>
    <n v="1075333"/>
    <d v="2025-05-31T00:00:00"/>
    <x v="2"/>
    <n v="0"/>
    <x v="0"/>
  </r>
  <r>
    <x v="985"/>
    <x v="0"/>
    <n v="25"/>
    <s v="Hà Nội"/>
    <n v="20214796"/>
    <x v="0"/>
    <x v="1"/>
    <x v="0"/>
    <n v="32.79"/>
    <n v="1055141"/>
    <d v="2025-06-23T00:00:00"/>
    <x v="1"/>
    <n v="0"/>
    <x v="0"/>
  </r>
  <r>
    <x v="986"/>
    <x v="0"/>
    <n v="52"/>
    <s v="Hải Phòng"/>
    <n v="26144498"/>
    <x v="0"/>
    <x v="3"/>
    <x v="2"/>
    <n v="42.58"/>
    <n v="518892"/>
    <d v="2025-06-04T00:00:00"/>
    <x v="1"/>
    <n v="0"/>
    <x v="0"/>
  </r>
  <r>
    <x v="987"/>
    <x v="1"/>
    <n v="36"/>
    <s v="Đà Nẵng"/>
    <n v="22465639"/>
    <x v="2"/>
    <x v="3"/>
    <x v="3"/>
    <n v="38.22"/>
    <n v="647721"/>
    <d v="2025-04-28T00:00:00"/>
    <x v="1"/>
    <n v="0"/>
    <x v="0"/>
  </r>
  <r>
    <x v="988"/>
    <x v="0"/>
    <n v="40"/>
    <s v="Đồng Nai"/>
    <n v="20691637"/>
    <x v="0"/>
    <x v="0"/>
    <x v="1"/>
    <n v="38.51"/>
    <n v="3717585"/>
    <d v="2025-05-18T00:00:00"/>
    <x v="1"/>
    <n v="0"/>
    <x v="0"/>
  </r>
  <r>
    <x v="989"/>
    <x v="0"/>
    <n v="53"/>
    <s v="Cần Thơ"/>
    <n v="14534789"/>
    <x v="2"/>
    <x v="2"/>
    <x v="0"/>
    <n v="41.67"/>
    <n v="3567466"/>
    <d v="2025-04-27T00:00:00"/>
    <x v="1"/>
    <n v="0"/>
    <x v="0"/>
  </r>
  <r>
    <x v="990"/>
    <x v="0"/>
    <n v="43"/>
    <s v="Hà Nội"/>
    <n v="18468056"/>
    <x v="1"/>
    <x v="1"/>
    <x v="3"/>
    <n v="31.36"/>
    <n v="378385"/>
    <d v="2025-04-30T00:00:00"/>
    <x v="1"/>
    <n v="0"/>
    <x v="0"/>
  </r>
  <r>
    <x v="991"/>
    <x v="1"/>
    <n v="38"/>
    <s v="Đồng Nai"/>
    <n v="21362595"/>
    <x v="3"/>
    <x v="1"/>
    <x v="2"/>
    <n v="37.72"/>
    <n v="303970"/>
    <d v="2025-06-03T00:00:00"/>
    <x v="1"/>
    <n v="0"/>
    <x v="0"/>
  </r>
  <r>
    <x v="992"/>
    <x v="0"/>
    <n v="32"/>
    <s v="Hồ Chí Minh"/>
    <n v="15945363"/>
    <x v="2"/>
    <x v="1"/>
    <x v="3"/>
    <n v="47.07"/>
    <n v="402055"/>
    <d v="2025-04-08T00:00:00"/>
    <x v="1"/>
    <n v="0"/>
    <x v="0"/>
  </r>
  <r>
    <x v="993"/>
    <x v="1"/>
    <n v="42"/>
    <s v="Hà Nội"/>
    <n v="18996115"/>
    <x v="3"/>
    <x v="4"/>
    <x v="0"/>
    <n v="45.88"/>
    <n v="5387113"/>
    <d v="2025-05-30T00:00:00"/>
    <x v="1"/>
    <n v="0"/>
    <x v="0"/>
  </r>
  <r>
    <x v="994"/>
    <x v="0"/>
    <n v="51"/>
    <s v="Cần Thơ"/>
    <n v="8001308"/>
    <x v="1"/>
    <x v="0"/>
    <x v="0"/>
    <n v="51.63"/>
    <n v="7248386"/>
    <d v="2025-05-20T00:00:00"/>
    <x v="1"/>
    <n v="0"/>
    <x v="0"/>
  </r>
  <r>
    <x v="995"/>
    <x v="0"/>
    <n v="41"/>
    <s v="Đồng Nai"/>
    <n v="16845697"/>
    <x v="0"/>
    <x v="3"/>
    <x v="3"/>
    <n v="51.2"/>
    <n v="680660"/>
    <d v="2025-04-04T00:00:00"/>
    <x v="2"/>
    <n v="0"/>
    <x v="0"/>
  </r>
  <r>
    <x v="996"/>
    <x v="0"/>
    <n v="54"/>
    <s v="Huế"/>
    <n v="14595056"/>
    <x v="2"/>
    <x v="2"/>
    <x v="1"/>
    <n v="52.9"/>
    <n v="1933053"/>
    <d v="2025-03-03T00:00:00"/>
    <x v="1"/>
    <n v="0"/>
    <x v="0"/>
  </r>
  <r>
    <x v="997"/>
    <x v="1"/>
    <n v="26"/>
    <s v="Hồ Chí Minh"/>
    <n v="16129614"/>
    <x v="4"/>
    <x v="0"/>
    <x v="0"/>
    <n v="37.82"/>
    <n v="7091234"/>
    <d v="2025-05-14T00:00:00"/>
    <x v="2"/>
    <n v="0"/>
    <x v="0"/>
  </r>
  <r>
    <x v="998"/>
    <x v="0"/>
    <n v="35"/>
    <s v="Đà Nẵng"/>
    <n v="5446960"/>
    <x v="4"/>
    <x v="2"/>
    <x v="0"/>
    <n v="43.38"/>
    <n v="3577185"/>
    <d v="2025-04-10T00:00:00"/>
    <x v="1"/>
    <n v="0"/>
    <x v="0"/>
  </r>
  <r>
    <x v="999"/>
    <x v="1"/>
    <n v="49"/>
    <s v="Huế"/>
    <n v="15975296"/>
    <x v="3"/>
    <x v="2"/>
    <x v="1"/>
    <n v="59.93"/>
    <n v="1969807"/>
    <d v="2025-02-11T00:00:00"/>
    <x v="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65651-35F5-4360-863D-20A9CD09CFD0}" name="PivotTable16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PL flag">
  <location ref="A100:C103" firstHeaderRow="0" firstDataRow="1" firstDataCol="1"/>
  <pivotFields count="14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numFmtId="166" showAll="0"/>
    <pivotField showAll="0"/>
    <pivotField numFmtId="164" showAll="0"/>
    <pivotField numFmtId="166" showAll="0"/>
    <pivotField numFmtId="165"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mer count" fld="0" subtotal="count" baseField="0" baseItem="0"/>
    <dataField name="% Customer " fld="0" subtotal="count" baseField="0" baseItem="0"/>
  </dataFields>
  <formats count="8">
    <format dxfId="64">
      <pivotArea type="all" dataOnly="0" outline="0" fieldPosition="0"/>
    </format>
    <format dxfId="65">
      <pivotArea outline="0" collapsedLevelsAreSubtotals="1" fieldPosition="0"/>
    </format>
    <format dxfId="66">
      <pivotArea dataOnly="0" labelOnly="1" outline="0" axis="axisValues" fieldPosition="0"/>
    </format>
    <format dxfId="67">
      <pivotArea outline="0" collapsedLevelsAreSubtotals="1" fieldPosition="0"/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field="5" type="button" dataOnly="0" labelOnly="1" outline="0"/>
    </format>
    <format dxfId="7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AEE33-4DAC-4328-9AE4-7999838D63B4}" name="PivotTable15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93:B94" firstHeaderRow="0" firstDataRow="1" firstDataCol="0"/>
  <pivotFields count="14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numFmtId="166" showAll="0"/>
    <pivotField showAll="0"/>
    <pivotField numFmtId="164" showAll="0"/>
    <pivotField numFmtId="166" showAll="0"/>
    <pivotField numFmtId="165" showAll="0"/>
    <pivotField showAll="0">
      <items count="4">
        <item x="1"/>
        <item x="2"/>
        <item x="0"/>
        <item t="default"/>
      </items>
    </pivotField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DPD days" fld="12" subtotal="max" baseField="0" baseItem="1"/>
    <dataField name="Average of DPD days" fld="12" subtotal="average" baseField="0" baseItem="1"/>
  </dataFields>
  <formats count="8">
    <format dxfId="190">
      <pivotArea type="all" dataOnly="0" outline="0" fieldPosition="0"/>
    </format>
    <format dxfId="191">
      <pivotArea outline="0" collapsedLevelsAreSubtotals="1" fieldPosition="0"/>
    </format>
    <format dxfId="192">
      <pivotArea dataOnly="0" labelOnly="1" outline="0" axis="axisValues" fieldPosition="0"/>
    </format>
    <format dxfId="193">
      <pivotArea outline="0" collapsedLevelsAreSubtotals="1" fieldPosition="0"/>
    </format>
    <format dxfId="194">
      <pivotArea type="all" dataOnly="0" outline="0" fieldPosition="0"/>
    </format>
    <format dxfId="195">
      <pivotArea outline="0" collapsedLevelsAreSubtotals="1" fieldPosition="0"/>
    </format>
    <format dxfId="196">
      <pivotArea field="5" type="button" dataOnly="0" labelOnly="1" outline="0"/>
    </format>
    <format dxfId="19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5F266-7D9F-4DB9-8FE4-93545C023914}" name="PivotTable14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83:C87" firstHeaderRow="0" firstDataRow="1" firstDataCol="1"/>
  <pivotFields count="14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showAll="0"/>
    <pivotField numFmtId="164" showAll="0"/>
    <pivotField numFmtId="166" showAll="0"/>
    <pivotField numFmtId="165"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mer count" fld="0" subtotal="count" baseField="0" baseItem="0"/>
    <dataField name="% Customer " fld="0" subtotal="count" showDataAs="percentOfTotal" baseField="0" baseItem="0" numFmtId="10"/>
  </dataFields>
  <formats count="11"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outline="0" collapsedLevelsAreSubtotals="1" fieldPosition="0"/>
    </format>
    <format dxfId="237">
      <pivotArea outline="0" fieldPosition="0">
        <references count="1">
          <reference field="4294967294" count="1">
            <x v="1"/>
          </reference>
        </references>
      </pivotArea>
    </format>
    <format dxfId="238">
      <pivotArea field="5" grandRow="1" outline="0" collapsedLevelsAreSubtotals="1">
        <references count="1">
          <reference field="4294967294" count="1" selected="0">
            <x v="1"/>
          </reference>
        </references>
      </pivotArea>
    </format>
    <format dxfId="239">
      <pivotArea type="all" dataOnly="0" outline="0" fieldPosition="0"/>
    </format>
    <format dxfId="240">
      <pivotArea outline="0" collapsedLevelsAreSubtotals="1" fieldPosition="0"/>
    </format>
    <format dxfId="241">
      <pivotArea field="5" type="button" dataOnly="0" labelOnly="1" outline="0"/>
    </format>
    <format dxfId="242">
      <pivotArea dataOnly="0" labelOnly="1" grandRow="1" outline="0" fieldPosition="0"/>
    </format>
    <format dxfId="2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E0B6C-3DFF-4B2B-A36E-04EB81A331EE}" name="PivotTable13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Loan amount">
  <location ref="A51:D77" firstHeaderRow="0" firstDataRow="1" firstDataCol="2"/>
  <pivotFields count="14">
    <pivotField dataField="1" compact="0" outline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2"/>
        <item x="1"/>
        <item x="4"/>
        <item x="3"/>
        <item t="default"/>
      </items>
    </pivotField>
    <pivotField name="Loan amount" axis="axisRow" compact="0" numFmtId="166" outline="0" showAll="0">
      <items count="6">
        <item x="1"/>
        <item x="3"/>
        <item x="2"/>
        <item x="4"/>
        <item x="0"/>
        <item t="default"/>
      </items>
    </pivotField>
    <pivotField name="Loan tenor month" axis="axisRow" compact="0" outline="0" showAll="0">
      <items count="5">
        <item x="0"/>
        <item x="1"/>
        <item x="3"/>
        <item x="2"/>
        <item t="default"/>
      </items>
    </pivotField>
    <pivotField compact="0" numFmtId="164" outline="0" showAll="0"/>
    <pivotField compact="0" numFmtId="166" outline="0" showAll="0"/>
    <pivotField compact="0" numFmtId="165" outline="0" showAll="0"/>
    <pivotField compact="0" outline="0" showAll="0"/>
    <pivotField compact="0" outline="0" showAll="0"/>
    <pivotField compact="0" outline="0" showAll="0"/>
  </pivotFields>
  <rowFields count="2">
    <field x="6"/>
    <field x="7"/>
  </rowFields>
  <rowItems count="2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mer count" fld="0" subtotal="count" baseField="0" baseItem="0"/>
    <dataField name="% Customer " fld="0" subtotal="count" showDataAs="percentOfTotal" baseField="0" baseItem="0" numFmtId="9"/>
  </dataFields>
  <formats count="10">
    <format dxfId="328">
      <pivotArea type="all" dataOnly="0" outline="0" fieldPosition="0"/>
    </format>
    <format dxfId="329">
      <pivotArea outline="0" collapsedLevelsAreSubtotals="1" fieldPosition="0"/>
    </format>
    <format dxfId="330">
      <pivotArea dataOnly="0" labelOnly="1" outline="0" axis="axisValues" fieldPosition="0"/>
    </format>
    <format dxfId="331">
      <pivotArea outline="0" collapsedLevelsAreSubtotals="1" fieldPosition="0"/>
    </format>
    <format dxfId="332">
      <pivotArea type="all" dataOnly="0" outline="0" fieldPosition="0"/>
    </format>
    <format dxfId="333">
      <pivotArea outline="0" collapsedLevelsAreSubtotals="1" fieldPosition="0"/>
    </format>
    <format dxfId="334">
      <pivotArea field="5" type="button" dataOnly="0" labelOnly="1" outline="0"/>
    </format>
    <format dxfId="335">
      <pivotArea dataOnly="0" labelOnly="1" grandRow="1" outline="0" fieldPosition="0"/>
    </format>
    <format dxfId="319">
      <pivotArea outline="0" fieldPosition="0">
        <references count="1">
          <reference field="4294967294" count="1">
            <x v="1"/>
          </reference>
        </references>
      </pivotArea>
    </format>
    <format dxfId="245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837FB-091A-48DE-A627-6A7784DE8220}" name="PivotTable12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7:C43" firstHeaderRow="0" firstDataRow="1" firstDataCol="1"/>
  <pivotFields count="14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showAll="0"/>
    <pivotField numFmtId="164" showAll="0"/>
    <pivotField numFmtId="166" showAll="0"/>
    <pivotField numFmtId="165" showAll="0"/>
    <pivotField showAll="0"/>
    <pivotField showAll="0"/>
    <pivotField showAll="0"/>
  </pivotFields>
  <rowFields count="1">
    <field x="5"/>
  </rowFields>
  <rowItems count="6">
    <i>
      <x v="2"/>
    </i>
    <i>
      <x v="3"/>
    </i>
    <i>
      <x v="4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ustomer count" fld="0" subtotal="count" baseField="0" baseItem="0"/>
    <dataField name="% Customer " fld="0" subtotal="count" showDataAs="percentOfTotal" baseField="0" baseItem="0" numFmtId="10"/>
  </dataFields>
  <formats count="13">
    <format dxfId="360">
      <pivotArea type="all" dataOnly="0" outline="0" fieldPosition="0"/>
    </format>
    <format dxfId="361">
      <pivotArea outline="0" collapsedLevelsAreSubtotals="1" fieldPosition="0"/>
    </format>
    <format dxfId="362">
      <pivotArea dataOnly="0" labelOnly="1" outline="0" axis="axisValues" fieldPosition="0"/>
    </format>
    <format dxfId="363">
      <pivotArea outline="0" collapsedLevelsAreSubtotals="1" fieldPosition="0"/>
    </format>
    <format dxfId="359">
      <pivotArea outline="0" fieldPosition="0">
        <references count="1">
          <reference field="4294967294" count="1">
            <x v="1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357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56">
      <pivotArea type="all" dataOnly="0" outline="0" fieldPosition="0"/>
    </format>
    <format dxfId="355">
      <pivotArea outline="0" collapsedLevelsAreSubtotals="1" fieldPosition="0"/>
    </format>
    <format dxfId="354">
      <pivotArea field="5" type="button" dataOnly="0" labelOnly="1" outline="0" axis="axisRow" fieldPosition="0"/>
    </format>
    <format dxfId="353">
      <pivotArea dataOnly="0" labelOnly="1" fieldPosition="0">
        <references count="1">
          <reference field="5" count="0"/>
        </references>
      </pivotArea>
    </format>
    <format dxfId="352">
      <pivotArea dataOnly="0" labelOnly="1" grandRow="1" outline="0" fieldPosition="0"/>
    </format>
    <format dxfId="3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D09DF-F71F-47A8-A33E-CD82436B0E48}" name="PivotTable11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0:B31" firstHeaderRow="0" firstDataRow="1" firstDataCol="0"/>
  <pivotFields count="14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numFmtId="166" showAll="0"/>
    <pivotField showAll="0"/>
    <pivotField numFmtId="164" showAll="0"/>
    <pivotField numFmtId="166" showAll="0"/>
    <pivotField numFmtId="165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income" fld="4" subtotal="min" baseField="0" baseItem="0"/>
    <dataField name="Max of income" fld="4" subtotal="max" baseField="0" baseItem="1"/>
  </dataFields>
  <formats count="7">
    <format dxfId="365">
      <pivotArea type="all" dataOnly="0" outline="0" fieldPosition="0"/>
    </format>
    <format dxfId="366">
      <pivotArea outline="0" collapsedLevelsAreSubtotals="1" fieldPosition="0"/>
    </format>
    <format dxfId="367">
      <pivotArea dataOnly="0" labelOnly="1" outline="0" axis="axisValues" fieldPosition="0"/>
    </format>
    <format dxfId="364">
      <pivotArea outline="0" collapsedLevelsAreSubtotals="1" fieldPosition="0"/>
    </format>
    <format dxfId="350">
      <pivotArea type="all" dataOnly="0" outline="0" fieldPosition="0"/>
    </format>
    <format dxfId="349">
      <pivotArea outline="0" collapsedLevelsAreSubtotals="1" fieldPosition="0"/>
    </format>
    <format dxfId="3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1F321-4A9D-4633-A3DC-C2AD4FEA170F}" name="PivotTable8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23:B24" firstHeaderRow="0" firstDataRow="1" firstDataCol="0"/>
  <pivotFields count="14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numFmtId="166" showAll="0"/>
    <pivotField showAll="0"/>
    <pivotField numFmtId="164" showAll="0"/>
    <pivotField numFmtId="166" showAll="0"/>
    <pivotField numFmtId="165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age" fld="2" subtotal="min" baseField="0" baseItem="1"/>
    <dataField name="Max of age" fld="2" subtotal="max" baseField="0" baseItem="1"/>
  </dataFields>
  <formats count="6">
    <format dxfId="368">
      <pivotArea type="all" dataOnly="0" outline="0" fieldPosition="0"/>
    </format>
    <format dxfId="369">
      <pivotArea outline="0" collapsedLevelsAreSubtotals="1" fieldPosition="0"/>
    </format>
    <format dxfId="370">
      <pivotArea dataOnly="0" labelOnly="1" outline="0" axis="axisValues" fieldPosition="0"/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6FDD9-5C09-4F81-AEEC-0B2B67BCED7B}" name="PivotTable7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14:C17" firstHeaderRow="0" firstDataRow="1" firstDataCol="1"/>
  <pivotFields count="14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showAll="0"/>
    <pivotField numFmtId="164" showAll="0"/>
    <pivotField numFmtId="166" showAll="0"/>
    <pivotField numFmtId="165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stormer count" fld="0" subtotal="count" baseField="0" baseItem="0"/>
    <dataField name="% Customer" fld="0" subtotal="count" showDataAs="percentOfTotal" baseField="0" baseItem="0" numFmtId="9"/>
  </dataFields>
  <formats count="11">
    <format dxfId="373">
      <pivotArea type="all" dataOnly="0" outline="0" fieldPosition="0"/>
    </format>
    <format dxfId="374">
      <pivotArea outline="0" collapsedLevelsAreSubtotals="1" fieldPosition="0"/>
    </format>
    <format dxfId="375">
      <pivotArea dataOnly="0" labelOnly="1" outline="0" axis="axisValues" fieldPosition="0"/>
    </format>
    <format dxfId="372">
      <pivotArea outline="0" fieldPosition="0">
        <references count="1">
          <reference field="4294967294" count="1">
            <x v="1"/>
          </reference>
        </references>
      </pivotArea>
    </format>
    <format dxfId="3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field="1" type="button" dataOnly="0" labelOnly="1" outline="0" axis="axisRow" fieldPosition="0"/>
    </format>
    <format dxfId="341">
      <pivotArea dataOnly="0" labelOnly="1" fieldPosition="0">
        <references count="1">
          <reference field="1" count="0"/>
        </references>
      </pivotArea>
    </format>
    <format dxfId="340">
      <pivotArea dataOnly="0" labelOnly="1" grandRow="1" outline="0" fieldPosition="0"/>
    </format>
    <format dxfId="3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9AE1E-2990-44E7-8A8F-7748E439E270}" name="PivotTable6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4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numFmtId="166" showAll="0"/>
    <pivotField showAll="0"/>
    <pivotField numFmtId="164" showAll="0"/>
    <pivotField numFmtId="166" showAll="0"/>
    <pivotField numFmtId="165" showAll="0"/>
    <pivotField showAll="0"/>
    <pivotField showAll="0"/>
    <pivotField showAll="0"/>
  </pivotFields>
  <rowItems count="1">
    <i/>
  </rowItems>
  <colItems count="1">
    <i/>
  </colItems>
  <dataFields count="1">
    <dataField name="Custormer count" fld="0" subtotal="count" baseField="0" baseItem="0"/>
  </dataFields>
  <formats count="6">
    <format dxfId="378">
      <pivotArea type="all" dataOnly="0" outline="0" fieldPosition="0"/>
    </format>
    <format dxfId="377">
      <pivotArea outline="0" collapsedLevelsAreSubtotals="1" fieldPosition="0"/>
    </format>
    <format dxfId="376">
      <pivotArea dataOnly="0" labelOnly="1" outline="0" axis="axisValues" fieldPosition="0"/>
    </format>
    <format dxfId="338">
      <pivotArea type="all" dataOnly="0" outline="0" fieldPosition="0"/>
    </format>
    <format dxfId="337">
      <pivotArea outline="0" collapsedLevelsAreSubtotals="1" fieldPosition="0"/>
    </format>
    <format dxfId="3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CE36-C940-43AC-B667-BE3004E1133C}" name="customer" displayName="customer" ref="A1:N1001" totalsRowShown="0" headerRowDxfId="379" headerRowBorderDxfId="384" tableBorderDxfId="385">
  <autoFilter ref="A1:N1001" xr:uid="{C3EDCE36-C940-43AC-B667-BE3004E1133C}"/>
  <tableColumns count="14">
    <tableColumn id="1" xr3:uid="{11E0B882-6F5C-42A7-9687-A2B180CAE16D}" name="customer_id"/>
    <tableColumn id="2" xr3:uid="{43F75D8B-220A-47C8-94D0-8602089CCE73}" name="gender"/>
    <tableColumn id="3" xr3:uid="{71EBF663-DBBA-474A-8152-1602D4C01E8A}" name="age"/>
    <tableColumn id="4" xr3:uid="{4A979005-306E-4764-A310-5E3D0C2BC326}" name="province"/>
    <tableColumn id="5" xr3:uid="{DB5FD772-714B-4111-85F5-91D46A9CE7AA}" name="income"/>
    <tableColumn id="6" xr3:uid="{94DDA554-4B21-4FD5-93C3-74B17283FD46}" name="employment_type"/>
    <tableColumn id="7" xr3:uid="{48EA4902-1802-447B-A903-010E09E14005}" name="loan_amount" dataDxfId="383" dataCellStyle="Comma"/>
    <tableColumn id="8" xr3:uid="{4AC720FE-E166-4F4C-AB7D-860475752DF3}" name="loan_tenor_month"/>
    <tableColumn id="9" xr3:uid="{00FA90D0-34A4-4B20-B45D-12CFA9364E0C}" name="interest_rate" dataDxfId="382" dataCellStyle="Comma"/>
    <tableColumn id="10" xr3:uid="{22FE6231-FF80-4204-A9BA-FE92545466A6}" name="emi" dataDxfId="381" dataCellStyle="Comma"/>
    <tableColumn id="11" xr3:uid="{A484B08F-89E8-4933-B7F4-335EEB3CA2CC}" name="disbursement_date" dataDxfId="380"/>
    <tableColumn id="12" xr3:uid="{FBF1F264-6684-4346-B964-714C79C265F5}" name="status"/>
    <tableColumn id="13" xr3:uid="{A5FFAF9C-9B7F-45A9-88B3-9B60F5D4941C}" name="dpd_days"/>
    <tableColumn id="14" xr3:uid="{05CFE581-C55C-4DCB-B59D-EF3578A3FC45}" name="npl_fl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C1" workbookViewId="0">
      <selection activeCell="G110" sqref="G110:G758"/>
    </sheetView>
  </sheetViews>
  <sheetFormatPr defaultRowHeight="14.4" x14ac:dyDescent="0.3"/>
  <cols>
    <col min="1" max="1" width="15.88671875" bestFit="1" customWidth="1"/>
    <col min="2" max="2" width="11.33203125" bestFit="1" customWidth="1"/>
    <col min="3" max="3" width="8.44140625" bestFit="1" customWidth="1"/>
    <col min="4" max="4" width="12.77734375" bestFit="1" customWidth="1"/>
    <col min="5" max="5" width="11.6640625" bestFit="1" customWidth="1"/>
    <col min="6" max="6" width="21.109375" bestFit="1" customWidth="1"/>
    <col min="7" max="7" width="18.21875" style="2" bestFit="1" customWidth="1"/>
    <col min="8" max="8" width="21.44140625" bestFit="1" customWidth="1"/>
    <col min="9" max="9" width="17.5546875" style="3" bestFit="1" customWidth="1"/>
    <col min="10" max="10" width="10.21875" style="2" bestFit="1" customWidth="1"/>
    <col min="11" max="11" width="21.88671875" bestFit="1" customWidth="1"/>
    <col min="12" max="12" width="10.44140625" bestFit="1" customWidth="1"/>
    <col min="13" max="13" width="13.6640625" bestFit="1" customWidth="1"/>
    <col min="14" max="14" width="12.21875" bestFit="1" customWidth="1"/>
    <col min="16" max="16" width="12.5546875" bestFit="1" customWidth="1"/>
  </cols>
  <sheetData>
    <row r="1" spans="1:1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9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6" x14ac:dyDescent="0.3">
      <c r="A2" t="s">
        <v>14</v>
      </c>
      <c r="B2" t="s">
        <v>1014</v>
      </c>
      <c r="C2">
        <v>52</v>
      </c>
      <c r="D2" t="s">
        <v>1016</v>
      </c>
      <c r="E2">
        <v>7410591</v>
      </c>
      <c r="F2" t="s">
        <v>1024</v>
      </c>
      <c r="G2" s="2">
        <v>20000000</v>
      </c>
      <c r="H2">
        <v>3</v>
      </c>
      <c r="I2" s="3">
        <v>31.67</v>
      </c>
      <c r="J2" s="2">
        <v>7021610</v>
      </c>
      <c r="K2" s="1">
        <v>45857</v>
      </c>
      <c r="L2" t="s">
        <v>1029</v>
      </c>
      <c r="M2">
        <v>19</v>
      </c>
      <c r="N2">
        <v>0</v>
      </c>
      <c r="P2" s="4"/>
    </row>
    <row r="3" spans="1:16" x14ac:dyDescent="0.3">
      <c r="A3" t="s">
        <v>15</v>
      </c>
      <c r="B3" t="s">
        <v>1015</v>
      </c>
      <c r="C3">
        <v>59</v>
      </c>
      <c r="D3" t="s">
        <v>1017</v>
      </c>
      <c r="E3">
        <v>10833716</v>
      </c>
      <c r="F3" t="s">
        <v>1024</v>
      </c>
      <c r="G3" s="2">
        <v>20000000</v>
      </c>
      <c r="H3">
        <v>6</v>
      </c>
      <c r="I3" s="3">
        <v>57.76</v>
      </c>
      <c r="J3" s="2">
        <v>3916858</v>
      </c>
      <c r="K3" s="1">
        <v>45698</v>
      </c>
      <c r="L3" t="s">
        <v>1030</v>
      </c>
      <c r="M3">
        <v>0</v>
      </c>
      <c r="N3">
        <v>0</v>
      </c>
      <c r="P3" s="4"/>
    </row>
    <row r="4" spans="1:16" x14ac:dyDescent="0.3">
      <c r="A4" t="s">
        <v>16</v>
      </c>
      <c r="B4" t="s">
        <v>1015</v>
      </c>
      <c r="C4">
        <v>21</v>
      </c>
      <c r="D4" t="s">
        <v>1018</v>
      </c>
      <c r="E4">
        <v>25673203</v>
      </c>
      <c r="F4" t="s">
        <v>1025</v>
      </c>
      <c r="G4" s="2">
        <v>20000000</v>
      </c>
      <c r="H4">
        <v>6</v>
      </c>
      <c r="I4" s="3">
        <v>31.42</v>
      </c>
      <c r="J4" s="2">
        <v>3645382</v>
      </c>
      <c r="K4" s="1">
        <v>45781</v>
      </c>
      <c r="L4" t="s">
        <v>1030</v>
      </c>
      <c r="M4">
        <v>0</v>
      </c>
      <c r="N4">
        <v>0</v>
      </c>
    </row>
    <row r="5" spans="1:16" x14ac:dyDescent="0.3">
      <c r="A5" t="s">
        <v>17</v>
      </c>
      <c r="B5" t="s">
        <v>1014</v>
      </c>
      <c r="C5">
        <v>57</v>
      </c>
      <c r="D5" t="s">
        <v>1019</v>
      </c>
      <c r="E5">
        <v>7640524</v>
      </c>
      <c r="F5" t="s">
        <v>1026</v>
      </c>
      <c r="G5" s="2">
        <v>3000000</v>
      </c>
      <c r="H5">
        <v>12</v>
      </c>
      <c r="I5" s="3">
        <v>31.39</v>
      </c>
      <c r="J5" s="2">
        <v>294516</v>
      </c>
      <c r="K5" s="1">
        <v>45711</v>
      </c>
      <c r="L5" t="s">
        <v>1029</v>
      </c>
      <c r="M5">
        <v>89</v>
      </c>
      <c r="N5">
        <v>1</v>
      </c>
    </row>
    <row r="6" spans="1:16" x14ac:dyDescent="0.3">
      <c r="A6" t="s">
        <v>18</v>
      </c>
      <c r="B6" t="s">
        <v>1015</v>
      </c>
      <c r="C6">
        <v>48</v>
      </c>
      <c r="D6" t="s">
        <v>1020</v>
      </c>
      <c r="E6">
        <v>19965291</v>
      </c>
      <c r="F6" t="s">
        <v>1025</v>
      </c>
      <c r="G6" s="2">
        <v>10000000</v>
      </c>
      <c r="H6">
        <v>9</v>
      </c>
      <c r="I6" s="3">
        <v>51.75</v>
      </c>
      <c r="J6" s="2">
        <v>1364148</v>
      </c>
      <c r="K6" s="1">
        <v>45755</v>
      </c>
      <c r="L6" t="s">
        <v>1030</v>
      </c>
      <c r="M6">
        <v>0</v>
      </c>
      <c r="N6">
        <v>0</v>
      </c>
    </row>
    <row r="7" spans="1:16" x14ac:dyDescent="0.3">
      <c r="A7" t="s">
        <v>19</v>
      </c>
      <c r="B7" t="s">
        <v>1014</v>
      </c>
      <c r="C7">
        <v>43</v>
      </c>
      <c r="D7" t="s">
        <v>1017</v>
      </c>
      <c r="E7">
        <v>27572463</v>
      </c>
      <c r="F7" t="s">
        <v>1027</v>
      </c>
      <c r="G7" s="2">
        <v>5000000</v>
      </c>
      <c r="H7">
        <v>6</v>
      </c>
      <c r="I7" s="3">
        <v>54.12</v>
      </c>
      <c r="J7" s="2">
        <v>969704</v>
      </c>
      <c r="K7" s="1">
        <v>45797</v>
      </c>
      <c r="L7" t="s">
        <v>1030</v>
      </c>
      <c r="M7">
        <v>0</v>
      </c>
      <c r="N7">
        <v>0</v>
      </c>
    </row>
    <row r="8" spans="1:16" x14ac:dyDescent="0.3">
      <c r="A8" t="s">
        <v>20</v>
      </c>
      <c r="B8" t="s">
        <v>1014</v>
      </c>
      <c r="C8">
        <v>49</v>
      </c>
      <c r="D8" t="s">
        <v>1020</v>
      </c>
      <c r="E8">
        <v>9871970</v>
      </c>
      <c r="F8" t="s">
        <v>1024</v>
      </c>
      <c r="G8" s="2">
        <v>20000000</v>
      </c>
      <c r="H8">
        <v>6</v>
      </c>
      <c r="I8" s="3">
        <v>57.7</v>
      </c>
      <c r="J8" s="2">
        <v>3916229</v>
      </c>
      <c r="K8" s="1">
        <v>45845</v>
      </c>
      <c r="L8" t="s">
        <v>1030</v>
      </c>
      <c r="M8">
        <v>0</v>
      </c>
      <c r="N8">
        <v>0</v>
      </c>
    </row>
    <row r="9" spans="1:16" x14ac:dyDescent="0.3">
      <c r="A9" t="s">
        <v>21</v>
      </c>
      <c r="B9" t="s">
        <v>1014</v>
      </c>
      <c r="C9">
        <v>31</v>
      </c>
      <c r="D9" t="s">
        <v>1019</v>
      </c>
      <c r="E9">
        <v>20382022</v>
      </c>
      <c r="F9" t="s">
        <v>1024</v>
      </c>
      <c r="G9" s="2">
        <v>15000000</v>
      </c>
      <c r="H9">
        <v>6</v>
      </c>
      <c r="I9" s="3">
        <v>55.58</v>
      </c>
      <c r="J9" s="2">
        <v>2920542</v>
      </c>
      <c r="K9" s="1">
        <v>45710</v>
      </c>
      <c r="L9" t="s">
        <v>1030</v>
      </c>
      <c r="M9">
        <v>0</v>
      </c>
      <c r="N9">
        <v>0</v>
      </c>
    </row>
    <row r="10" spans="1:16" x14ac:dyDescent="0.3">
      <c r="A10" t="s">
        <v>22</v>
      </c>
      <c r="B10" t="s">
        <v>1015</v>
      </c>
      <c r="C10">
        <v>25</v>
      </c>
      <c r="D10" t="s">
        <v>1021</v>
      </c>
      <c r="E10">
        <v>17854466</v>
      </c>
      <c r="F10" t="s">
        <v>1025</v>
      </c>
      <c r="G10" s="2">
        <v>5000000</v>
      </c>
      <c r="H10">
        <v>12</v>
      </c>
      <c r="I10" s="3">
        <v>36.700000000000003</v>
      </c>
      <c r="J10" s="2">
        <v>504061</v>
      </c>
      <c r="K10" s="1">
        <v>45735</v>
      </c>
      <c r="L10" t="s">
        <v>1030</v>
      </c>
      <c r="M10">
        <v>0</v>
      </c>
      <c r="N10">
        <v>0</v>
      </c>
    </row>
    <row r="11" spans="1:16" x14ac:dyDescent="0.3">
      <c r="A11" t="s">
        <v>23</v>
      </c>
      <c r="B11" t="s">
        <v>1015</v>
      </c>
      <c r="C11">
        <v>46</v>
      </c>
      <c r="D11" t="s">
        <v>1020</v>
      </c>
      <c r="E11">
        <v>15604657</v>
      </c>
      <c r="F11" t="s">
        <v>1025</v>
      </c>
      <c r="G11" s="2">
        <v>20000000</v>
      </c>
      <c r="H11">
        <v>6</v>
      </c>
      <c r="I11" s="3">
        <v>41.49</v>
      </c>
      <c r="J11" s="2">
        <v>3748126</v>
      </c>
      <c r="K11" s="1">
        <v>45859</v>
      </c>
      <c r="L11" t="s">
        <v>1031</v>
      </c>
      <c r="M11">
        <v>0</v>
      </c>
      <c r="N11">
        <v>0</v>
      </c>
    </row>
    <row r="12" spans="1:16" x14ac:dyDescent="0.3">
      <c r="A12" t="s">
        <v>24</v>
      </c>
      <c r="B12" t="s">
        <v>1015</v>
      </c>
      <c r="C12">
        <v>29</v>
      </c>
      <c r="D12" t="s">
        <v>1018</v>
      </c>
      <c r="E12">
        <v>29649008</v>
      </c>
      <c r="F12" t="s">
        <v>1026</v>
      </c>
      <c r="G12" s="2">
        <v>20000000</v>
      </c>
      <c r="H12">
        <v>3</v>
      </c>
      <c r="I12" s="3">
        <v>42.87</v>
      </c>
      <c r="J12" s="2">
        <v>7148572</v>
      </c>
      <c r="K12" s="1">
        <v>45746</v>
      </c>
      <c r="L12" t="s">
        <v>1030</v>
      </c>
      <c r="M12">
        <v>0</v>
      </c>
      <c r="N12">
        <v>0</v>
      </c>
    </row>
    <row r="13" spans="1:16" x14ac:dyDescent="0.3">
      <c r="A13" t="s">
        <v>25</v>
      </c>
      <c r="B13" t="s">
        <v>1015</v>
      </c>
      <c r="C13">
        <v>48</v>
      </c>
      <c r="D13" t="s">
        <v>1022</v>
      </c>
      <c r="E13">
        <v>21700735</v>
      </c>
      <c r="F13" t="s">
        <v>1027</v>
      </c>
      <c r="G13" s="2">
        <v>10000000</v>
      </c>
      <c r="H13">
        <v>9</v>
      </c>
      <c r="I13" s="3">
        <v>57.55</v>
      </c>
      <c r="J13" s="2">
        <v>1394137</v>
      </c>
      <c r="K13" s="1">
        <v>45697</v>
      </c>
      <c r="L13" t="s">
        <v>1030</v>
      </c>
      <c r="M13">
        <v>0</v>
      </c>
      <c r="N13">
        <v>0</v>
      </c>
    </row>
    <row r="14" spans="1:16" x14ac:dyDescent="0.3">
      <c r="A14" t="s">
        <v>26</v>
      </c>
      <c r="B14" t="s">
        <v>1014</v>
      </c>
      <c r="C14">
        <v>53</v>
      </c>
      <c r="D14" t="s">
        <v>1022</v>
      </c>
      <c r="E14">
        <v>25948711</v>
      </c>
      <c r="F14" t="s">
        <v>1025</v>
      </c>
      <c r="G14" s="2">
        <v>10000000</v>
      </c>
      <c r="H14">
        <v>9</v>
      </c>
      <c r="I14" s="3">
        <v>52.87</v>
      </c>
      <c r="J14" s="2">
        <v>1369915</v>
      </c>
      <c r="K14" s="1">
        <v>45741</v>
      </c>
      <c r="L14" t="s">
        <v>1031</v>
      </c>
      <c r="M14">
        <v>0</v>
      </c>
      <c r="N14">
        <v>0</v>
      </c>
    </row>
    <row r="15" spans="1:16" x14ac:dyDescent="0.3">
      <c r="A15" t="s">
        <v>27</v>
      </c>
      <c r="B15" t="s">
        <v>1014</v>
      </c>
      <c r="C15">
        <v>58</v>
      </c>
      <c r="D15" t="s">
        <v>1019</v>
      </c>
      <c r="E15">
        <v>6371608</v>
      </c>
      <c r="F15" t="s">
        <v>1026</v>
      </c>
      <c r="G15" s="2">
        <v>5000000</v>
      </c>
      <c r="H15">
        <v>6</v>
      </c>
      <c r="I15" s="3">
        <v>52.65</v>
      </c>
      <c r="J15" s="2">
        <v>965876</v>
      </c>
      <c r="K15" s="1">
        <v>45842</v>
      </c>
      <c r="L15" t="s">
        <v>1030</v>
      </c>
      <c r="M15">
        <v>0</v>
      </c>
      <c r="N15">
        <v>0</v>
      </c>
    </row>
    <row r="16" spans="1:16" x14ac:dyDescent="0.3">
      <c r="A16" t="s">
        <v>28</v>
      </c>
      <c r="B16" t="s">
        <v>1015</v>
      </c>
      <c r="C16">
        <v>26</v>
      </c>
      <c r="D16" t="s">
        <v>1020</v>
      </c>
      <c r="E16">
        <v>26412029</v>
      </c>
      <c r="F16" t="s">
        <v>1024</v>
      </c>
      <c r="G16" s="2">
        <v>20000000</v>
      </c>
      <c r="H16">
        <v>6</v>
      </c>
      <c r="I16" s="3">
        <v>47.89</v>
      </c>
      <c r="J16" s="2">
        <v>3814099</v>
      </c>
      <c r="K16" s="1">
        <v>45696</v>
      </c>
      <c r="L16" t="s">
        <v>1030</v>
      </c>
      <c r="M16">
        <v>0</v>
      </c>
      <c r="N16">
        <v>0</v>
      </c>
    </row>
    <row r="17" spans="1:14" x14ac:dyDescent="0.3">
      <c r="A17" t="s">
        <v>29</v>
      </c>
      <c r="B17" t="s">
        <v>1014</v>
      </c>
      <c r="C17">
        <v>60</v>
      </c>
      <c r="D17" t="s">
        <v>1023</v>
      </c>
      <c r="E17">
        <v>29865994</v>
      </c>
      <c r="F17" t="s">
        <v>1025</v>
      </c>
      <c r="G17" s="2">
        <v>20000000</v>
      </c>
      <c r="H17">
        <v>3</v>
      </c>
      <c r="I17" s="3">
        <v>42.72</v>
      </c>
      <c r="J17" s="2">
        <v>7146866</v>
      </c>
      <c r="K17" s="1">
        <v>45698</v>
      </c>
      <c r="L17" t="s">
        <v>1031</v>
      </c>
      <c r="M17">
        <v>0</v>
      </c>
      <c r="N17">
        <v>0</v>
      </c>
    </row>
    <row r="18" spans="1:14" x14ac:dyDescent="0.3">
      <c r="A18" t="s">
        <v>30</v>
      </c>
      <c r="B18" t="s">
        <v>1014</v>
      </c>
      <c r="C18">
        <v>49</v>
      </c>
      <c r="D18" t="s">
        <v>1018</v>
      </c>
      <c r="E18">
        <v>4968687</v>
      </c>
      <c r="F18" t="s">
        <v>1027</v>
      </c>
      <c r="G18" s="2">
        <v>5000000</v>
      </c>
      <c r="H18">
        <v>3</v>
      </c>
      <c r="I18" s="3">
        <v>31.88</v>
      </c>
      <c r="J18" s="2">
        <v>1755996</v>
      </c>
      <c r="K18" s="1">
        <v>45721</v>
      </c>
      <c r="L18" t="s">
        <v>1030</v>
      </c>
      <c r="M18">
        <v>0</v>
      </c>
      <c r="N18">
        <v>0</v>
      </c>
    </row>
    <row r="19" spans="1:14" x14ac:dyDescent="0.3">
      <c r="A19" t="s">
        <v>31</v>
      </c>
      <c r="B19" t="s">
        <v>1014</v>
      </c>
      <c r="C19">
        <v>23</v>
      </c>
      <c r="D19" t="s">
        <v>1017</v>
      </c>
      <c r="E19">
        <v>28436770</v>
      </c>
      <c r="F19" t="s">
        <v>1028</v>
      </c>
      <c r="G19" s="2">
        <v>15000000</v>
      </c>
      <c r="H19">
        <v>3</v>
      </c>
      <c r="I19" s="3">
        <v>47.2</v>
      </c>
      <c r="J19" s="2">
        <v>5398390</v>
      </c>
      <c r="K19" s="1">
        <v>45757</v>
      </c>
      <c r="L19" t="s">
        <v>1030</v>
      </c>
      <c r="M19">
        <v>0</v>
      </c>
      <c r="N19">
        <v>0</v>
      </c>
    </row>
    <row r="20" spans="1:14" x14ac:dyDescent="0.3">
      <c r="A20" t="s">
        <v>32</v>
      </c>
      <c r="B20" t="s">
        <v>1014</v>
      </c>
      <c r="C20">
        <v>47</v>
      </c>
      <c r="D20" t="s">
        <v>1019</v>
      </c>
      <c r="E20">
        <v>26727583</v>
      </c>
      <c r="F20" t="s">
        <v>1024</v>
      </c>
      <c r="G20" s="2">
        <v>15000000</v>
      </c>
      <c r="H20">
        <v>12</v>
      </c>
      <c r="I20" s="3">
        <v>59.84</v>
      </c>
      <c r="J20" s="2">
        <v>1691108</v>
      </c>
      <c r="K20" s="1">
        <v>45859</v>
      </c>
      <c r="L20" t="s">
        <v>1030</v>
      </c>
      <c r="M20">
        <v>0</v>
      </c>
      <c r="N20">
        <v>0</v>
      </c>
    </row>
    <row r="21" spans="1:14" x14ac:dyDescent="0.3">
      <c r="A21" t="s">
        <v>33</v>
      </c>
      <c r="B21" t="s">
        <v>1015</v>
      </c>
      <c r="C21">
        <v>28</v>
      </c>
      <c r="D21" t="s">
        <v>1020</v>
      </c>
      <c r="E21">
        <v>27106902</v>
      </c>
      <c r="F21" t="s">
        <v>1027</v>
      </c>
      <c r="G21" s="2">
        <v>15000000</v>
      </c>
      <c r="H21">
        <v>12</v>
      </c>
      <c r="I21" s="3">
        <v>31.91</v>
      </c>
      <c r="J21" s="2">
        <v>1476435</v>
      </c>
      <c r="K21" s="1">
        <v>45862</v>
      </c>
      <c r="L21" t="s">
        <v>1030</v>
      </c>
      <c r="M21">
        <v>0</v>
      </c>
      <c r="N21">
        <v>0</v>
      </c>
    </row>
    <row r="22" spans="1:14" x14ac:dyDescent="0.3">
      <c r="A22" t="s">
        <v>34</v>
      </c>
      <c r="B22" t="s">
        <v>1014</v>
      </c>
      <c r="C22">
        <v>34</v>
      </c>
      <c r="D22" t="s">
        <v>1017</v>
      </c>
      <c r="E22">
        <v>13258484</v>
      </c>
      <c r="F22" t="s">
        <v>1025</v>
      </c>
      <c r="G22" s="2">
        <v>5000000</v>
      </c>
      <c r="H22">
        <v>12</v>
      </c>
      <c r="I22" s="3">
        <v>45.39</v>
      </c>
      <c r="J22" s="2">
        <v>526059</v>
      </c>
      <c r="K22" s="1">
        <v>45698</v>
      </c>
      <c r="L22" t="s">
        <v>1031</v>
      </c>
      <c r="M22">
        <v>0</v>
      </c>
      <c r="N22">
        <v>0</v>
      </c>
    </row>
    <row r="23" spans="1:14" x14ac:dyDescent="0.3">
      <c r="A23" t="s">
        <v>35</v>
      </c>
      <c r="B23" t="s">
        <v>1014</v>
      </c>
      <c r="C23">
        <v>25</v>
      </c>
      <c r="D23" t="s">
        <v>1018</v>
      </c>
      <c r="E23">
        <v>27747671</v>
      </c>
      <c r="F23" t="s">
        <v>1025</v>
      </c>
      <c r="G23" s="2">
        <v>10000000</v>
      </c>
      <c r="H23">
        <v>6</v>
      </c>
      <c r="I23" s="3">
        <v>31.72</v>
      </c>
      <c r="J23" s="2">
        <v>1824212</v>
      </c>
      <c r="K23" s="1">
        <v>45790</v>
      </c>
      <c r="L23" t="s">
        <v>1030</v>
      </c>
      <c r="M23">
        <v>0</v>
      </c>
      <c r="N23">
        <v>0</v>
      </c>
    </row>
    <row r="24" spans="1:14" x14ac:dyDescent="0.3">
      <c r="A24" t="s">
        <v>36</v>
      </c>
      <c r="B24" t="s">
        <v>1015</v>
      </c>
      <c r="C24">
        <v>36</v>
      </c>
      <c r="D24" t="s">
        <v>1023</v>
      </c>
      <c r="E24">
        <v>16687907</v>
      </c>
      <c r="F24" t="s">
        <v>1025</v>
      </c>
      <c r="G24" s="2">
        <v>5000000</v>
      </c>
      <c r="H24">
        <v>9</v>
      </c>
      <c r="I24" s="3">
        <v>42.48</v>
      </c>
      <c r="J24" s="2">
        <v>658442</v>
      </c>
      <c r="K24" s="1">
        <v>45787</v>
      </c>
      <c r="L24" t="s">
        <v>1030</v>
      </c>
      <c r="M24">
        <v>0</v>
      </c>
      <c r="N24">
        <v>0</v>
      </c>
    </row>
    <row r="25" spans="1:14" x14ac:dyDescent="0.3">
      <c r="A25" t="s">
        <v>37</v>
      </c>
      <c r="B25" t="s">
        <v>1015</v>
      </c>
      <c r="C25">
        <v>49</v>
      </c>
      <c r="D25" t="s">
        <v>1017</v>
      </c>
      <c r="E25">
        <v>11888821</v>
      </c>
      <c r="F25" t="s">
        <v>1026</v>
      </c>
      <c r="G25" s="2">
        <v>5000000</v>
      </c>
      <c r="H25">
        <v>6</v>
      </c>
      <c r="I25" s="3">
        <v>58.41</v>
      </c>
      <c r="J25" s="2">
        <v>980917</v>
      </c>
      <c r="K25" s="1">
        <v>45846</v>
      </c>
      <c r="L25" t="s">
        <v>1030</v>
      </c>
      <c r="M25">
        <v>0</v>
      </c>
      <c r="N25">
        <v>0</v>
      </c>
    </row>
    <row r="26" spans="1:14" x14ac:dyDescent="0.3">
      <c r="A26" t="s">
        <v>38</v>
      </c>
      <c r="B26" t="s">
        <v>1015</v>
      </c>
      <c r="C26">
        <v>51</v>
      </c>
      <c r="D26" t="s">
        <v>1022</v>
      </c>
      <c r="E26">
        <v>6071977</v>
      </c>
      <c r="F26" t="s">
        <v>1027</v>
      </c>
      <c r="G26" s="2">
        <v>10000000</v>
      </c>
      <c r="H26">
        <v>12</v>
      </c>
      <c r="I26" s="3">
        <v>53.34</v>
      </c>
      <c r="J26" s="2">
        <v>1093214</v>
      </c>
      <c r="K26" s="1">
        <v>45850</v>
      </c>
      <c r="L26" t="s">
        <v>1030</v>
      </c>
      <c r="M26">
        <v>0</v>
      </c>
      <c r="N26">
        <v>0</v>
      </c>
    </row>
    <row r="27" spans="1:14" x14ac:dyDescent="0.3">
      <c r="A27" t="s">
        <v>39</v>
      </c>
      <c r="B27" t="s">
        <v>1014</v>
      </c>
      <c r="C27">
        <v>54</v>
      </c>
      <c r="D27" t="s">
        <v>1017</v>
      </c>
      <c r="E27">
        <v>19786261</v>
      </c>
      <c r="F27" t="s">
        <v>1027</v>
      </c>
      <c r="G27" s="2">
        <v>5000000</v>
      </c>
      <c r="H27">
        <v>6</v>
      </c>
      <c r="I27" s="3">
        <v>47.03</v>
      </c>
      <c r="J27" s="2">
        <v>951301</v>
      </c>
      <c r="K27" s="1">
        <v>45864</v>
      </c>
      <c r="L27" t="s">
        <v>1030</v>
      </c>
      <c r="M27">
        <v>0</v>
      </c>
      <c r="N27">
        <v>0</v>
      </c>
    </row>
    <row r="28" spans="1:14" x14ac:dyDescent="0.3">
      <c r="A28" t="s">
        <v>40</v>
      </c>
      <c r="B28" t="s">
        <v>1014</v>
      </c>
      <c r="C28">
        <v>48</v>
      </c>
      <c r="D28" t="s">
        <v>1022</v>
      </c>
      <c r="E28">
        <v>18338621</v>
      </c>
      <c r="F28" t="s">
        <v>1024</v>
      </c>
      <c r="G28" s="2">
        <v>5000000</v>
      </c>
      <c r="H28">
        <v>3</v>
      </c>
      <c r="I28" s="3">
        <v>34.630000000000003</v>
      </c>
      <c r="J28" s="2">
        <v>1763773</v>
      </c>
      <c r="K28" s="1">
        <v>45784</v>
      </c>
      <c r="L28" t="s">
        <v>1029</v>
      </c>
      <c r="M28">
        <v>61</v>
      </c>
      <c r="N28">
        <v>1</v>
      </c>
    </row>
    <row r="29" spans="1:14" x14ac:dyDescent="0.3">
      <c r="A29" t="s">
        <v>41</v>
      </c>
      <c r="B29" t="s">
        <v>1015</v>
      </c>
      <c r="C29">
        <v>34</v>
      </c>
      <c r="D29" t="s">
        <v>1020</v>
      </c>
      <c r="E29">
        <v>16445283</v>
      </c>
      <c r="F29" t="s">
        <v>1026</v>
      </c>
      <c r="G29" s="2">
        <v>20000000</v>
      </c>
      <c r="H29">
        <v>3</v>
      </c>
      <c r="I29" s="3">
        <v>56.16</v>
      </c>
      <c r="J29" s="2">
        <v>7300176</v>
      </c>
      <c r="K29" s="1">
        <v>45742</v>
      </c>
      <c r="L29" t="s">
        <v>1029</v>
      </c>
      <c r="M29">
        <v>21</v>
      </c>
      <c r="N29">
        <v>0</v>
      </c>
    </row>
    <row r="30" spans="1:14" x14ac:dyDescent="0.3">
      <c r="A30" t="s">
        <v>42</v>
      </c>
      <c r="B30" t="s">
        <v>1014</v>
      </c>
      <c r="C30">
        <v>22</v>
      </c>
      <c r="D30" t="s">
        <v>1018</v>
      </c>
      <c r="E30">
        <v>15071121</v>
      </c>
      <c r="F30" t="s">
        <v>1026</v>
      </c>
      <c r="G30" s="2">
        <v>5000000</v>
      </c>
      <c r="H30">
        <v>3</v>
      </c>
      <c r="I30" s="3">
        <v>59.25</v>
      </c>
      <c r="J30" s="2">
        <v>1833892</v>
      </c>
      <c r="K30" s="1">
        <v>45719</v>
      </c>
      <c r="L30" t="s">
        <v>1031</v>
      </c>
      <c r="M30">
        <v>0</v>
      </c>
      <c r="N30">
        <v>0</v>
      </c>
    </row>
    <row r="31" spans="1:14" x14ac:dyDescent="0.3">
      <c r="A31" t="s">
        <v>43</v>
      </c>
      <c r="B31" t="s">
        <v>1015</v>
      </c>
      <c r="C31">
        <v>29</v>
      </c>
      <c r="D31" t="s">
        <v>1017</v>
      </c>
      <c r="E31">
        <v>11540079</v>
      </c>
      <c r="F31" t="s">
        <v>1024</v>
      </c>
      <c r="G31" s="2">
        <v>15000000</v>
      </c>
      <c r="H31">
        <v>3</v>
      </c>
      <c r="I31" s="3">
        <v>39.770000000000003</v>
      </c>
      <c r="J31" s="2">
        <v>5335017</v>
      </c>
      <c r="K31" s="1">
        <v>45787</v>
      </c>
      <c r="L31" t="s">
        <v>1029</v>
      </c>
      <c r="M31">
        <v>8</v>
      </c>
      <c r="N31">
        <v>0</v>
      </c>
    </row>
    <row r="32" spans="1:14" x14ac:dyDescent="0.3">
      <c r="A32" t="s">
        <v>44</v>
      </c>
      <c r="B32" t="s">
        <v>1015</v>
      </c>
      <c r="C32">
        <v>34</v>
      </c>
      <c r="D32" t="s">
        <v>1019</v>
      </c>
      <c r="E32">
        <v>17138980</v>
      </c>
      <c r="F32" t="s">
        <v>1028</v>
      </c>
      <c r="G32" s="2">
        <v>3000000</v>
      </c>
      <c r="H32">
        <v>12</v>
      </c>
      <c r="I32" s="3">
        <v>46.92</v>
      </c>
      <c r="J32" s="2">
        <v>317989</v>
      </c>
      <c r="K32" s="1">
        <v>45830</v>
      </c>
      <c r="L32" t="s">
        <v>1030</v>
      </c>
      <c r="M32">
        <v>0</v>
      </c>
      <c r="N32">
        <v>0</v>
      </c>
    </row>
    <row r="33" spans="1:14" x14ac:dyDescent="0.3">
      <c r="A33" t="s">
        <v>45</v>
      </c>
      <c r="B33" t="s">
        <v>1015</v>
      </c>
      <c r="C33">
        <v>35</v>
      </c>
      <c r="D33" t="s">
        <v>1023</v>
      </c>
      <c r="E33">
        <v>20510652</v>
      </c>
      <c r="F33" t="s">
        <v>1028</v>
      </c>
      <c r="G33" s="2">
        <v>15000000</v>
      </c>
      <c r="H33">
        <v>9</v>
      </c>
      <c r="I33" s="3">
        <v>30.99</v>
      </c>
      <c r="J33" s="2">
        <v>1889184</v>
      </c>
      <c r="K33" s="1">
        <v>45773</v>
      </c>
      <c r="L33" t="s">
        <v>1030</v>
      </c>
      <c r="M33">
        <v>0</v>
      </c>
      <c r="N33">
        <v>0</v>
      </c>
    </row>
    <row r="34" spans="1:14" x14ac:dyDescent="0.3">
      <c r="A34" t="s">
        <v>46</v>
      </c>
      <c r="B34" t="s">
        <v>1015</v>
      </c>
      <c r="C34">
        <v>29</v>
      </c>
      <c r="D34" t="s">
        <v>1023</v>
      </c>
      <c r="E34">
        <v>7935468</v>
      </c>
      <c r="F34" t="s">
        <v>1026</v>
      </c>
      <c r="G34" s="2">
        <v>3000000</v>
      </c>
      <c r="H34">
        <v>9</v>
      </c>
      <c r="I34" s="3">
        <v>54.78</v>
      </c>
      <c r="J34" s="2">
        <v>413932</v>
      </c>
      <c r="K34" s="1">
        <v>45770</v>
      </c>
      <c r="L34" t="s">
        <v>1030</v>
      </c>
      <c r="M34">
        <v>0</v>
      </c>
      <c r="N34">
        <v>0</v>
      </c>
    </row>
    <row r="35" spans="1:14" x14ac:dyDescent="0.3">
      <c r="A35" t="s">
        <v>47</v>
      </c>
      <c r="B35" t="s">
        <v>1014</v>
      </c>
      <c r="C35">
        <v>58</v>
      </c>
      <c r="D35" t="s">
        <v>1022</v>
      </c>
      <c r="E35">
        <v>7649275</v>
      </c>
      <c r="F35" t="s">
        <v>1027</v>
      </c>
      <c r="G35" s="2">
        <v>20000000</v>
      </c>
      <c r="H35">
        <v>6</v>
      </c>
      <c r="I35" s="3">
        <v>55.79</v>
      </c>
      <c r="J35" s="2">
        <v>3896250</v>
      </c>
      <c r="K35" s="1">
        <v>45725</v>
      </c>
      <c r="L35" t="s">
        <v>1031</v>
      </c>
      <c r="M35">
        <v>0</v>
      </c>
      <c r="N35">
        <v>0</v>
      </c>
    </row>
    <row r="36" spans="1:14" x14ac:dyDescent="0.3">
      <c r="A36" t="s">
        <v>48</v>
      </c>
      <c r="B36" t="s">
        <v>1014</v>
      </c>
      <c r="C36">
        <v>35</v>
      </c>
      <c r="D36" t="s">
        <v>1021</v>
      </c>
      <c r="E36">
        <v>11739194</v>
      </c>
      <c r="F36" t="s">
        <v>1027</v>
      </c>
      <c r="G36" s="2">
        <v>10000000</v>
      </c>
      <c r="H36">
        <v>6</v>
      </c>
      <c r="I36" s="3">
        <v>53.76</v>
      </c>
      <c r="J36" s="2">
        <v>1937532</v>
      </c>
      <c r="K36" s="1">
        <v>45860</v>
      </c>
      <c r="L36" t="s">
        <v>1029</v>
      </c>
      <c r="M36">
        <v>70</v>
      </c>
      <c r="N36">
        <v>1</v>
      </c>
    </row>
    <row r="37" spans="1:14" x14ac:dyDescent="0.3">
      <c r="A37" t="s">
        <v>49</v>
      </c>
      <c r="B37" t="s">
        <v>1014</v>
      </c>
      <c r="C37">
        <v>56</v>
      </c>
      <c r="D37" t="s">
        <v>1018</v>
      </c>
      <c r="E37">
        <v>18920713</v>
      </c>
      <c r="F37" t="s">
        <v>1025</v>
      </c>
      <c r="G37" s="2">
        <v>20000000</v>
      </c>
      <c r="H37">
        <v>9</v>
      </c>
      <c r="I37" s="3">
        <v>38.090000000000003</v>
      </c>
      <c r="J37" s="2">
        <v>2589582</v>
      </c>
      <c r="K37" s="1">
        <v>45773</v>
      </c>
      <c r="L37" t="s">
        <v>1030</v>
      </c>
      <c r="M37">
        <v>0</v>
      </c>
      <c r="N37">
        <v>0</v>
      </c>
    </row>
    <row r="38" spans="1:14" x14ac:dyDescent="0.3">
      <c r="A38" t="s">
        <v>50</v>
      </c>
      <c r="B38" t="s">
        <v>1014</v>
      </c>
      <c r="C38">
        <v>45</v>
      </c>
      <c r="D38" t="s">
        <v>1016</v>
      </c>
      <c r="E38">
        <v>29174148</v>
      </c>
      <c r="F38" t="s">
        <v>1026</v>
      </c>
      <c r="G38" s="2">
        <v>20000000</v>
      </c>
      <c r="H38">
        <v>12</v>
      </c>
      <c r="I38" s="3">
        <v>56.99</v>
      </c>
      <c r="J38" s="2">
        <v>2224698</v>
      </c>
      <c r="K38" s="1">
        <v>45809</v>
      </c>
      <c r="L38" t="s">
        <v>1031</v>
      </c>
      <c r="M38">
        <v>0</v>
      </c>
      <c r="N38">
        <v>0</v>
      </c>
    </row>
    <row r="39" spans="1:14" x14ac:dyDescent="0.3">
      <c r="A39" t="s">
        <v>51</v>
      </c>
      <c r="B39" t="s">
        <v>1014</v>
      </c>
      <c r="C39">
        <v>20</v>
      </c>
      <c r="D39" t="s">
        <v>1018</v>
      </c>
      <c r="E39">
        <v>7220256</v>
      </c>
      <c r="F39" t="s">
        <v>1025</v>
      </c>
      <c r="G39" s="2">
        <v>5000000</v>
      </c>
      <c r="H39">
        <v>12</v>
      </c>
      <c r="I39" s="3">
        <v>51.8</v>
      </c>
      <c r="J39" s="2">
        <v>542595</v>
      </c>
      <c r="K39" s="1">
        <v>45799</v>
      </c>
      <c r="L39" t="s">
        <v>1031</v>
      </c>
      <c r="M39">
        <v>0</v>
      </c>
      <c r="N39">
        <v>0</v>
      </c>
    </row>
    <row r="40" spans="1:14" x14ac:dyDescent="0.3">
      <c r="A40" t="s">
        <v>52</v>
      </c>
      <c r="B40" t="s">
        <v>1014</v>
      </c>
      <c r="C40">
        <v>31</v>
      </c>
      <c r="D40" t="s">
        <v>1020</v>
      </c>
      <c r="E40">
        <v>8679622</v>
      </c>
      <c r="F40" t="s">
        <v>1027</v>
      </c>
      <c r="G40" s="2">
        <v>15000000</v>
      </c>
      <c r="H40">
        <v>9</v>
      </c>
      <c r="I40" s="3">
        <v>33.82</v>
      </c>
      <c r="J40" s="2">
        <v>1910222</v>
      </c>
      <c r="K40" s="1">
        <v>45700</v>
      </c>
      <c r="L40" t="s">
        <v>1031</v>
      </c>
      <c r="M40">
        <v>0</v>
      </c>
      <c r="N40">
        <v>0</v>
      </c>
    </row>
    <row r="41" spans="1:14" x14ac:dyDescent="0.3">
      <c r="A41" t="s">
        <v>53</v>
      </c>
      <c r="B41" t="s">
        <v>1015</v>
      </c>
      <c r="C41">
        <v>23</v>
      </c>
      <c r="D41" t="s">
        <v>1021</v>
      </c>
      <c r="E41">
        <v>25426177</v>
      </c>
      <c r="F41" t="s">
        <v>1027</v>
      </c>
      <c r="G41" s="2">
        <v>15000000</v>
      </c>
      <c r="H41">
        <v>12</v>
      </c>
      <c r="I41" s="3">
        <v>53.49</v>
      </c>
      <c r="J41" s="2">
        <v>1640995</v>
      </c>
      <c r="K41" s="1">
        <v>45753</v>
      </c>
      <c r="L41" t="s">
        <v>1031</v>
      </c>
      <c r="M41">
        <v>0</v>
      </c>
      <c r="N41">
        <v>0</v>
      </c>
    </row>
    <row r="42" spans="1:14" x14ac:dyDescent="0.3">
      <c r="A42" t="s">
        <v>54</v>
      </c>
      <c r="B42" t="s">
        <v>1014</v>
      </c>
      <c r="C42">
        <v>32</v>
      </c>
      <c r="D42" t="s">
        <v>1023</v>
      </c>
      <c r="E42">
        <v>5388907</v>
      </c>
      <c r="F42" t="s">
        <v>1028</v>
      </c>
      <c r="G42" s="2">
        <v>15000000</v>
      </c>
      <c r="H42">
        <v>3</v>
      </c>
      <c r="I42" s="3">
        <v>50.62</v>
      </c>
      <c r="J42" s="2">
        <v>5427641</v>
      </c>
      <c r="K42" s="1">
        <v>45758</v>
      </c>
      <c r="L42" t="s">
        <v>1030</v>
      </c>
      <c r="M42">
        <v>0</v>
      </c>
      <c r="N42">
        <v>0</v>
      </c>
    </row>
    <row r="43" spans="1:14" x14ac:dyDescent="0.3">
      <c r="A43" t="s">
        <v>55</v>
      </c>
      <c r="B43" t="s">
        <v>1015</v>
      </c>
      <c r="C43">
        <v>39</v>
      </c>
      <c r="D43" t="s">
        <v>1022</v>
      </c>
      <c r="E43">
        <v>14211944</v>
      </c>
      <c r="F43" t="s">
        <v>1026</v>
      </c>
      <c r="G43" s="2">
        <v>20000000</v>
      </c>
      <c r="H43">
        <v>12</v>
      </c>
      <c r="I43" s="3">
        <v>58.97</v>
      </c>
      <c r="J43" s="2">
        <v>2245597</v>
      </c>
      <c r="K43" s="1">
        <v>45700</v>
      </c>
      <c r="L43" t="s">
        <v>1031</v>
      </c>
      <c r="M43">
        <v>0</v>
      </c>
      <c r="N43">
        <v>0</v>
      </c>
    </row>
    <row r="44" spans="1:14" x14ac:dyDescent="0.3">
      <c r="A44" t="s">
        <v>56</v>
      </c>
      <c r="B44" t="s">
        <v>1014</v>
      </c>
      <c r="C44">
        <v>46</v>
      </c>
      <c r="D44" t="s">
        <v>1020</v>
      </c>
      <c r="E44">
        <v>15151391</v>
      </c>
      <c r="F44" t="s">
        <v>1024</v>
      </c>
      <c r="G44" s="2">
        <v>10000000</v>
      </c>
      <c r="H44">
        <v>6</v>
      </c>
      <c r="I44" s="3">
        <v>41.96</v>
      </c>
      <c r="J44" s="2">
        <v>1876476</v>
      </c>
      <c r="K44" s="1">
        <v>45816</v>
      </c>
      <c r="L44" t="s">
        <v>1029</v>
      </c>
      <c r="M44">
        <v>11</v>
      </c>
      <c r="N44">
        <v>0</v>
      </c>
    </row>
    <row r="45" spans="1:14" x14ac:dyDescent="0.3">
      <c r="A45" t="s">
        <v>57</v>
      </c>
      <c r="B45" t="s">
        <v>1015</v>
      </c>
      <c r="C45">
        <v>32</v>
      </c>
      <c r="D45" t="s">
        <v>1019</v>
      </c>
      <c r="E45">
        <v>23097411</v>
      </c>
      <c r="F45" t="s">
        <v>1025</v>
      </c>
      <c r="G45" s="2">
        <v>10000000</v>
      </c>
      <c r="H45">
        <v>6</v>
      </c>
      <c r="I45" s="3">
        <v>59.5</v>
      </c>
      <c r="J45" s="2">
        <v>1967550</v>
      </c>
      <c r="K45" s="1">
        <v>45718</v>
      </c>
      <c r="L45" t="s">
        <v>1030</v>
      </c>
      <c r="M45">
        <v>0</v>
      </c>
      <c r="N45">
        <v>0</v>
      </c>
    </row>
    <row r="46" spans="1:14" x14ac:dyDescent="0.3">
      <c r="A46" t="s">
        <v>58</v>
      </c>
      <c r="B46" t="s">
        <v>1015</v>
      </c>
      <c r="C46">
        <v>44</v>
      </c>
      <c r="D46" t="s">
        <v>1017</v>
      </c>
      <c r="E46">
        <v>21277920</v>
      </c>
      <c r="F46" t="s">
        <v>1025</v>
      </c>
      <c r="G46" s="2">
        <v>5000000</v>
      </c>
      <c r="H46">
        <v>3</v>
      </c>
      <c r="I46" s="3">
        <v>43.72</v>
      </c>
      <c r="J46" s="2">
        <v>1789559</v>
      </c>
      <c r="K46" s="1">
        <v>45783</v>
      </c>
      <c r="L46" t="s">
        <v>1031</v>
      </c>
      <c r="M46">
        <v>0</v>
      </c>
      <c r="N46">
        <v>0</v>
      </c>
    </row>
    <row r="47" spans="1:14" x14ac:dyDescent="0.3">
      <c r="A47" t="s">
        <v>59</v>
      </c>
      <c r="B47" t="s">
        <v>1015</v>
      </c>
      <c r="C47">
        <v>39</v>
      </c>
      <c r="D47" t="s">
        <v>1017</v>
      </c>
      <c r="E47">
        <v>28526847</v>
      </c>
      <c r="F47" t="s">
        <v>1028</v>
      </c>
      <c r="G47" s="2">
        <v>15000000</v>
      </c>
      <c r="H47">
        <v>6</v>
      </c>
      <c r="I47" s="3">
        <v>57.29</v>
      </c>
      <c r="J47" s="2">
        <v>2933952</v>
      </c>
      <c r="K47" s="1">
        <v>45743</v>
      </c>
      <c r="L47" t="s">
        <v>1030</v>
      </c>
      <c r="M47">
        <v>0</v>
      </c>
      <c r="N47">
        <v>0</v>
      </c>
    </row>
    <row r="48" spans="1:14" x14ac:dyDescent="0.3">
      <c r="A48" t="s">
        <v>60</v>
      </c>
      <c r="B48" t="s">
        <v>1014</v>
      </c>
      <c r="C48">
        <v>51</v>
      </c>
      <c r="D48" t="s">
        <v>1020</v>
      </c>
      <c r="E48">
        <v>22852757</v>
      </c>
      <c r="F48" t="s">
        <v>1024</v>
      </c>
      <c r="G48" s="2">
        <v>3000000</v>
      </c>
      <c r="H48">
        <v>12</v>
      </c>
      <c r="I48" s="3">
        <v>59</v>
      </c>
      <c r="J48" s="2">
        <v>336887</v>
      </c>
      <c r="K48" s="1">
        <v>45737</v>
      </c>
      <c r="L48" t="s">
        <v>1030</v>
      </c>
      <c r="M48">
        <v>0</v>
      </c>
      <c r="N48">
        <v>0</v>
      </c>
    </row>
    <row r="49" spans="1:14" x14ac:dyDescent="0.3">
      <c r="A49" t="s">
        <v>61</v>
      </c>
      <c r="B49" t="s">
        <v>1015</v>
      </c>
      <c r="C49">
        <v>60</v>
      </c>
      <c r="D49" t="s">
        <v>1022</v>
      </c>
      <c r="E49">
        <v>16203691</v>
      </c>
      <c r="F49" t="s">
        <v>1028</v>
      </c>
      <c r="G49" s="2">
        <v>20000000</v>
      </c>
      <c r="H49">
        <v>9</v>
      </c>
      <c r="I49" s="3">
        <v>47.23</v>
      </c>
      <c r="J49" s="2">
        <v>2682000</v>
      </c>
      <c r="K49" s="1">
        <v>45804</v>
      </c>
      <c r="L49" t="s">
        <v>1031</v>
      </c>
      <c r="M49">
        <v>0</v>
      </c>
      <c r="N49">
        <v>0</v>
      </c>
    </row>
    <row r="50" spans="1:14" x14ac:dyDescent="0.3">
      <c r="A50" t="s">
        <v>62</v>
      </c>
      <c r="B50" t="s">
        <v>1015</v>
      </c>
      <c r="C50">
        <v>20</v>
      </c>
      <c r="D50" t="s">
        <v>1022</v>
      </c>
      <c r="E50">
        <v>23942515</v>
      </c>
      <c r="F50" t="s">
        <v>1028</v>
      </c>
      <c r="G50" s="2">
        <v>5000000</v>
      </c>
      <c r="H50">
        <v>12</v>
      </c>
      <c r="I50" s="3">
        <v>38.82</v>
      </c>
      <c r="J50" s="2">
        <v>509382</v>
      </c>
      <c r="K50" s="1">
        <v>45766</v>
      </c>
      <c r="L50" t="s">
        <v>1031</v>
      </c>
      <c r="M50">
        <v>0</v>
      </c>
      <c r="N50">
        <v>0</v>
      </c>
    </row>
    <row r="51" spans="1:14" x14ac:dyDescent="0.3">
      <c r="A51" t="s">
        <v>63</v>
      </c>
      <c r="B51" t="s">
        <v>1014</v>
      </c>
      <c r="C51">
        <v>42</v>
      </c>
      <c r="D51" t="s">
        <v>1020</v>
      </c>
      <c r="E51">
        <v>21084392</v>
      </c>
      <c r="F51" t="s">
        <v>1024</v>
      </c>
      <c r="G51" s="2">
        <v>20000000</v>
      </c>
      <c r="H51">
        <v>9</v>
      </c>
      <c r="I51" s="3">
        <v>31.11</v>
      </c>
      <c r="J51" s="2">
        <v>2520099</v>
      </c>
      <c r="K51" s="1">
        <v>45798</v>
      </c>
      <c r="L51" t="s">
        <v>1030</v>
      </c>
      <c r="M51">
        <v>0</v>
      </c>
      <c r="N51">
        <v>0</v>
      </c>
    </row>
    <row r="52" spans="1:14" x14ac:dyDescent="0.3">
      <c r="A52" t="s">
        <v>64</v>
      </c>
      <c r="B52" t="s">
        <v>1014</v>
      </c>
      <c r="C52">
        <v>37</v>
      </c>
      <c r="D52" t="s">
        <v>1017</v>
      </c>
      <c r="E52">
        <v>20125606</v>
      </c>
      <c r="F52" t="s">
        <v>1028</v>
      </c>
      <c r="G52" s="2">
        <v>3000000</v>
      </c>
      <c r="H52">
        <v>3</v>
      </c>
      <c r="I52" s="3">
        <v>36.46</v>
      </c>
      <c r="J52" s="2">
        <v>1061372</v>
      </c>
      <c r="K52" s="1">
        <v>45720</v>
      </c>
      <c r="L52" t="s">
        <v>1030</v>
      </c>
      <c r="M52">
        <v>0</v>
      </c>
      <c r="N52">
        <v>0</v>
      </c>
    </row>
    <row r="53" spans="1:14" x14ac:dyDescent="0.3">
      <c r="A53" t="s">
        <v>65</v>
      </c>
      <c r="B53" t="s">
        <v>1014</v>
      </c>
      <c r="C53">
        <v>33</v>
      </c>
      <c r="D53" t="s">
        <v>1017</v>
      </c>
      <c r="E53">
        <v>5494962</v>
      </c>
      <c r="F53" t="s">
        <v>1028</v>
      </c>
      <c r="G53" s="2">
        <v>5000000</v>
      </c>
      <c r="H53">
        <v>9</v>
      </c>
      <c r="I53" s="3">
        <v>36.229999999999997</v>
      </c>
      <c r="J53" s="2">
        <v>642743</v>
      </c>
      <c r="K53" s="1">
        <v>45734</v>
      </c>
      <c r="L53" t="s">
        <v>1030</v>
      </c>
      <c r="M53">
        <v>0</v>
      </c>
      <c r="N53">
        <v>0</v>
      </c>
    </row>
    <row r="54" spans="1:14" x14ac:dyDescent="0.3">
      <c r="A54" t="s">
        <v>66</v>
      </c>
      <c r="B54" t="s">
        <v>1015</v>
      </c>
      <c r="C54">
        <v>41</v>
      </c>
      <c r="D54" t="s">
        <v>1018</v>
      </c>
      <c r="E54">
        <v>23106674</v>
      </c>
      <c r="F54" t="s">
        <v>1025</v>
      </c>
      <c r="G54" s="2">
        <v>3000000</v>
      </c>
      <c r="H54">
        <v>9</v>
      </c>
      <c r="I54" s="3">
        <v>31.26</v>
      </c>
      <c r="J54" s="2">
        <v>378237</v>
      </c>
      <c r="K54" s="1">
        <v>45718</v>
      </c>
      <c r="L54" t="s">
        <v>1031</v>
      </c>
      <c r="M54">
        <v>0</v>
      </c>
      <c r="N54">
        <v>0</v>
      </c>
    </row>
    <row r="55" spans="1:14" x14ac:dyDescent="0.3">
      <c r="A55" t="s">
        <v>67</v>
      </c>
      <c r="B55" t="s">
        <v>1015</v>
      </c>
      <c r="C55">
        <v>54</v>
      </c>
      <c r="D55" t="s">
        <v>1018</v>
      </c>
      <c r="E55">
        <v>27831820</v>
      </c>
      <c r="F55" t="s">
        <v>1028</v>
      </c>
      <c r="G55" s="2">
        <v>5000000</v>
      </c>
      <c r="H55">
        <v>6</v>
      </c>
      <c r="I55" s="3">
        <v>47.74</v>
      </c>
      <c r="J55" s="2">
        <v>953136</v>
      </c>
      <c r="K55" s="1">
        <v>45716</v>
      </c>
      <c r="L55" t="s">
        <v>1031</v>
      </c>
      <c r="M55">
        <v>0</v>
      </c>
      <c r="N55">
        <v>0</v>
      </c>
    </row>
    <row r="56" spans="1:14" x14ac:dyDescent="0.3">
      <c r="A56" t="s">
        <v>68</v>
      </c>
      <c r="B56" t="s">
        <v>1015</v>
      </c>
      <c r="C56">
        <v>24</v>
      </c>
      <c r="D56" t="s">
        <v>1017</v>
      </c>
      <c r="E56">
        <v>10028506</v>
      </c>
      <c r="F56" t="s">
        <v>1025</v>
      </c>
      <c r="G56" s="2">
        <v>15000000</v>
      </c>
      <c r="H56">
        <v>12</v>
      </c>
      <c r="I56" s="3">
        <v>35.6</v>
      </c>
      <c r="J56" s="2">
        <v>1503934</v>
      </c>
      <c r="K56" s="1">
        <v>45708</v>
      </c>
      <c r="L56" t="s">
        <v>1030</v>
      </c>
      <c r="M56">
        <v>0</v>
      </c>
      <c r="N56">
        <v>0</v>
      </c>
    </row>
    <row r="57" spans="1:14" x14ac:dyDescent="0.3">
      <c r="A57" t="s">
        <v>69</v>
      </c>
      <c r="B57" t="s">
        <v>1014</v>
      </c>
      <c r="C57">
        <v>59</v>
      </c>
      <c r="D57" t="s">
        <v>1023</v>
      </c>
      <c r="E57">
        <v>28740076</v>
      </c>
      <c r="F57" t="s">
        <v>1026</v>
      </c>
      <c r="G57" s="2">
        <v>20000000</v>
      </c>
      <c r="H57">
        <v>3</v>
      </c>
      <c r="I57" s="3">
        <v>49.88</v>
      </c>
      <c r="J57" s="2">
        <v>7228410</v>
      </c>
      <c r="K57" s="1">
        <v>45861</v>
      </c>
      <c r="L57" t="s">
        <v>1030</v>
      </c>
      <c r="M57">
        <v>0</v>
      </c>
      <c r="N57">
        <v>0</v>
      </c>
    </row>
    <row r="58" spans="1:14" x14ac:dyDescent="0.3">
      <c r="A58" t="s">
        <v>70</v>
      </c>
      <c r="B58" t="s">
        <v>1015</v>
      </c>
      <c r="C58">
        <v>30</v>
      </c>
      <c r="D58" t="s">
        <v>1020</v>
      </c>
      <c r="E58">
        <v>22967744</v>
      </c>
      <c r="F58" t="s">
        <v>1024</v>
      </c>
      <c r="G58" s="2">
        <v>20000000</v>
      </c>
      <c r="H58">
        <v>12</v>
      </c>
      <c r="I58" s="3">
        <v>56.47</v>
      </c>
      <c r="J58" s="2">
        <v>2219225</v>
      </c>
      <c r="K58" s="1">
        <v>45770</v>
      </c>
      <c r="L58" t="s">
        <v>1030</v>
      </c>
      <c r="M58">
        <v>0</v>
      </c>
      <c r="N58">
        <v>0</v>
      </c>
    </row>
    <row r="59" spans="1:14" x14ac:dyDescent="0.3">
      <c r="A59" t="s">
        <v>71</v>
      </c>
      <c r="B59" t="s">
        <v>1015</v>
      </c>
      <c r="C59">
        <v>24</v>
      </c>
      <c r="D59" t="s">
        <v>1021</v>
      </c>
      <c r="E59">
        <v>12743438</v>
      </c>
      <c r="F59" t="s">
        <v>1025</v>
      </c>
      <c r="G59" s="2">
        <v>15000000</v>
      </c>
      <c r="H59">
        <v>12</v>
      </c>
      <c r="I59" s="3">
        <v>39.99</v>
      </c>
      <c r="J59" s="2">
        <v>1536996</v>
      </c>
      <c r="K59" s="1">
        <v>45848</v>
      </c>
      <c r="L59" t="s">
        <v>1029</v>
      </c>
      <c r="M59">
        <v>13</v>
      </c>
      <c r="N59">
        <v>0</v>
      </c>
    </row>
    <row r="60" spans="1:14" x14ac:dyDescent="0.3">
      <c r="A60" t="s">
        <v>72</v>
      </c>
      <c r="B60" t="s">
        <v>1015</v>
      </c>
      <c r="C60">
        <v>55</v>
      </c>
      <c r="D60" t="s">
        <v>1017</v>
      </c>
      <c r="E60">
        <v>23612264</v>
      </c>
      <c r="F60" t="s">
        <v>1028</v>
      </c>
      <c r="G60" s="2">
        <v>20000000</v>
      </c>
      <c r="H60">
        <v>9</v>
      </c>
      <c r="I60" s="3">
        <v>32.82</v>
      </c>
      <c r="J60" s="2">
        <v>2537033</v>
      </c>
      <c r="K60" s="1">
        <v>45780</v>
      </c>
      <c r="L60" t="s">
        <v>1030</v>
      </c>
      <c r="M60">
        <v>0</v>
      </c>
      <c r="N60">
        <v>0</v>
      </c>
    </row>
    <row r="61" spans="1:14" x14ac:dyDescent="0.3">
      <c r="A61" t="s">
        <v>73</v>
      </c>
      <c r="B61" t="s">
        <v>1014</v>
      </c>
      <c r="C61">
        <v>34</v>
      </c>
      <c r="D61" t="s">
        <v>1019</v>
      </c>
      <c r="E61">
        <v>27755602</v>
      </c>
      <c r="F61" t="s">
        <v>1026</v>
      </c>
      <c r="G61" s="2">
        <v>5000000</v>
      </c>
      <c r="H61">
        <v>9</v>
      </c>
      <c r="I61" s="3">
        <v>57.76</v>
      </c>
      <c r="J61" s="2">
        <v>697614</v>
      </c>
      <c r="K61" s="1">
        <v>45773</v>
      </c>
      <c r="L61" t="s">
        <v>1029</v>
      </c>
      <c r="M61">
        <v>20</v>
      </c>
      <c r="N61">
        <v>0</v>
      </c>
    </row>
    <row r="62" spans="1:14" x14ac:dyDescent="0.3">
      <c r="A62" t="s">
        <v>74</v>
      </c>
      <c r="B62" t="s">
        <v>1014</v>
      </c>
      <c r="C62">
        <v>42</v>
      </c>
      <c r="D62" t="s">
        <v>1018</v>
      </c>
      <c r="E62">
        <v>14870586</v>
      </c>
      <c r="F62" t="s">
        <v>1025</v>
      </c>
      <c r="G62" s="2">
        <v>10000000</v>
      </c>
      <c r="H62">
        <v>3</v>
      </c>
      <c r="I62" s="3">
        <v>42.85</v>
      </c>
      <c r="J62" s="2">
        <v>3574172</v>
      </c>
      <c r="K62" s="1">
        <v>45801</v>
      </c>
      <c r="L62" t="s">
        <v>1030</v>
      </c>
      <c r="M62">
        <v>0</v>
      </c>
      <c r="N62">
        <v>0</v>
      </c>
    </row>
    <row r="63" spans="1:14" x14ac:dyDescent="0.3">
      <c r="A63" t="s">
        <v>75</v>
      </c>
      <c r="B63" t="s">
        <v>1015</v>
      </c>
      <c r="C63">
        <v>42</v>
      </c>
      <c r="D63" t="s">
        <v>1016</v>
      </c>
      <c r="E63">
        <v>11764835</v>
      </c>
      <c r="F63" t="s">
        <v>1027</v>
      </c>
      <c r="G63" s="2">
        <v>3000000</v>
      </c>
      <c r="H63">
        <v>6</v>
      </c>
      <c r="I63" s="3">
        <v>52.11</v>
      </c>
      <c r="J63" s="2">
        <v>578682</v>
      </c>
      <c r="K63" s="1">
        <v>45729</v>
      </c>
      <c r="L63" t="s">
        <v>1030</v>
      </c>
      <c r="M63">
        <v>0</v>
      </c>
      <c r="N63">
        <v>0</v>
      </c>
    </row>
    <row r="64" spans="1:14" x14ac:dyDescent="0.3">
      <c r="A64" t="s">
        <v>76</v>
      </c>
      <c r="B64" t="s">
        <v>1015</v>
      </c>
      <c r="C64">
        <v>31</v>
      </c>
      <c r="D64" t="s">
        <v>1021</v>
      </c>
      <c r="E64">
        <v>14216178</v>
      </c>
      <c r="F64" t="s">
        <v>1028</v>
      </c>
      <c r="G64" s="2">
        <v>20000000</v>
      </c>
      <c r="H64">
        <v>9</v>
      </c>
      <c r="I64" s="3">
        <v>45.77</v>
      </c>
      <c r="J64" s="2">
        <v>2667129</v>
      </c>
      <c r="K64" s="1">
        <v>45843</v>
      </c>
      <c r="L64" t="s">
        <v>1030</v>
      </c>
      <c r="M64">
        <v>0</v>
      </c>
      <c r="N64">
        <v>0</v>
      </c>
    </row>
    <row r="65" spans="1:14" x14ac:dyDescent="0.3">
      <c r="A65" t="s">
        <v>77</v>
      </c>
      <c r="B65" t="s">
        <v>1014</v>
      </c>
      <c r="C65">
        <v>29</v>
      </c>
      <c r="D65" t="s">
        <v>1023</v>
      </c>
      <c r="E65">
        <v>22754928</v>
      </c>
      <c r="F65" t="s">
        <v>1024</v>
      </c>
      <c r="G65" s="2">
        <v>15000000</v>
      </c>
      <c r="H65">
        <v>12</v>
      </c>
      <c r="I65" s="3">
        <v>46.73</v>
      </c>
      <c r="J65" s="2">
        <v>1588483</v>
      </c>
      <c r="K65" s="1">
        <v>45831</v>
      </c>
      <c r="L65" t="s">
        <v>1030</v>
      </c>
      <c r="M65">
        <v>0</v>
      </c>
      <c r="N65">
        <v>0</v>
      </c>
    </row>
    <row r="66" spans="1:14" x14ac:dyDescent="0.3">
      <c r="A66" t="s">
        <v>78</v>
      </c>
      <c r="B66" t="s">
        <v>1015</v>
      </c>
      <c r="C66">
        <v>20</v>
      </c>
      <c r="D66" t="s">
        <v>1023</v>
      </c>
      <c r="E66">
        <v>22073534</v>
      </c>
      <c r="F66" t="s">
        <v>1026</v>
      </c>
      <c r="G66" s="2">
        <v>5000000</v>
      </c>
      <c r="H66">
        <v>12</v>
      </c>
      <c r="I66" s="3">
        <v>58.81</v>
      </c>
      <c r="J66" s="2">
        <v>560976</v>
      </c>
      <c r="K66" s="1">
        <v>45750</v>
      </c>
      <c r="L66" t="s">
        <v>1030</v>
      </c>
      <c r="M66">
        <v>0</v>
      </c>
      <c r="N66">
        <v>0</v>
      </c>
    </row>
    <row r="67" spans="1:14" x14ac:dyDescent="0.3">
      <c r="A67" t="s">
        <v>79</v>
      </c>
      <c r="B67" t="s">
        <v>1014</v>
      </c>
      <c r="C67">
        <v>42</v>
      </c>
      <c r="D67" t="s">
        <v>1020</v>
      </c>
      <c r="E67">
        <v>16888643</v>
      </c>
      <c r="F67" t="s">
        <v>1024</v>
      </c>
      <c r="G67" s="2">
        <v>15000000</v>
      </c>
      <c r="H67">
        <v>12</v>
      </c>
      <c r="I67" s="3">
        <v>45.96</v>
      </c>
      <c r="J67" s="2">
        <v>1582557</v>
      </c>
      <c r="K67" s="1">
        <v>45844</v>
      </c>
      <c r="L67" t="s">
        <v>1030</v>
      </c>
      <c r="M67">
        <v>0</v>
      </c>
      <c r="N67">
        <v>0</v>
      </c>
    </row>
    <row r="68" spans="1:14" x14ac:dyDescent="0.3">
      <c r="A68" t="s">
        <v>80</v>
      </c>
      <c r="B68" t="s">
        <v>1014</v>
      </c>
      <c r="C68">
        <v>26</v>
      </c>
      <c r="D68" t="s">
        <v>1018</v>
      </c>
      <c r="E68">
        <v>25941668</v>
      </c>
      <c r="F68" t="s">
        <v>1025</v>
      </c>
      <c r="G68" s="2">
        <v>15000000</v>
      </c>
      <c r="H68">
        <v>12</v>
      </c>
      <c r="I68" s="3">
        <v>56.7</v>
      </c>
      <c r="J68" s="2">
        <v>1666234</v>
      </c>
      <c r="K68" s="1">
        <v>45816</v>
      </c>
      <c r="L68" t="s">
        <v>1030</v>
      </c>
      <c r="M68">
        <v>0</v>
      </c>
      <c r="N68">
        <v>0</v>
      </c>
    </row>
    <row r="69" spans="1:14" x14ac:dyDescent="0.3">
      <c r="A69" t="s">
        <v>81</v>
      </c>
      <c r="B69" t="s">
        <v>1014</v>
      </c>
      <c r="C69">
        <v>58</v>
      </c>
      <c r="D69" t="s">
        <v>1016</v>
      </c>
      <c r="E69">
        <v>9454386</v>
      </c>
      <c r="F69" t="s">
        <v>1027</v>
      </c>
      <c r="G69" s="2">
        <v>3000000</v>
      </c>
      <c r="H69">
        <v>3</v>
      </c>
      <c r="I69" s="3">
        <v>48.21</v>
      </c>
      <c r="J69" s="2">
        <v>1081404</v>
      </c>
      <c r="K69" s="1">
        <v>45786</v>
      </c>
      <c r="L69" t="s">
        <v>1030</v>
      </c>
      <c r="M69">
        <v>0</v>
      </c>
      <c r="N69">
        <v>0</v>
      </c>
    </row>
    <row r="70" spans="1:14" x14ac:dyDescent="0.3">
      <c r="A70" t="s">
        <v>82</v>
      </c>
      <c r="B70" t="s">
        <v>1015</v>
      </c>
      <c r="C70">
        <v>46</v>
      </c>
      <c r="D70" t="s">
        <v>1020</v>
      </c>
      <c r="E70">
        <v>25716093</v>
      </c>
      <c r="F70" t="s">
        <v>1025</v>
      </c>
      <c r="G70" s="2">
        <v>10000000</v>
      </c>
      <c r="H70">
        <v>6</v>
      </c>
      <c r="I70" s="3">
        <v>52.09</v>
      </c>
      <c r="J70" s="2">
        <v>1928838</v>
      </c>
      <c r="K70" s="1">
        <v>45726</v>
      </c>
      <c r="L70" t="s">
        <v>1031</v>
      </c>
      <c r="M70">
        <v>0</v>
      </c>
      <c r="N70">
        <v>0</v>
      </c>
    </row>
    <row r="71" spans="1:14" x14ac:dyDescent="0.3">
      <c r="A71" t="s">
        <v>83</v>
      </c>
      <c r="B71" t="s">
        <v>1014</v>
      </c>
      <c r="C71">
        <v>41</v>
      </c>
      <c r="D71" t="s">
        <v>1017</v>
      </c>
      <c r="E71">
        <v>15855638</v>
      </c>
      <c r="F71" t="s">
        <v>1026</v>
      </c>
      <c r="G71" s="2">
        <v>5000000</v>
      </c>
      <c r="H71">
        <v>6</v>
      </c>
      <c r="I71" s="3">
        <v>32.729999999999997</v>
      </c>
      <c r="J71" s="2">
        <v>914668</v>
      </c>
      <c r="K71" s="1">
        <v>45845</v>
      </c>
      <c r="L71" t="s">
        <v>1031</v>
      </c>
      <c r="M71">
        <v>0</v>
      </c>
      <c r="N71">
        <v>0</v>
      </c>
    </row>
    <row r="72" spans="1:14" x14ac:dyDescent="0.3">
      <c r="A72" t="s">
        <v>84</v>
      </c>
      <c r="B72" t="s">
        <v>1014</v>
      </c>
      <c r="C72">
        <v>21</v>
      </c>
      <c r="D72" t="s">
        <v>1019</v>
      </c>
      <c r="E72">
        <v>21295304</v>
      </c>
      <c r="F72" t="s">
        <v>1024</v>
      </c>
      <c r="G72" s="2">
        <v>20000000</v>
      </c>
      <c r="H72">
        <v>6</v>
      </c>
      <c r="I72" s="3">
        <v>37.630000000000003</v>
      </c>
      <c r="J72" s="2">
        <v>3708588</v>
      </c>
      <c r="K72" s="1">
        <v>45817</v>
      </c>
      <c r="L72" t="s">
        <v>1030</v>
      </c>
      <c r="M72">
        <v>0</v>
      </c>
      <c r="N72">
        <v>0</v>
      </c>
    </row>
    <row r="73" spans="1:14" x14ac:dyDescent="0.3">
      <c r="A73" t="s">
        <v>85</v>
      </c>
      <c r="B73" t="s">
        <v>1015</v>
      </c>
      <c r="C73">
        <v>36</v>
      </c>
      <c r="D73" t="s">
        <v>1023</v>
      </c>
      <c r="E73">
        <v>20567319</v>
      </c>
      <c r="F73" t="s">
        <v>1025</v>
      </c>
      <c r="G73" s="2">
        <v>20000000</v>
      </c>
      <c r="H73">
        <v>9</v>
      </c>
      <c r="I73" s="3">
        <v>51.92</v>
      </c>
      <c r="J73" s="2">
        <v>2730046</v>
      </c>
      <c r="K73" s="1">
        <v>45719</v>
      </c>
      <c r="L73" t="s">
        <v>1030</v>
      </c>
      <c r="M73">
        <v>0</v>
      </c>
      <c r="N73">
        <v>0</v>
      </c>
    </row>
    <row r="74" spans="1:14" x14ac:dyDescent="0.3">
      <c r="A74" t="s">
        <v>86</v>
      </c>
      <c r="B74" t="s">
        <v>1015</v>
      </c>
      <c r="C74">
        <v>41</v>
      </c>
      <c r="D74" t="s">
        <v>1022</v>
      </c>
      <c r="E74">
        <v>25047467</v>
      </c>
      <c r="F74" t="s">
        <v>1025</v>
      </c>
      <c r="G74" s="2">
        <v>10000000</v>
      </c>
      <c r="H74">
        <v>9</v>
      </c>
      <c r="I74" s="3">
        <v>48.24</v>
      </c>
      <c r="J74" s="2">
        <v>1346155</v>
      </c>
      <c r="K74" s="1">
        <v>45844</v>
      </c>
      <c r="L74" t="s">
        <v>1031</v>
      </c>
      <c r="M74">
        <v>0</v>
      </c>
      <c r="N74">
        <v>0</v>
      </c>
    </row>
    <row r="75" spans="1:14" x14ac:dyDescent="0.3">
      <c r="A75" t="s">
        <v>87</v>
      </c>
      <c r="B75" t="s">
        <v>1015</v>
      </c>
      <c r="C75">
        <v>46</v>
      </c>
      <c r="D75" t="s">
        <v>1023</v>
      </c>
      <c r="E75">
        <v>23805969</v>
      </c>
      <c r="F75" t="s">
        <v>1027</v>
      </c>
      <c r="G75" s="2">
        <v>10000000</v>
      </c>
      <c r="H75">
        <v>9</v>
      </c>
      <c r="I75" s="3">
        <v>35.11</v>
      </c>
      <c r="J75" s="2">
        <v>1279900</v>
      </c>
      <c r="K75" s="1">
        <v>45832</v>
      </c>
      <c r="L75" t="s">
        <v>1029</v>
      </c>
      <c r="M75">
        <v>21</v>
      </c>
      <c r="N75">
        <v>0</v>
      </c>
    </row>
    <row r="76" spans="1:14" x14ac:dyDescent="0.3">
      <c r="A76" t="s">
        <v>88</v>
      </c>
      <c r="B76" t="s">
        <v>1015</v>
      </c>
      <c r="C76">
        <v>20</v>
      </c>
      <c r="D76" t="s">
        <v>1018</v>
      </c>
      <c r="E76">
        <v>13023676</v>
      </c>
      <c r="F76" t="s">
        <v>1025</v>
      </c>
      <c r="G76" s="2">
        <v>10000000</v>
      </c>
      <c r="H76">
        <v>3</v>
      </c>
      <c r="I76" s="3">
        <v>52.16</v>
      </c>
      <c r="J76" s="2">
        <v>3627219</v>
      </c>
      <c r="K76" s="1">
        <v>45801</v>
      </c>
      <c r="L76" t="s">
        <v>1029</v>
      </c>
      <c r="M76">
        <v>5</v>
      </c>
      <c r="N76">
        <v>0</v>
      </c>
    </row>
    <row r="77" spans="1:14" x14ac:dyDescent="0.3">
      <c r="A77" t="s">
        <v>89</v>
      </c>
      <c r="B77" t="s">
        <v>1015</v>
      </c>
      <c r="C77">
        <v>29</v>
      </c>
      <c r="D77" t="s">
        <v>1018</v>
      </c>
      <c r="E77">
        <v>12935630</v>
      </c>
      <c r="F77" t="s">
        <v>1028</v>
      </c>
      <c r="G77" s="2">
        <v>15000000</v>
      </c>
      <c r="H77">
        <v>12</v>
      </c>
      <c r="I77" s="3">
        <v>33.200000000000003</v>
      </c>
      <c r="J77" s="2">
        <v>1486018</v>
      </c>
      <c r="K77" s="1">
        <v>45718</v>
      </c>
      <c r="L77" t="s">
        <v>1029</v>
      </c>
      <c r="M77">
        <v>6</v>
      </c>
      <c r="N77">
        <v>0</v>
      </c>
    </row>
    <row r="78" spans="1:14" x14ac:dyDescent="0.3">
      <c r="A78" t="s">
        <v>90</v>
      </c>
      <c r="B78" t="s">
        <v>1014</v>
      </c>
      <c r="C78">
        <v>21</v>
      </c>
      <c r="D78" t="s">
        <v>1021</v>
      </c>
      <c r="E78">
        <v>14629793</v>
      </c>
      <c r="F78" t="s">
        <v>1024</v>
      </c>
      <c r="G78" s="2">
        <v>3000000</v>
      </c>
      <c r="H78">
        <v>12</v>
      </c>
      <c r="I78" s="3">
        <v>48.08</v>
      </c>
      <c r="J78" s="2">
        <v>319780</v>
      </c>
      <c r="K78" s="1">
        <v>45780</v>
      </c>
      <c r="L78" t="s">
        <v>1030</v>
      </c>
      <c r="M78">
        <v>0</v>
      </c>
      <c r="N78">
        <v>0</v>
      </c>
    </row>
    <row r="79" spans="1:14" x14ac:dyDescent="0.3">
      <c r="A79" t="s">
        <v>91</v>
      </c>
      <c r="B79" t="s">
        <v>1014</v>
      </c>
      <c r="C79">
        <v>35</v>
      </c>
      <c r="D79" t="s">
        <v>1017</v>
      </c>
      <c r="E79">
        <v>5425707</v>
      </c>
      <c r="F79" t="s">
        <v>1024</v>
      </c>
      <c r="G79" s="2">
        <v>15000000</v>
      </c>
      <c r="H79">
        <v>6</v>
      </c>
      <c r="I79" s="3">
        <v>31.19</v>
      </c>
      <c r="J79" s="2">
        <v>2732288</v>
      </c>
      <c r="K79" s="1">
        <v>45781</v>
      </c>
      <c r="L79" t="s">
        <v>1030</v>
      </c>
      <c r="M79">
        <v>0</v>
      </c>
      <c r="N79">
        <v>0</v>
      </c>
    </row>
    <row r="80" spans="1:14" x14ac:dyDescent="0.3">
      <c r="A80" t="s">
        <v>92</v>
      </c>
      <c r="B80" t="s">
        <v>1014</v>
      </c>
      <c r="C80">
        <v>54</v>
      </c>
      <c r="D80" t="s">
        <v>1018</v>
      </c>
      <c r="E80">
        <v>5255720</v>
      </c>
      <c r="F80" t="s">
        <v>1024</v>
      </c>
      <c r="G80" s="2">
        <v>10000000</v>
      </c>
      <c r="H80">
        <v>9</v>
      </c>
      <c r="I80" s="3">
        <v>31.61</v>
      </c>
      <c r="J80" s="2">
        <v>1262522</v>
      </c>
      <c r="K80" s="1">
        <v>45794</v>
      </c>
      <c r="L80" t="s">
        <v>1031</v>
      </c>
      <c r="M80">
        <v>0</v>
      </c>
      <c r="N80">
        <v>0</v>
      </c>
    </row>
    <row r="81" spans="1:14" x14ac:dyDescent="0.3">
      <c r="A81" t="s">
        <v>93</v>
      </c>
      <c r="B81" t="s">
        <v>1015</v>
      </c>
      <c r="C81">
        <v>28</v>
      </c>
      <c r="D81" t="s">
        <v>1020</v>
      </c>
      <c r="E81">
        <v>16423565</v>
      </c>
      <c r="F81" t="s">
        <v>1027</v>
      </c>
      <c r="G81" s="2">
        <v>3000000</v>
      </c>
      <c r="H81">
        <v>9</v>
      </c>
      <c r="I81" s="3">
        <v>54.39</v>
      </c>
      <c r="J81" s="2">
        <v>413327</v>
      </c>
      <c r="K81" s="1">
        <v>45783</v>
      </c>
      <c r="L81" t="s">
        <v>1030</v>
      </c>
      <c r="M81">
        <v>0</v>
      </c>
      <c r="N81">
        <v>0</v>
      </c>
    </row>
    <row r="82" spans="1:14" x14ac:dyDescent="0.3">
      <c r="A82" t="s">
        <v>94</v>
      </c>
      <c r="B82" t="s">
        <v>1015</v>
      </c>
      <c r="C82">
        <v>42</v>
      </c>
      <c r="D82" t="s">
        <v>1018</v>
      </c>
      <c r="E82">
        <v>14091294</v>
      </c>
      <c r="F82" t="s">
        <v>1024</v>
      </c>
      <c r="G82" s="2">
        <v>10000000</v>
      </c>
      <c r="H82">
        <v>12</v>
      </c>
      <c r="I82" s="3">
        <v>50.83</v>
      </c>
      <c r="J82" s="2">
        <v>1080152</v>
      </c>
      <c r="K82" s="1">
        <v>45789</v>
      </c>
      <c r="L82" t="s">
        <v>1030</v>
      </c>
      <c r="M82">
        <v>0</v>
      </c>
      <c r="N82">
        <v>0</v>
      </c>
    </row>
    <row r="83" spans="1:14" x14ac:dyDescent="0.3">
      <c r="A83" t="s">
        <v>95</v>
      </c>
      <c r="B83" t="s">
        <v>1015</v>
      </c>
      <c r="C83">
        <v>37</v>
      </c>
      <c r="D83" t="s">
        <v>1021</v>
      </c>
      <c r="E83">
        <v>14163483</v>
      </c>
      <c r="F83" t="s">
        <v>1024</v>
      </c>
      <c r="G83" s="2">
        <v>15000000</v>
      </c>
      <c r="H83">
        <v>9</v>
      </c>
      <c r="I83" s="3">
        <v>30.65</v>
      </c>
      <c r="J83" s="2">
        <v>1886665</v>
      </c>
      <c r="K83" s="1">
        <v>45766</v>
      </c>
      <c r="L83" t="s">
        <v>1030</v>
      </c>
      <c r="M83">
        <v>0</v>
      </c>
      <c r="N83">
        <v>0</v>
      </c>
    </row>
    <row r="84" spans="1:14" x14ac:dyDescent="0.3">
      <c r="A84" t="s">
        <v>96</v>
      </c>
      <c r="B84" t="s">
        <v>1015</v>
      </c>
      <c r="C84">
        <v>50</v>
      </c>
      <c r="D84" t="s">
        <v>1019</v>
      </c>
      <c r="E84">
        <v>4709398</v>
      </c>
      <c r="F84" t="s">
        <v>1025</v>
      </c>
      <c r="G84" s="2">
        <v>15000000</v>
      </c>
      <c r="H84">
        <v>3</v>
      </c>
      <c r="I84" s="3">
        <v>30.38</v>
      </c>
      <c r="J84" s="2">
        <v>5255276</v>
      </c>
      <c r="K84" s="1">
        <v>45824</v>
      </c>
      <c r="L84" t="s">
        <v>1030</v>
      </c>
      <c r="M84">
        <v>0</v>
      </c>
      <c r="N84">
        <v>0</v>
      </c>
    </row>
    <row r="85" spans="1:14" x14ac:dyDescent="0.3">
      <c r="A85" t="s">
        <v>97</v>
      </c>
      <c r="B85" t="s">
        <v>1015</v>
      </c>
      <c r="C85">
        <v>35</v>
      </c>
      <c r="D85" t="s">
        <v>1018</v>
      </c>
      <c r="E85">
        <v>23311835</v>
      </c>
      <c r="F85" t="s">
        <v>1026</v>
      </c>
      <c r="G85" s="2">
        <v>15000000</v>
      </c>
      <c r="H85">
        <v>6</v>
      </c>
      <c r="I85" s="3">
        <v>44.35</v>
      </c>
      <c r="J85" s="2">
        <v>2833157</v>
      </c>
      <c r="K85" s="1">
        <v>45727</v>
      </c>
      <c r="L85" t="s">
        <v>1030</v>
      </c>
      <c r="M85">
        <v>0</v>
      </c>
      <c r="N85">
        <v>0</v>
      </c>
    </row>
    <row r="86" spans="1:14" x14ac:dyDescent="0.3">
      <c r="A86" t="s">
        <v>98</v>
      </c>
      <c r="B86" t="s">
        <v>1015</v>
      </c>
      <c r="C86">
        <v>40</v>
      </c>
      <c r="D86" t="s">
        <v>1021</v>
      </c>
      <c r="E86">
        <v>27053239</v>
      </c>
      <c r="F86" t="s">
        <v>1027</v>
      </c>
      <c r="G86" s="2">
        <v>3000000</v>
      </c>
      <c r="H86">
        <v>6</v>
      </c>
      <c r="I86" s="3">
        <v>38.33</v>
      </c>
      <c r="J86" s="2">
        <v>557361</v>
      </c>
      <c r="K86" s="1">
        <v>45813</v>
      </c>
      <c r="L86" t="s">
        <v>1029</v>
      </c>
      <c r="M86">
        <v>60</v>
      </c>
      <c r="N86">
        <v>1</v>
      </c>
    </row>
    <row r="87" spans="1:14" x14ac:dyDescent="0.3">
      <c r="A87" t="s">
        <v>99</v>
      </c>
      <c r="B87" t="s">
        <v>1015</v>
      </c>
      <c r="C87">
        <v>47</v>
      </c>
      <c r="D87" t="s">
        <v>1021</v>
      </c>
      <c r="E87">
        <v>15852451</v>
      </c>
      <c r="F87" t="s">
        <v>1028</v>
      </c>
      <c r="G87" s="2">
        <v>10000000</v>
      </c>
      <c r="H87">
        <v>12</v>
      </c>
      <c r="I87" s="3">
        <v>42.24</v>
      </c>
      <c r="J87" s="2">
        <v>1036057</v>
      </c>
      <c r="K87" s="1">
        <v>45810</v>
      </c>
      <c r="L87" t="s">
        <v>1031</v>
      </c>
      <c r="M87">
        <v>0</v>
      </c>
      <c r="N87">
        <v>0</v>
      </c>
    </row>
    <row r="88" spans="1:14" x14ac:dyDescent="0.3">
      <c r="A88" t="s">
        <v>100</v>
      </c>
      <c r="B88" t="s">
        <v>1015</v>
      </c>
      <c r="C88">
        <v>36</v>
      </c>
      <c r="D88" t="s">
        <v>1016</v>
      </c>
      <c r="E88">
        <v>14542147</v>
      </c>
      <c r="F88" t="s">
        <v>1028</v>
      </c>
      <c r="G88" s="2">
        <v>20000000</v>
      </c>
      <c r="H88">
        <v>9</v>
      </c>
      <c r="I88" s="3">
        <v>36.22</v>
      </c>
      <c r="J88" s="2">
        <v>2570873</v>
      </c>
      <c r="K88" s="1">
        <v>45800</v>
      </c>
      <c r="L88" t="s">
        <v>1030</v>
      </c>
      <c r="M88">
        <v>0</v>
      </c>
      <c r="N88">
        <v>0</v>
      </c>
    </row>
    <row r="89" spans="1:14" x14ac:dyDescent="0.3">
      <c r="A89" t="s">
        <v>101</v>
      </c>
      <c r="B89" t="s">
        <v>1014</v>
      </c>
      <c r="C89">
        <v>36</v>
      </c>
      <c r="D89" t="s">
        <v>1019</v>
      </c>
      <c r="E89">
        <v>4498122</v>
      </c>
      <c r="F89" t="s">
        <v>1025</v>
      </c>
      <c r="G89" s="2">
        <v>5000000</v>
      </c>
      <c r="H89">
        <v>6</v>
      </c>
      <c r="I89" s="3">
        <v>50.72</v>
      </c>
      <c r="J89" s="2">
        <v>960859</v>
      </c>
      <c r="K89" s="1">
        <v>45805</v>
      </c>
      <c r="L89" t="s">
        <v>1030</v>
      </c>
      <c r="M89">
        <v>0</v>
      </c>
      <c r="N89">
        <v>0</v>
      </c>
    </row>
    <row r="90" spans="1:14" x14ac:dyDescent="0.3">
      <c r="A90" t="s">
        <v>102</v>
      </c>
      <c r="B90" t="s">
        <v>1014</v>
      </c>
      <c r="C90">
        <v>42</v>
      </c>
      <c r="D90" t="s">
        <v>1021</v>
      </c>
      <c r="E90">
        <v>18402180</v>
      </c>
      <c r="F90" t="s">
        <v>1027</v>
      </c>
      <c r="G90" s="2">
        <v>3000000</v>
      </c>
      <c r="H90">
        <v>6</v>
      </c>
      <c r="I90" s="3">
        <v>54.46</v>
      </c>
      <c r="J90" s="2">
        <v>582354</v>
      </c>
      <c r="K90" s="1">
        <v>45866</v>
      </c>
      <c r="L90" t="s">
        <v>1029</v>
      </c>
      <c r="M90">
        <v>89</v>
      </c>
      <c r="N90">
        <v>1</v>
      </c>
    </row>
    <row r="91" spans="1:14" x14ac:dyDescent="0.3">
      <c r="A91" t="s">
        <v>103</v>
      </c>
      <c r="B91" t="s">
        <v>1014</v>
      </c>
      <c r="C91">
        <v>21</v>
      </c>
      <c r="D91" t="s">
        <v>1021</v>
      </c>
      <c r="E91">
        <v>20358923</v>
      </c>
      <c r="F91" t="s">
        <v>1024</v>
      </c>
      <c r="G91" s="2">
        <v>20000000</v>
      </c>
      <c r="H91">
        <v>6</v>
      </c>
      <c r="I91" s="3">
        <v>33.49</v>
      </c>
      <c r="J91" s="2">
        <v>3666395</v>
      </c>
      <c r="K91" s="1">
        <v>45861</v>
      </c>
      <c r="L91" t="s">
        <v>1030</v>
      </c>
      <c r="M91">
        <v>0</v>
      </c>
      <c r="N91">
        <v>0</v>
      </c>
    </row>
    <row r="92" spans="1:14" x14ac:dyDescent="0.3">
      <c r="A92" t="s">
        <v>104</v>
      </c>
      <c r="B92" t="s">
        <v>1014</v>
      </c>
      <c r="C92">
        <v>56</v>
      </c>
      <c r="D92" t="s">
        <v>1023</v>
      </c>
      <c r="E92">
        <v>23065358</v>
      </c>
      <c r="F92" t="s">
        <v>1024</v>
      </c>
      <c r="G92" s="2">
        <v>20000000</v>
      </c>
      <c r="H92">
        <v>9</v>
      </c>
      <c r="I92" s="3">
        <v>33.380000000000003</v>
      </c>
      <c r="J92" s="2">
        <v>2542591</v>
      </c>
      <c r="K92" s="1">
        <v>45837</v>
      </c>
      <c r="L92" t="s">
        <v>1030</v>
      </c>
      <c r="M92">
        <v>0</v>
      </c>
      <c r="N92">
        <v>0</v>
      </c>
    </row>
    <row r="93" spans="1:14" x14ac:dyDescent="0.3">
      <c r="A93" t="s">
        <v>105</v>
      </c>
      <c r="B93" t="s">
        <v>1015</v>
      </c>
      <c r="C93">
        <v>47</v>
      </c>
      <c r="D93" t="s">
        <v>1021</v>
      </c>
      <c r="E93">
        <v>7602806</v>
      </c>
      <c r="F93" t="s">
        <v>1028</v>
      </c>
      <c r="G93" s="2">
        <v>20000000</v>
      </c>
      <c r="H93">
        <v>3</v>
      </c>
      <c r="I93" s="3">
        <v>32.880000000000003</v>
      </c>
      <c r="J93" s="2">
        <v>7035291</v>
      </c>
      <c r="K93" s="1">
        <v>45770</v>
      </c>
      <c r="L93" t="s">
        <v>1030</v>
      </c>
      <c r="M93">
        <v>0</v>
      </c>
      <c r="N93">
        <v>0</v>
      </c>
    </row>
    <row r="94" spans="1:14" x14ac:dyDescent="0.3">
      <c r="A94" t="s">
        <v>106</v>
      </c>
      <c r="B94" t="s">
        <v>1014</v>
      </c>
      <c r="C94">
        <v>40</v>
      </c>
      <c r="D94" t="s">
        <v>1023</v>
      </c>
      <c r="E94">
        <v>27612454</v>
      </c>
      <c r="F94" t="s">
        <v>1027</v>
      </c>
      <c r="G94" s="2">
        <v>15000000</v>
      </c>
      <c r="H94">
        <v>12</v>
      </c>
      <c r="I94" s="3">
        <v>52.37</v>
      </c>
      <c r="J94" s="2">
        <v>1632235</v>
      </c>
      <c r="K94" s="1">
        <v>45815</v>
      </c>
      <c r="L94" t="s">
        <v>1030</v>
      </c>
      <c r="M94">
        <v>0</v>
      </c>
      <c r="N94">
        <v>0</v>
      </c>
    </row>
    <row r="95" spans="1:14" x14ac:dyDescent="0.3">
      <c r="A95" t="s">
        <v>107</v>
      </c>
      <c r="B95" t="s">
        <v>1014</v>
      </c>
      <c r="C95">
        <v>46</v>
      </c>
      <c r="D95" t="s">
        <v>1019</v>
      </c>
      <c r="E95">
        <v>7210297</v>
      </c>
      <c r="F95" t="s">
        <v>1025</v>
      </c>
      <c r="G95" s="2">
        <v>3000000</v>
      </c>
      <c r="H95">
        <v>12</v>
      </c>
      <c r="I95" s="3">
        <v>37.64</v>
      </c>
      <c r="J95" s="2">
        <v>303850</v>
      </c>
      <c r="K95" s="1">
        <v>45848</v>
      </c>
      <c r="L95" t="s">
        <v>1030</v>
      </c>
      <c r="M95">
        <v>0</v>
      </c>
      <c r="N95">
        <v>0</v>
      </c>
    </row>
    <row r="96" spans="1:14" x14ac:dyDescent="0.3">
      <c r="A96" t="s">
        <v>108</v>
      </c>
      <c r="B96" t="s">
        <v>1014</v>
      </c>
      <c r="C96">
        <v>42</v>
      </c>
      <c r="D96" t="s">
        <v>1016</v>
      </c>
      <c r="E96">
        <v>12908269</v>
      </c>
      <c r="F96" t="s">
        <v>1025</v>
      </c>
      <c r="G96" s="2">
        <v>15000000</v>
      </c>
      <c r="H96">
        <v>6</v>
      </c>
      <c r="I96" s="3">
        <v>49.71</v>
      </c>
      <c r="J96" s="2">
        <v>2874716</v>
      </c>
      <c r="K96" s="1">
        <v>45736</v>
      </c>
      <c r="L96" t="s">
        <v>1030</v>
      </c>
      <c r="M96">
        <v>0</v>
      </c>
      <c r="N96">
        <v>0</v>
      </c>
    </row>
    <row r="97" spans="1:14" x14ac:dyDescent="0.3">
      <c r="A97" t="s">
        <v>109</v>
      </c>
      <c r="B97" t="s">
        <v>1015</v>
      </c>
      <c r="C97">
        <v>47</v>
      </c>
      <c r="D97" t="s">
        <v>1022</v>
      </c>
      <c r="E97">
        <v>4563314</v>
      </c>
      <c r="F97" t="s">
        <v>1027</v>
      </c>
      <c r="G97" s="2">
        <v>10000000</v>
      </c>
      <c r="H97">
        <v>9</v>
      </c>
      <c r="I97" s="3">
        <v>50.79</v>
      </c>
      <c r="J97" s="2">
        <v>1359216</v>
      </c>
      <c r="K97" s="1">
        <v>45717</v>
      </c>
      <c r="L97" t="s">
        <v>1031</v>
      </c>
      <c r="M97">
        <v>0</v>
      </c>
      <c r="N97">
        <v>0</v>
      </c>
    </row>
    <row r="98" spans="1:14" x14ac:dyDescent="0.3">
      <c r="A98" t="s">
        <v>110</v>
      </c>
      <c r="B98" t="s">
        <v>1014</v>
      </c>
      <c r="C98">
        <v>41</v>
      </c>
      <c r="D98" t="s">
        <v>1019</v>
      </c>
      <c r="E98">
        <v>10051381</v>
      </c>
      <c r="F98" t="s">
        <v>1028</v>
      </c>
      <c r="G98" s="2">
        <v>15000000</v>
      </c>
      <c r="H98">
        <v>12</v>
      </c>
      <c r="I98" s="3">
        <v>40.520000000000003</v>
      </c>
      <c r="J98" s="2">
        <v>1541013</v>
      </c>
      <c r="K98" s="1">
        <v>45706</v>
      </c>
      <c r="L98" t="s">
        <v>1030</v>
      </c>
      <c r="M98">
        <v>0</v>
      </c>
      <c r="N98">
        <v>0</v>
      </c>
    </row>
    <row r="99" spans="1:14" x14ac:dyDescent="0.3">
      <c r="A99" t="s">
        <v>111</v>
      </c>
      <c r="B99" t="s">
        <v>1014</v>
      </c>
      <c r="C99">
        <v>30</v>
      </c>
      <c r="D99" t="s">
        <v>1019</v>
      </c>
      <c r="E99">
        <v>25256883</v>
      </c>
      <c r="F99" t="s">
        <v>1024</v>
      </c>
      <c r="G99" s="2">
        <v>3000000</v>
      </c>
      <c r="H99">
        <v>3</v>
      </c>
      <c r="I99" s="3">
        <v>30.37</v>
      </c>
      <c r="J99" s="2">
        <v>1051038</v>
      </c>
      <c r="K99" s="1">
        <v>45713</v>
      </c>
      <c r="L99" t="s">
        <v>1031</v>
      </c>
      <c r="M99">
        <v>0</v>
      </c>
      <c r="N99">
        <v>0</v>
      </c>
    </row>
    <row r="100" spans="1:14" x14ac:dyDescent="0.3">
      <c r="A100" t="s">
        <v>112</v>
      </c>
      <c r="B100" t="s">
        <v>1015</v>
      </c>
      <c r="C100">
        <v>30</v>
      </c>
      <c r="D100" t="s">
        <v>1023</v>
      </c>
      <c r="E100">
        <v>25856642</v>
      </c>
      <c r="F100" t="s">
        <v>1028</v>
      </c>
      <c r="G100" s="2">
        <v>15000000</v>
      </c>
      <c r="H100">
        <v>6</v>
      </c>
      <c r="I100" s="3">
        <v>56.28</v>
      </c>
      <c r="J100" s="2">
        <v>2926028</v>
      </c>
      <c r="K100" s="1">
        <v>45745</v>
      </c>
      <c r="L100" t="s">
        <v>1031</v>
      </c>
      <c r="M100">
        <v>0</v>
      </c>
      <c r="N100">
        <v>0</v>
      </c>
    </row>
    <row r="101" spans="1:14" x14ac:dyDescent="0.3">
      <c r="A101" t="s">
        <v>113</v>
      </c>
      <c r="B101" t="s">
        <v>1015</v>
      </c>
      <c r="C101">
        <v>34</v>
      </c>
      <c r="D101" t="s">
        <v>1018</v>
      </c>
      <c r="E101">
        <v>23141565</v>
      </c>
      <c r="F101" t="s">
        <v>1028</v>
      </c>
      <c r="G101" s="2">
        <v>5000000</v>
      </c>
      <c r="H101">
        <v>9</v>
      </c>
      <c r="I101" s="3">
        <v>53.23</v>
      </c>
      <c r="J101" s="2">
        <v>685885</v>
      </c>
      <c r="K101" s="1">
        <v>45735</v>
      </c>
      <c r="L101" t="s">
        <v>1030</v>
      </c>
      <c r="M101">
        <v>0</v>
      </c>
      <c r="N101">
        <v>0</v>
      </c>
    </row>
    <row r="102" spans="1:14" x14ac:dyDescent="0.3">
      <c r="A102" t="s">
        <v>114</v>
      </c>
      <c r="B102" t="s">
        <v>1014</v>
      </c>
      <c r="C102">
        <v>47</v>
      </c>
      <c r="D102" t="s">
        <v>1016</v>
      </c>
      <c r="E102">
        <v>17940883</v>
      </c>
      <c r="F102" t="s">
        <v>1026</v>
      </c>
      <c r="G102" s="2">
        <v>10000000</v>
      </c>
      <c r="H102">
        <v>9</v>
      </c>
      <c r="I102" s="3">
        <v>37.270000000000003</v>
      </c>
      <c r="J102" s="2">
        <v>1290685</v>
      </c>
      <c r="K102" s="1">
        <v>45851</v>
      </c>
      <c r="L102" t="s">
        <v>1031</v>
      </c>
      <c r="M102">
        <v>0</v>
      </c>
      <c r="N102">
        <v>0</v>
      </c>
    </row>
    <row r="103" spans="1:14" x14ac:dyDescent="0.3">
      <c r="A103" t="s">
        <v>115</v>
      </c>
      <c r="B103" t="s">
        <v>1014</v>
      </c>
      <c r="C103">
        <v>51</v>
      </c>
      <c r="D103" t="s">
        <v>1016</v>
      </c>
      <c r="E103">
        <v>20993713</v>
      </c>
      <c r="F103" t="s">
        <v>1027</v>
      </c>
      <c r="G103" s="2">
        <v>10000000</v>
      </c>
      <c r="H103">
        <v>9</v>
      </c>
      <c r="I103" s="3">
        <v>56.29</v>
      </c>
      <c r="J103" s="2">
        <v>1387595</v>
      </c>
      <c r="K103" s="1">
        <v>45757</v>
      </c>
      <c r="L103" t="s">
        <v>1030</v>
      </c>
      <c r="M103">
        <v>0</v>
      </c>
      <c r="N103">
        <v>0</v>
      </c>
    </row>
    <row r="104" spans="1:14" x14ac:dyDescent="0.3">
      <c r="A104" t="s">
        <v>116</v>
      </c>
      <c r="B104" t="s">
        <v>1015</v>
      </c>
      <c r="C104">
        <v>60</v>
      </c>
      <c r="D104" t="s">
        <v>1020</v>
      </c>
      <c r="E104">
        <v>18313126</v>
      </c>
      <c r="F104" t="s">
        <v>1025</v>
      </c>
      <c r="G104" s="2">
        <v>15000000</v>
      </c>
      <c r="H104">
        <v>9</v>
      </c>
      <c r="I104" s="3">
        <v>49.1</v>
      </c>
      <c r="J104" s="2">
        <v>2025830</v>
      </c>
      <c r="K104" s="1">
        <v>45747</v>
      </c>
      <c r="L104" t="s">
        <v>1030</v>
      </c>
      <c r="M104">
        <v>0</v>
      </c>
      <c r="N104">
        <v>0</v>
      </c>
    </row>
    <row r="105" spans="1:14" x14ac:dyDescent="0.3">
      <c r="A105" t="s">
        <v>117</v>
      </c>
      <c r="B105" t="s">
        <v>1015</v>
      </c>
      <c r="C105">
        <v>22</v>
      </c>
      <c r="D105" t="s">
        <v>1018</v>
      </c>
      <c r="E105">
        <v>19964845</v>
      </c>
      <c r="F105" t="s">
        <v>1026</v>
      </c>
      <c r="G105" s="2">
        <v>10000000</v>
      </c>
      <c r="H105">
        <v>6</v>
      </c>
      <c r="I105" s="3">
        <v>45.65</v>
      </c>
      <c r="J105" s="2">
        <v>1895474</v>
      </c>
      <c r="K105" s="1">
        <v>45838</v>
      </c>
      <c r="L105" t="s">
        <v>1031</v>
      </c>
      <c r="M105">
        <v>0</v>
      </c>
      <c r="N105">
        <v>0</v>
      </c>
    </row>
    <row r="106" spans="1:14" x14ac:dyDescent="0.3">
      <c r="A106" t="s">
        <v>118</v>
      </c>
      <c r="B106" t="s">
        <v>1015</v>
      </c>
      <c r="C106">
        <v>48</v>
      </c>
      <c r="D106" t="s">
        <v>1016</v>
      </c>
      <c r="E106">
        <v>17521465</v>
      </c>
      <c r="F106" t="s">
        <v>1027</v>
      </c>
      <c r="G106" s="2">
        <v>5000000</v>
      </c>
      <c r="H106">
        <v>3</v>
      </c>
      <c r="I106" s="3">
        <v>40.98</v>
      </c>
      <c r="J106" s="2">
        <v>1781773</v>
      </c>
      <c r="K106" s="1">
        <v>45706</v>
      </c>
      <c r="L106" t="s">
        <v>1030</v>
      </c>
      <c r="M106">
        <v>0</v>
      </c>
      <c r="N106">
        <v>0</v>
      </c>
    </row>
    <row r="107" spans="1:14" x14ac:dyDescent="0.3">
      <c r="A107" t="s">
        <v>119</v>
      </c>
      <c r="B107" t="s">
        <v>1015</v>
      </c>
      <c r="C107">
        <v>59</v>
      </c>
      <c r="D107" t="s">
        <v>1019</v>
      </c>
      <c r="E107">
        <v>20710022</v>
      </c>
      <c r="F107" t="s">
        <v>1025</v>
      </c>
      <c r="G107" s="2">
        <v>15000000</v>
      </c>
      <c r="H107">
        <v>9</v>
      </c>
      <c r="I107" s="3">
        <v>31.54</v>
      </c>
      <c r="J107" s="2">
        <v>1893264</v>
      </c>
      <c r="K107" s="1">
        <v>45726</v>
      </c>
      <c r="L107" t="s">
        <v>1030</v>
      </c>
      <c r="M107">
        <v>0</v>
      </c>
      <c r="N107">
        <v>0</v>
      </c>
    </row>
    <row r="108" spans="1:14" x14ac:dyDescent="0.3">
      <c r="A108" t="s">
        <v>120</v>
      </c>
      <c r="B108" t="s">
        <v>1015</v>
      </c>
      <c r="C108">
        <v>31</v>
      </c>
      <c r="D108" t="s">
        <v>1019</v>
      </c>
      <c r="E108">
        <v>17544688</v>
      </c>
      <c r="F108" t="s">
        <v>1027</v>
      </c>
      <c r="G108" s="2">
        <v>20000000</v>
      </c>
      <c r="H108">
        <v>3</v>
      </c>
      <c r="I108" s="3">
        <v>57.5</v>
      </c>
      <c r="J108" s="2">
        <v>7315519</v>
      </c>
      <c r="K108" s="1">
        <v>45866</v>
      </c>
      <c r="L108" t="s">
        <v>1030</v>
      </c>
      <c r="M108">
        <v>0</v>
      </c>
      <c r="N108">
        <v>0</v>
      </c>
    </row>
    <row r="109" spans="1:14" x14ac:dyDescent="0.3">
      <c r="A109" t="s">
        <v>121</v>
      </c>
      <c r="B109" t="s">
        <v>1015</v>
      </c>
      <c r="C109">
        <v>60</v>
      </c>
      <c r="D109" t="s">
        <v>1018</v>
      </c>
      <c r="E109">
        <v>26665464</v>
      </c>
      <c r="F109" t="s">
        <v>1024</v>
      </c>
      <c r="G109" s="2">
        <v>15000000</v>
      </c>
      <c r="H109">
        <v>3</v>
      </c>
      <c r="I109" s="3">
        <v>35.32</v>
      </c>
      <c r="J109" s="2">
        <v>5297178</v>
      </c>
      <c r="K109" s="1">
        <v>45809</v>
      </c>
      <c r="L109" t="s">
        <v>1030</v>
      </c>
      <c r="M109">
        <v>0</v>
      </c>
      <c r="N109">
        <v>0</v>
      </c>
    </row>
    <row r="110" spans="1:14" x14ac:dyDescent="0.3">
      <c r="A110" t="s">
        <v>122</v>
      </c>
      <c r="B110" t="s">
        <v>1014</v>
      </c>
      <c r="C110">
        <v>36</v>
      </c>
      <c r="D110" t="s">
        <v>1017</v>
      </c>
      <c r="E110">
        <v>4215224</v>
      </c>
      <c r="F110" t="s">
        <v>1025</v>
      </c>
      <c r="G110" s="2">
        <v>3000000</v>
      </c>
      <c r="H110">
        <v>9</v>
      </c>
      <c r="I110" s="3">
        <v>55.86</v>
      </c>
      <c r="J110" s="2">
        <v>415610</v>
      </c>
      <c r="K110" s="1">
        <v>45871</v>
      </c>
      <c r="L110" t="s">
        <v>1030</v>
      </c>
      <c r="M110">
        <v>0</v>
      </c>
      <c r="N110">
        <v>0</v>
      </c>
    </row>
    <row r="111" spans="1:14" x14ac:dyDescent="0.3">
      <c r="A111" t="s">
        <v>123</v>
      </c>
      <c r="B111" t="s">
        <v>1015</v>
      </c>
      <c r="C111">
        <v>41</v>
      </c>
      <c r="D111" t="s">
        <v>1020</v>
      </c>
      <c r="E111">
        <v>14501264</v>
      </c>
      <c r="F111" t="s">
        <v>1027</v>
      </c>
      <c r="G111" s="2">
        <v>10000000</v>
      </c>
      <c r="H111">
        <v>12</v>
      </c>
      <c r="I111" s="3">
        <v>52.31</v>
      </c>
      <c r="J111" s="2">
        <v>1087844</v>
      </c>
      <c r="K111" s="1">
        <v>45803</v>
      </c>
      <c r="L111" t="s">
        <v>1031</v>
      </c>
      <c r="M111">
        <v>0</v>
      </c>
      <c r="N111">
        <v>0</v>
      </c>
    </row>
    <row r="112" spans="1:14" x14ac:dyDescent="0.3">
      <c r="A112" t="s">
        <v>124</v>
      </c>
      <c r="B112" t="s">
        <v>1014</v>
      </c>
      <c r="C112">
        <v>24</v>
      </c>
      <c r="D112" t="s">
        <v>1020</v>
      </c>
      <c r="E112">
        <v>29875606</v>
      </c>
      <c r="F112" t="s">
        <v>1027</v>
      </c>
      <c r="G112" s="2">
        <v>20000000</v>
      </c>
      <c r="H112">
        <v>6</v>
      </c>
      <c r="I112" s="3">
        <v>59.57</v>
      </c>
      <c r="J112" s="2">
        <v>3935835</v>
      </c>
      <c r="K112" s="1">
        <v>45707</v>
      </c>
      <c r="L112" t="s">
        <v>1030</v>
      </c>
      <c r="M112">
        <v>0</v>
      </c>
      <c r="N112">
        <v>0</v>
      </c>
    </row>
    <row r="113" spans="1:14" x14ac:dyDescent="0.3">
      <c r="A113" t="s">
        <v>125</v>
      </c>
      <c r="B113" t="s">
        <v>1014</v>
      </c>
      <c r="C113">
        <v>53</v>
      </c>
      <c r="D113" t="s">
        <v>1017</v>
      </c>
      <c r="E113">
        <v>16635377</v>
      </c>
      <c r="F113" t="s">
        <v>1028</v>
      </c>
      <c r="G113" s="2">
        <v>5000000</v>
      </c>
      <c r="H113">
        <v>12</v>
      </c>
      <c r="I113" s="3">
        <v>33.14</v>
      </c>
      <c r="J113" s="2">
        <v>495190</v>
      </c>
      <c r="K113" s="1">
        <v>45795</v>
      </c>
      <c r="L113" t="s">
        <v>1031</v>
      </c>
      <c r="M113">
        <v>0</v>
      </c>
      <c r="N113">
        <v>0</v>
      </c>
    </row>
    <row r="114" spans="1:14" x14ac:dyDescent="0.3">
      <c r="A114" t="s">
        <v>126</v>
      </c>
      <c r="B114" t="s">
        <v>1014</v>
      </c>
      <c r="C114">
        <v>35</v>
      </c>
      <c r="D114" t="s">
        <v>1022</v>
      </c>
      <c r="E114">
        <v>28067285</v>
      </c>
      <c r="F114" t="s">
        <v>1027</v>
      </c>
      <c r="G114" s="2">
        <v>20000000</v>
      </c>
      <c r="H114">
        <v>12</v>
      </c>
      <c r="I114" s="3">
        <v>45.28</v>
      </c>
      <c r="J114" s="2">
        <v>2103110</v>
      </c>
      <c r="K114" s="1">
        <v>45699</v>
      </c>
      <c r="L114" t="s">
        <v>1031</v>
      </c>
      <c r="M114">
        <v>0</v>
      </c>
      <c r="N114">
        <v>0</v>
      </c>
    </row>
    <row r="115" spans="1:14" x14ac:dyDescent="0.3">
      <c r="A115" t="s">
        <v>127</v>
      </c>
      <c r="B115" t="s">
        <v>1015</v>
      </c>
      <c r="C115">
        <v>21</v>
      </c>
      <c r="D115" t="s">
        <v>1020</v>
      </c>
      <c r="E115">
        <v>17080364</v>
      </c>
      <c r="F115" t="s">
        <v>1025</v>
      </c>
      <c r="G115" s="2">
        <v>15000000</v>
      </c>
      <c r="H115">
        <v>12</v>
      </c>
      <c r="I115" s="3">
        <v>38.770000000000003</v>
      </c>
      <c r="J115" s="2">
        <v>1527770</v>
      </c>
      <c r="K115" s="1">
        <v>45713</v>
      </c>
      <c r="L115" t="s">
        <v>1029</v>
      </c>
      <c r="M115">
        <v>89</v>
      </c>
      <c r="N115">
        <v>1</v>
      </c>
    </row>
    <row r="116" spans="1:14" x14ac:dyDescent="0.3">
      <c r="A116" t="s">
        <v>128</v>
      </c>
      <c r="B116" t="s">
        <v>1014</v>
      </c>
      <c r="C116">
        <v>40</v>
      </c>
      <c r="D116" t="s">
        <v>1023</v>
      </c>
      <c r="E116">
        <v>16983673</v>
      </c>
      <c r="F116" t="s">
        <v>1025</v>
      </c>
      <c r="G116" s="2">
        <v>10000000</v>
      </c>
      <c r="H116">
        <v>3</v>
      </c>
      <c r="I116" s="3">
        <v>51.21</v>
      </c>
      <c r="J116" s="2">
        <v>3621795</v>
      </c>
      <c r="K116" s="1">
        <v>45854</v>
      </c>
      <c r="L116" t="s">
        <v>1030</v>
      </c>
      <c r="M116">
        <v>0</v>
      </c>
      <c r="N116">
        <v>0</v>
      </c>
    </row>
    <row r="117" spans="1:14" x14ac:dyDescent="0.3">
      <c r="A117" t="s">
        <v>129</v>
      </c>
      <c r="B117" t="s">
        <v>1014</v>
      </c>
      <c r="C117">
        <v>59</v>
      </c>
      <c r="D117" t="s">
        <v>1018</v>
      </c>
      <c r="E117">
        <v>13598241</v>
      </c>
      <c r="F117" t="s">
        <v>1025</v>
      </c>
      <c r="G117" s="2">
        <v>10000000</v>
      </c>
      <c r="H117">
        <v>6</v>
      </c>
      <c r="I117" s="3">
        <v>52.67</v>
      </c>
      <c r="J117" s="2">
        <v>1931856</v>
      </c>
      <c r="K117" s="1">
        <v>45822</v>
      </c>
      <c r="L117" t="s">
        <v>1030</v>
      </c>
      <c r="M117">
        <v>0</v>
      </c>
      <c r="N117">
        <v>0</v>
      </c>
    </row>
    <row r="118" spans="1:14" x14ac:dyDescent="0.3">
      <c r="A118" t="s">
        <v>130</v>
      </c>
      <c r="B118" t="s">
        <v>1014</v>
      </c>
      <c r="C118">
        <v>29</v>
      </c>
      <c r="D118" t="s">
        <v>1023</v>
      </c>
      <c r="E118">
        <v>10924237</v>
      </c>
      <c r="F118" t="s">
        <v>1025</v>
      </c>
      <c r="G118" s="2">
        <v>3000000</v>
      </c>
      <c r="H118">
        <v>3</v>
      </c>
      <c r="I118" s="3">
        <v>31.88</v>
      </c>
      <c r="J118" s="2">
        <v>1053597</v>
      </c>
      <c r="K118" s="1">
        <v>45725</v>
      </c>
      <c r="L118" t="s">
        <v>1030</v>
      </c>
      <c r="M118">
        <v>0</v>
      </c>
      <c r="N118">
        <v>0</v>
      </c>
    </row>
    <row r="119" spans="1:14" x14ac:dyDescent="0.3">
      <c r="A119" t="s">
        <v>131</v>
      </c>
      <c r="B119" t="s">
        <v>1014</v>
      </c>
      <c r="C119">
        <v>58</v>
      </c>
      <c r="D119" t="s">
        <v>1018</v>
      </c>
      <c r="E119">
        <v>12560712</v>
      </c>
      <c r="F119" t="s">
        <v>1025</v>
      </c>
      <c r="G119" s="2">
        <v>15000000</v>
      </c>
      <c r="H119">
        <v>9</v>
      </c>
      <c r="I119" s="3">
        <v>32.51</v>
      </c>
      <c r="J119" s="2">
        <v>1900469</v>
      </c>
      <c r="K119" s="1">
        <v>45842</v>
      </c>
      <c r="L119" t="s">
        <v>1029</v>
      </c>
      <c r="M119">
        <v>48</v>
      </c>
      <c r="N119">
        <v>1</v>
      </c>
    </row>
    <row r="120" spans="1:14" x14ac:dyDescent="0.3">
      <c r="A120" t="s">
        <v>132</v>
      </c>
      <c r="B120" t="s">
        <v>1014</v>
      </c>
      <c r="C120">
        <v>53</v>
      </c>
      <c r="D120" t="s">
        <v>1018</v>
      </c>
      <c r="E120">
        <v>29922472</v>
      </c>
      <c r="F120" t="s">
        <v>1027</v>
      </c>
      <c r="G120" s="2">
        <v>5000000</v>
      </c>
      <c r="H120">
        <v>6</v>
      </c>
      <c r="I120" s="3">
        <v>52.02</v>
      </c>
      <c r="J120" s="2">
        <v>964237</v>
      </c>
      <c r="K120" s="1">
        <v>45830</v>
      </c>
      <c r="L120" t="s">
        <v>1031</v>
      </c>
      <c r="M120">
        <v>0</v>
      </c>
      <c r="N120">
        <v>0</v>
      </c>
    </row>
    <row r="121" spans="1:14" x14ac:dyDescent="0.3">
      <c r="A121" t="s">
        <v>133</v>
      </c>
      <c r="B121" t="s">
        <v>1015</v>
      </c>
      <c r="C121">
        <v>20</v>
      </c>
      <c r="D121" t="s">
        <v>1018</v>
      </c>
      <c r="E121">
        <v>13826211</v>
      </c>
      <c r="F121" t="s">
        <v>1025</v>
      </c>
      <c r="G121" s="2">
        <v>15000000</v>
      </c>
      <c r="H121">
        <v>6</v>
      </c>
      <c r="I121" s="3">
        <v>54.27</v>
      </c>
      <c r="J121" s="2">
        <v>2910287</v>
      </c>
      <c r="K121" s="1">
        <v>45694</v>
      </c>
      <c r="L121" t="s">
        <v>1030</v>
      </c>
      <c r="M121">
        <v>0</v>
      </c>
      <c r="N121">
        <v>0</v>
      </c>
    </row>
    <row r="122" spans="1:14" x14ac:dyDescent="0.3">
      <c r="A122" t="s">
        <v>134</v>
      </c>
      <c r="B122" t="s">
        <v>1015</v>
      </c>
      <c r="C122">
        <v>53</v>
      </c>
      <c r="D122" t="s">
        <v>1017</v>
      </c>
      <c r="E122">
        <v>14308240</v>
      </c>
      <c r="F122" t="s">
        <v>1026</v>
      </c>
      <c r="G122" s="2">
        <v>3000000</v>
      </c>
      <c r="H122">
        <v>6</v>
      </c>
      <c r="I122" s="3">
        <v>35.83</v>
      </c>
      <c r="J122" s="2">
        <v>553532</v>
      </c>
      <c r="K122" s="1">
        <v>45803</v>
      </c>
      <c r="L122" t="s">
        <v>1030</v>
      </c>
      <c r="M122">
        <v>0</v>
      </c>
      <c r="N122">
        <v>0</v>
      </c>
    </row>
    <row r="123" spans="1:14" x14ac:dyDescent="0.3">
      <c r="A123" t="s">
        <v>135</v>
      </c>
      <c r="B123" t="s">
        <v>1014</v>
      </c>
      <c r="C123">
        <v>57</v>
      </c>
      <c r="D123" t="s">
        <v>1021</v>
      </c>
      <c r="E123">
        <v>17883766</v>
      </c>
      <c r="F123" t="s">
        <v>1024</v>
      </c>
      <c r="G123" s="2">
        <v>15000000</v>
      </c>
      <c r="H123">
        <v>9</v>
      </c>
      <c r="I123" s="3">
        <v>36.119999999999997</v>
      </c>
      <c r="J123" s="2">
        <v>1927406</v>
      </c>
      <c r="K123" s="1">
        <v>45724</v>
      </c>
      <c r="L123" t="s">
        <v>1030</v>
      </c>
      <c r="M123">
        <v>0</v>
      </c>
      <c r="N123">
        <v>0</v>
      </c>
    </row>
    <row r="124" spans="1:14" x14ac:dyDescent="0.3">
      <c r="A124" t="s">
        <v>136</v>
      </c>
      <c r="B124" t="s">
        <v>1015</v>
      </c>
      <c r="C124">
        <v>32</v>
      </c>
      <c r="D124" t="s">
        <v>1023</v>
      </c>
      <c r="E124">
        <v>21735310</v>
      </c>
      <c r="F124" t="s">
        <v>1025</v>
      </c>
      <c r="G124" s="2">
        <v>15000000</v>
      </c>
      <c r="H124">
        <v>12</v>
      </c>
      <c r="I124" s="3">
        <v>47.61</v>
      </c>
      <c r="J124" s="2">
        <v>1595270</v>
      </c>
      <c r="K124" s="1">
        <v>45769</v>
      </c>
      <c r="L124" t="s">
        <v>1030</v>
      </c>
      <c r="M124">
        <v>0</v>
      </c>
      <c r="N124">
        <v>0</v>
      </c>
    </row>
    <row r="125" spans="1:14" x14ac:dyDescent="0.3">
      <c r="A125" t="s">
        <v>137</v>
      </c>
      <c r="B125" t="s">
        <v>1015</v>
      </c>
      <c r="C125">
        <v>49</v>
      </c>
      <c r="D125" t="s">
        <v>1022</v>
      </c>
      <c r="E125">
        <v>10178277</v>
      </c>
      <c r="F125" t="s">
        <v>1028</v>
      </c>
      <c r="G125" s="2">
        <v>10000000</v>
      </c>
      <c r="H125">
        <v>3</v>
      </c>
      <c r="I125" s="3">
        <v>31.52</v>
      </c>
      <c r="J125" s="2">
        <v>3509957</v>
      </c>
      <c r="K125" s="1">
        <v>45834</v>
      </c>
      <c r="L125" t="s">
        <v>1030</v>
      </c>
      <c r="M125">
        <v>0</v>
      </c>
      <c r="N125">
        <v>0</v>
      </c>
    </row>
    <row r="126" spans="1:14" x14ac:dyDescent="0.3">
      <c r="A126" t="s">
        <v>138</v>
      </c>
      <c r="B126" t="s">
        <v>1015</v>
      </c>
      <c r="C126">
        <v>41</v>
      </c>
      <c r="D126" t="s">
        <v>1021</v>
      </c>
      <c r="E126">
        <v>27937341</v>
      </c>
      <c r="F126" t="s">
        <v>1026</v>
      </c>
      <c r="G126" s="2">
        <v>3000000</v>
      </c>
      <c r="H126">
        <v>3</v>
      </c>
      <c r="I126" s="3">
        <v>56.67</v>
      </c>
      <c r="J126" s="2">
        <v>1095902</v>
      </c>
      <c r="K126" s="1">
        <v>45862</v>
      </c>
      <c r="L126" t="s">
        <v>1029</v>
      </c>
      <c r="M126">
        <v>11</v>
      </c>
      <c r="N126">
        <v>0</v>
      </c>
    </row>
    <row r="127" spans="1:14" x14ac:dyDescent="0.3">
      <c r="A127" t="s">
        <v>139</v>
      </c>
      <c r="B127" t="s">
        <v>1015</v>
      </c>
      <c r="C127">
        <v>47</v>
      </c>
      <c r="D127" t="s">
        <v>1022</v>
      </c>
      <c r="E127">
        <v>26191986</v>
      </c>
      <c r="F127" t="s">
        <v>1024</v>
      </c>
      <c r="G127" s="2">
        <v>10000000</v>
      </c>
      <c r="H127">
        <v>12</v>
      </c>
      <c r="I127" s="3">
        <v>56.52</v>
      </c>
      <c r="J127" s="2">
        <v>1109875</v>
      </c>
      <c r="K127" s="1">
        <v>45747</v>
      </c>
      <c r="L127" t="s">
        <v>1030</v>
      </c>
      <c r="M127">
        <v>0</v>
      </c>
      <c r="N127">
        <v>0</v>
      </c>
    </row>
    <row r="128" spans="1:14" x14ac:dyDescent="0.3">
      <c r="A128" t="s">
        <v>140</v>
      </c>
      <c r="B128" t="s">
        <v>1015</v>
      </c>
      <c r="C128">
        <v>46</v>
      </c>
      <c r="D128" t="s">
        <v>1016</v>
      </c>
      <c r="E128">
        <v>16015472</v>
      </c>
      <c r="F128" t="s">
        <v>1028</v>
      </c>
      <c r="G128" s="2">
        <v>20000000</v>
      </c>
      <c r="H128">
        <v>12</v>
      </c>
      <c r="I128" s="3">
        <v>57.9</v>
      </c>
      <c r="J128" s="2">
        <v>2234291</v>
      </c>
      <c r="K128" s="1">
        <v>45815</v>
      </c>
      <c r="L128" t="s">
        <v>1030</v>
      </c>
      <c r="M128">
        <v>0</v>
      </c>
      <c r="N128">
        <v>0</v>
      </c>
    </row>
    <row r="129" spans="1:14" x14ac:dyDescent="0.3">
      <c r="A129" t="s">
        <v>141</v>
      </c>
      <c r="B129" t="s">
        <v>1015</v>
      </c>
      <c r="C129">
        <v>22</v>
      </c>
      <c r="D129" t="s">
        <v>1018</v>
      </c>
      <c r="E129">
        <v>11565716</v>
      </c>
      <c r="F129" t="s">
        <v>1025</v>
      </c>
      <c r="G129" s="2">
        <v>20000000</v>
      </c>
      <c r="H129">
        <v>6</v>
      </c>
      <c r="I129" s="3">
        <v>51.79</v>
      </c>
      <c r="J129" s="2">
        <v>3854556</v>
      </c>
      <c r="K129" s="1">
        <v>45841</v>
      </c>
      <c r="L129" t="s">
        <v>1030</v>
      </c>
      <c r="M129">
        <v>0</v>
      </c>
      <c r="N129">
        <v>0</v>
      </c>
    </row>
    <row r="130" spans="1:14" x14ac:dyDescent="0.3">
      <c r="A130" t="s">
        <v>142</v>
      </c>
      <c r="B130" t="s">
        <v>1015</v>
      </c>
      <c r="C130">
        <v>42</v>
      </c>
      <c r="D130" t="s">
        <v>1018</v>
      </c>
      <c r="E130">
        <v>22927036</v>
      </c>
      <c r="F130" t="s">
        <v>1025</v>
      </c>
      <c r="G130" s="2">
        <v>10000000</v>
      </c>
      <c r="H130">
        <v>6</v>
      </c>
      <c r="I130" s="3">
        <v>47.55</v>
      </c>
      <c r="J130" s="2">
        <v>1905290</v>
      </c>
      <c r="K130" s="1">
        <v>45698</v>
      </c>
      <c r="L130" t="s">
        <v>1029</v>
      </c>
      <c r="M130">
        <v>26</v>
      </c>
      <c r="N130">
        <v>0</v>
      </c>
    </row>
    <row r="131" spans="1:14" x14ac:dyDescent="0.3">
      <c r="A131" t="s">
        <v>143</v>
      </c>
      <c r="B131" t="s">
        <v>1014</v>
      </c>
      <c r="C131">
        <v>38</v>
      </c>
      <c r="D131" t="s">
        <v>1016</v>
      </c>
      <c r="E131">
        <v>8952942</v>
      </c>
      <c r="F131" t="s">
        <v>1026</v>
      </c>
      <c r="G131" s="2">
        <v>15000000</v>
      </c>
      <c r="H131">
        <v>3</v>
      </c>
      <c r="I131" s="3">
        <v>58.47</v>
      </c>
      <c r="J131" s="2">
        <v>5494974</v>
      </c>
      <c r="K131" s="1">
        <v>45748</v>
      </c>
      <c r="L131" t="s">
        <v>1031</v>
      </c>
      <c r="M131">
        <v>0</v>
      </c>
      <c r="N131">
        <v>0</v>
      </c>
    </row>
    <row r="132" spans="1:14" x14ac:dyDescent="0.3">
      <c r="A132" t="s">
        <v>144</v>
      </c>
      <c r="B132" t="s">
        <v>1014</v>
      </c>
      <c r="C132">
        <v>31</v>
      </c>
      <c r="D132" t="s">
        <v>1017</v>
      </c>
      <c r="E132">
        <v>4580722</v>
      </c>
      <c r="F132" t="s">
        <v>1028</v>
      </c>
      <c r="G132" s="2">
        <v>20000000</v>
      </c>
      <c r="H132">
        <v>12</v>
      </c>
      <c r="I132" s="3">
        <v>38.340000000000003</v>
      </c>
      <c r="J132" s="2">
        <v>2032701</v>
      </c>
      <c r="K132" s="1">
        <v>45712</v>
      </c>
      <c r="L132" t="s">
        <v>1029</v>
      </c>
      <c r="M132">
        <v>53</v>
      </c>
      <c r="N132">
        <v>1</v>
      </c>
    </row>
    <row r="133" spans="1:14" x14ac:dyDescent="0.3">
      <c r="A133" t="s">
        <v>145</v>
      </c>
      <c r="B133" t="s">
        <v>1014</v>
      </c>
      <c r="C133">
        <v>36</v>
      </c>
      <c r="D133" t="s">
        <v>1020</v>
      </c>
      <c r="E133">
        <v>14568153</v>
      </c>
      <c r="F133" t="s">
        <v>1027</v>
      </c>
      <c r="G133" s="2">
        <v>20000000</v>
      </c>
      <c r="H133">
        <v>9</v>
      </c>
      <c r="I133" s="3">
        <v>41.32</v>
      </c>
      <c r="J133" s="2">
        <v>2622057</v>
      </c>
      <c r="K133" s="1">
        <v>45794</v>
      </c>
      <c r="L133" t="s">
        <v>1031</v>
      </c>
      <c r="M133">
        <v>0</v>
      </c>
      <c r="N133">
        <v>0</v>
      </c>
    </row>
    <row r="134" spans="1:14" x14ac:dyDescent="0.3">
      <c r="A134" t="s">
        <v>146</v>
      </c>
      <c r="B134" t="s">
        <v>1015</v>
      </c>
      <c r="C134">
        <v>55</v>
      </c>
      <c r="D134" t="s">
        <v>1017</v>
      </c>
      <c r="E134">
        <v>17598996</v>
      </c>
      <c r="F134" t="s">
        <v>1028</v>
      </c>
      <c r="G134" s="2">
        <v>10000000</v>
      </c>
      <c r="H134">
        <v>12</v>
      </c>
      <c r="I134" s="3">
        <v>50.01</v>
      </c>
      <c r="J134" s="2">
        <v>1075902</v>
      </c>
      <c r="K134" s="1">
        <v>45745</v>
      </c>
      <c r="L134" t="s">
        <v>1030</v>
      </c>
      <c r="M134">
        <v>0</v>
      </c>
      <c r="N134">
        <v>0</v>
      </c>
    </row>
    <row r="135" spans="1:14" x14ac:dyDescent="0.3">
      <c r="A135" t="s">
        <v>147</v>
      </c>
      <c r="B135" t="s">
        <v>1014</v>
      </c>
      <c r="C135">
        <v>39</v>
      </c>
      <c r="D135" t="s">
        <v>1022</v>
      </c>
      <c r="E135">
        <v>19981420</v>
      </c>
      <c r="F135" t="s">
        <v>1024</v>
      </c>
      <c r="G135" s="2">
        <v>5000000</v>
      </c>
      <c r="H135">
        <v>3</v>
      </c>
      <c r="I135" s="3">
        <v>38.94</v>
      </c>
      <c r="J135" s="2">
        <v>1775984</v>
      </c>
      <c r="K135" s="1">
        <v>45715</v>
      </c>
      <c r="L135" t="s">
        <v>1029</v>
      </c>
      <c r="M135">
        <v>9</v>
      </c>
      <c r="N135">
        <v>0</v>
      </c>
    </row>
    <row r="136" spans="1:14" x14ac:dyDescent="0.3">
      <c r="A136" t="s">
        <v>148</v>
      </c>
      <c r="B136" t="s">
        <v>1014</v>
      </c>
      <c r="C136">
        <v>35</v>
      </c>
      <c r="D136" t="s">
        <v>1018</v>
      </c>
      <c r="E136">
        <v>17319271</v>
      </c>
      <c r="F136" t="s">
        <v>1027</v>
      </c>
      <c r="G136" s="2">
        <v>5000000</v>
      </c>
      <c r="H136">
        <v>3</v>
      </c>
      <c r="I136" s="3">
        <v>30.19</v>
      </c>
      <c r="J136" s="2">
        <v>1751222</v>
      </c>
      <c r="K136" s="1">
        <v>45809</v>
      </c>
      <c r="L136" t="s">
        <v>1030</v>
      </c>
      <c r="M136">
        <v>0</v>
      </c>
      <c r="N136">
        <v>0</v>
      </c>
    </row>
    <row r="137" spans="1:14" x14ac:dyDescent="0.3">
      <c r="A137" t="s">
        <v>149</v>
      </c>
      <c r="B137" t="s">
        <v>1015</v>
      </c>
      <c r="C137">
        <v>38</v>
      </c>
      <c r="D137" t="s">
        <v>1022</v>
      </c>
      <c r="E137">
        <v>26251484</v>
      </c>
      <c r="F137" t="s">
        <v>1025</v>
      </c>
      <c r="G137" s="2">
        <v>20000000</v>
      </c>
      <c r="H137">
        <v>3</v>
      </c>
      <c r="I137" s="3">
        <v>35.090000000000003</v>
      </c>
      <c r="J137" s="2">
        <v>7060300</v>
      </c>
      <c r="K137" s="1">
        <v>45840</v>
      </c>
      <c r="L137" t="s">
        <v>1031</v>
      </c>
      <c r="M137">
        <v>0</v>
      </c>
      <c r="N137">
        <v>0</v>
      </c>
    </row>
    <row r="138" spans="1:14" x14ac:dyDescent="0.3">
      <c r="A138" t="s">
        <v>150</v>
      </c>
      <c r="B138" t="s">
        <v>1015</v>
      </c>
      <c r="C138">
        <v>45</v>
      </c>
      <c r="D138" t="s">
        <v>1018</v>
      </c>
      <c r="E138">
        <v>18173534</v>
      </c>
      <c r="F138" t="s">
        <v>1025</v>
      </c>
      <c r="G138" s="2">
        <v>5000000</v>
      </c>
      <c r="H138">
        <v>9</v>
      </c>
      <c r="I138" s="3">
        <v>48.37</v>
      </c>
      <c r="J138" s="2">
        <v>673410</v>
      </c>
      <c r="K138" s="1">
        <v>45859</v>
      </c>
      <c r="L138" t="s">
        <v>1030</v>
      </c>
      <c r="M138">
        <v>0</v>
      </c>
      <c r="N138">
        <v>0</v>
      </c>
    </row>
    <row r="139" spans="1:14" x14ac:dyDescent="0.3">
      <c r="A139" t="s">
        <v>151</v>
      </c>
      <c r="B139" t="s">
        <v>1015</v>
      </c>
      <c r="C139">
        <v>41</v>
      </c>
      <c r="D139" t="s">
        <v>1023</v>
      </c>
      <c r="E139">
        <v>27176757</v>
      </c>
      <c r="F139" t="s">
        <v>1027</v>
      </c>
      <c r="G139" s="2">
        <v>20000000</v>
      </c>
      <c r="H139">
        <v>9</v>
      </c>
      <c r="I139" s="3">
        <v>52.3</v>
      </c>
      <c r="J139" s="2">
        <v>2733958</v>
      </c>
      <c r="K139" s="1">
        <v>45777</v>
      </c>
      <c r="L139" t="s">
        <v>1030</v>
      </c>
      <c r="M139">
        <v>0</v>
      </c>
      <c r="N139">
        <v>0</v>
      </c>
    </row>
    <row r="140" spans="1:14" x14ac:dyDescent="0.3">
      <c r="A140" t="s">
        <v>152</v>
      </c>
      <c r="B140" t="s">
        <v>1015</v>
      </c>
      <c r="C140">
        <v>24</v>
      </c>
      <c r="D140" t="s">
        <v>1019</v>
      </c>
      <c r="E140">
        <v>7697326</v>
      </c>
      <c r="F140" t="s">
        <v>1027</v>
      </c>
      <c r="G140" s="2">
        <v>3000000</v>
      </c>
      <c r="H140">
        <v>6</v>
      </c>
      <c r="I140" s="3">
        <v>34.96</v>
      </c>
      <c r="J140" s="2">
        <v>552202</v>
      </c>
      <c r="K140" s="1">
        <v>45754</v>
      </c>
      <c r="L140" t="s">
        <v>1030</v>
      </c>
      <c r="M140">
        <v>0</v>
      </c>
      <c r="N140">
        <v>0</v>
      </c>
    </row>
    <row r="141" spans="1:14" x14ac:dyDescent="0.3">
      <c r="A141" t="s">
        <v>153</v>
      </c>
      <c r="B141" t="s">
        <v>1014</v>
      </c>
      <c r="C141">
        <v>39</v>
      </c>
      <c r="D141" t="s">
        <v>1021</v>
      </c>
      <c r="E141">
        <v>10664804</v>
      </c>
      <c r="F141" t="s">
        <v>1027</v>
      </c>
      <c r="G141" s="2">
        <v>20000000</v>
      </c>
      <c r="H141">
        <v>9</v>
      </c>
      <c r="I141" s="3">
        <v>34.340000000000003</v>
      </c>
      <c r="J141" s="2">
        <v>2552133</v>
      </c>
      <c r="K141" s="1">
        <v>45867</v>
      </c>
      <c r="L141" t="s">
        <v>1029</v>
      </c>
      <c r="M141">
        <v>31</v>
      </c>
      <c r="N141">
        <v>1</v>
      </c>
    </row>
    <row r="142" spans="1:14" x14ac:dyDescent="0.3">
      <c r="A142" t="s">
        <v>154</v>
      </c>
      <c r="B142" t="s">
        <v>1014</v>
      </c>
      <c r="C142">
        <v>46</v>
      </c>
      <c r="D142" t="s">
        <v>1019</v>
      </c>
      <c r="E142">
        <v>16345087</v>
      </c>
      <c r="F142" t="s">
        <v>1026</v>
      </c>
      <c r="G142" s="2">
        <v>15000000</v>
      </c>
      <c r="H142">
        <v>9</v>
      </c>
      <c r="I142" s="3">
        <v>32.01</v>
      </c>
      <c r="J142" s="2">
        <v>1896753</v>
      </c>
      <c r="K142" s="1">
        <v>45737</v>
      </c>
      <c r="L142" t="s">
        <v>1031</v>
      </c>
      <c r="M142">
        <v>0</v>
      </c>
      <c r="N142">
        <v>0</v>
      </c>
    </row>
    <row r="143" spans="1:14" x14ac:dyDescent="0.3">
      <c r="A143" t="s">
        <v>155</v>
      </c>
      <c r="B143" t="s">
        <v>1014</v>
      </c>
      <c r="C143">
        <v>22</v>
      </c>
      <c r="D143" t="s">
        <v>1020</v>
      </c>
      <c r="E143">
        <v>6150631</v>
      </c>
      <c r="F143" t="s">
        <v>1026</v>
      </c>
      <c r="G143" s="2">
        <v>3000000</v>
      </c>
      <c r="H143">
        <v>3</v>
      </c>
      <c r="I143" s="3">
        <v>32.86</v>
      </c>
      <c r="J143" s="2">
        <v>1055259</v>
      </c>
      <c r="K143" s="1">
        <v>45814</v>
      </c>
      <c r="L143" t="s">
        <v>1030</v>
      </c>
      <c r="M143">
        <v>0</v>
      </c>
      <c r="N143">
        <v>0</v>
      </c>
    </row>
    <row r="144" spans="1:14" x14ac:dyDescent="0.3">
      <c r="A144" t="s">
        <v>156</v>
      </c>
      <c r="B144" t="s">
        <v>1014</v>
      </c>
      <c r="C144">
        <v>29</v>
      </c>
      <c r="D144" t="s">
        <v>1023</v>
      </c>
      <c r="E144">
        <v>19643210</v>
      </c>
      <c r="F144" t="s">
        <v>1028</v>
      </c>
      <c r="G144" s="2">
        <v>5000000</v>
      </c>
      <c r="H144">
        <v>12</v>
      </c>
      <c r="I144" s="3">
        <v>52.07</v>
      </c>
      <c r="J144" s="2">
        <v>543297</v>
      </c>
      <c r="K144" s="1">
        <v>45786</v>
      </c>
      <c r="L144" t="s">
        <v>1030</v>
      </c>
      <c r="M144">
        <v>0</v>
      </c>
      <c r="N144">
        <v>0</v>
      </c>
    </row>
    <row r="145" spans="1:14" x14ac:dyDescent="0.3">
      <c r="A145" t="s">
        <v>157</v>
      </c>
      <c r="B145" t="s">
        <v>1014</v>
      </c>
      <c r="C145">
        <v>44</v>
      </c>
      <c r="D145" t="s">
        <v>1020</v>
      </c>
      <c r="E145">
        <v>29988096</v>
      </c>
      <c r="F145" t="s">
        <v>1026</v>
      </c>
      <c r="G145" s="2">
        <v>15000000</v>
      </c>
      <c r="H145">
        <v>3</v>
      </c>
      <c r="I145" s="3">
        <v>47.44</v>
      </c>
      <c r="J145" s="2">
        <v>5400441</v>
      </c>
      <c r="K145" s="1">
        <v>45750</v>
      </c>
      <c r="L145" t="s">
        <v>1031</v>
      </c>
      <c r="M145">
        <v>0</v>
      </c>
      <c r="N145">
        <v>0</v>
      </c>
    </row>
    <row r="146" spans="1:14" x14ac:dyDescent="0.3">
      <c r="A146" t="s">
        <v>158</v>
      </c>
      <c r="B146" t="s">
        <v>1015</v>
      </c>
      <c r="C146">
        <v>35</v>
      </c>
      <c r="D146" t="s">
        <v>1018</v>
      </c>
      <c r="E146">
        <v>18205600</v>
      </c>
      <c r="F146" t="s">
        <v>1026</v>
      </c>
      <c r="G146" s="2">
        <v>20000000</v>
      </c>
      <c r="H146">
        <v>6</v>
      </c>
      <c r="I146" s="3">
        <v>56.33</v>
      </c>
      <c r="J146" s="2">
        <v>3901894</v>
      </c>
      <c r="K146" s="1">
        <v>45851</v>
      </c>
      <c r="L146" t="s">
        <v>1030</v>
      </c>
      <c r="M146">
        <v>0</v>
      </c>
      <c r="N146">
        <v>0</v>
      </c>
    </row>
    <row r="147" spans="1:14" x14ac:dyDescent="0.3">
      <c r="A147" t="s">
        <v>159</v>
      </c>
      <c r="B147" t="s">
        <v>1014</v>
      </c>
      <c r="C147">
        <v>32</v>
      </c>
      <c r="D147" t="s">
        <v>1018</v>
      </c>
      <c r="E147">
        <v>26633166</v>
      </c>
      <c r="F147" t="s">
        <v>1028</v>
      </c>
      <c r="G147" s="2">
        <v>5000000</v>
      </c>
      <c r="H147">
        <v>3</v>
      </c>
      <c r="I147" s="3">
        <v>32.049999999999997</v>
      </c>
      <c r="J147" s="2">
        <v>1756476</v>
      </c>
      <c r="K147" s="1">
        <v>45788</v>
      </c>
      <c r="L147" t="s">
        <v>1030</v>
      </c>
      <c r="M147">
        <v>0</v>
      </c>
      <c r="N147">
        <v>0</v>
      </c>
    </row>
    <row r="148" spans="1:14" x14ac:dyDescent="0.3">
      <c r="A148" t="s">
        <v>160</v>
      </c>
      <c r="B148" t="s">
        <v>1015</v>
      </c>
      <c r="C148">
        <v>42</v>
      </c>
      <c r="D148" t="s">
        <v>1017</v>
      </c>
      <c r="E148">
        <v>10026088</v>
      </c>
      <c r="F148" t="s">
        <v>1024</v>
      </c>
      <c r="G148" s="2">
        <v>15000000</v>
      </c>
      <c r="H148">
        <v>6</v>
      </c>
      <c r="I148" s="3">
        <v>57.15</v>
      </c>
      <c r="J148" s="2">
        <v>2932853</v>
      </c>
      <c r="K148" s="1">
        <v>45839</v>
      </c>
      <c r="L148" t="s">
        <v>1031</v>
      </c>
      <c r="M148">
        <v>0</v>
      </c>
      <c r="N148">
        <v>0</v>
      </c>
    </row>
    <row r="149" spans="1:14" x14ac:dyDescent="0.3">
      <c r="A149" t="s">
        <v>161</v>
      </c>
      <c r="B149" t="s">
        <v>1015</v>
      </c>
      <c r="C149">
        <v>39</v>
      </c>
      <c r="D149" t="s">
        <v>1020</v>
      </c>
      <c r="E149">
        <v>14554155</v>
      </c>
      <c r="F149" t="s">
        <v>1028</v>
      </c>
      <c r="G149" s="2">
        <v>20000000</v>
      </c>
      <c r="H149">
        <v>3</v>
      </c>
      <c r="I149" s="3">
        <v>34.18</v>
      </c>
      <c r="J149" s="2">
        <v>7049999</v>
      </c>
      <c r="K149" s="1">
        <v>45812</v>
      </c>
      <c r="L149" t="s">
        <v>1030</v>
      </c>
      <c r="M149">
        <v>0</v>
      </c>
      <c r="N149">
        <v>0</v>
      </c>
    </row>
    <row r="150" spans="1:14" x14ac:dyDescent="0.3">
      <c r="A150" t="s">
        <v>162</v>
      </c>
      <c r="B150" t="s">
        <v>1014</v>
      </c>
      <c r="C150">
        <v>22</v>
      </c>
      <c r="D150" t="s">
        <v>1021</v>
      </c>
      <c r="E150">
        <v>4080619</v>
      </c>
      <c r="F150" t="s">
        <v>1027</v>
      </c>
      <c r="G150" s="2">
        <v>3000000</v>
      </c>
      <c r="H150">
        <v>9</v>
      </c>
      <c r="I150" s="3">
        <v>30.09</v>
      </c>
      <c r="J150" s="2">
        <v>376503</v>
      </c>
      <c r="K150" s="1">
        <v>45835</v>
      </c>
      <c r="L150" t="s">
        <v>1030</v>
      </c>
      <c r="M150">
        <v>0</v>
      </c>
      <c r="N150">
        <v>0</v>
      </c>
    </row>
    <row r="151" spans="1:14" x14ac:dyDescent="0.3">
      <c r="A151" t="s">
        <v>163</v>
      </c>
      <c r="B151" t="s">
        <v>1015</v>
      </c>
      <c r="C151">
        <v>46</v>
      </c>
      <c r="D151" t="s">
        <v>1021</v>
      </c>
      <c r="E151">
        <v>24036677</v>
      </c>
      <c r="F151" t="s">
        <v>1024</v>
      </c>
      <c r="G151" s="2">
        <v>10000000</v>
      </c>
      <c r="H151">
        <v>9</v>
      </c>
      <c r="I151" s="3">
        <v>42.16</v>
      </c>
      <c r="J151" s="2">
        <v>1315268</v>
      </c>
      <c r="K151" s="1">
        <v>45719</v>
      </c>
      <c r="L151" t="s">
        <v>1031</v>
      </c>
      <c r="M151">
        <v>0</v>
      </c>
      <c r="N151">
        <v>0</v>
      </c>
    </row>
    <row r="152" spans="1:14" x14ac:dyDescent="0.3">
      <c r="A152" t="s">
        <v>164</v>
      </c>
      <c r="B152" t="s">
        <v>1015</v>
      </c>
      <c r="C152">
        <v>21</v>
      </c>
      <c r="D152" t="s">
        <v>1016</v>
      </c>
      <c r="E152">
        <v>13154879</v>
      </c>
      <c r="F152" t="s">
        <v>1024</v>
      </c>
      <c r="G152" s="2">
        <v>20000000</v>
      </c>
      <c r="H152">
        <v>3</v>
      </c>
      <c r="I152" s="3">
        <v>41.63</v>
      </c>
      <c r="J152" s="2">
        <v>7134479</v>
      </c>
      <c r="K152" s="1">
        <v>45830</v>
      </c>
      <c r="L152" t="s">
        <v>1030</v>
      </c>
      <c r="M152">
        <v>0</v>
      </c>
      <c r="N152">
        <v>0</v>
      </c>
    </row>
    <row r="153" spans="1:14" x14ac:dyDescent="0.3">
      <c r="A153" t="s">
        <v>165</v>
      </c>
      <c r="B153" t="s">
        <v>1015</v>
      </c>
      <c r="C153">
        <v>27</v>
      </c>
      <c r="D153" t="s">
        <v>1016</v>
      </c>
      <c r="E153">
        <v>18773727</v>
      </c>
      <c r="F153" t="s">
        <v>1028</v>
      </c>
      <c r="G153" s="2">
        <v>15000000</v>
      </c>
      <c r="H153">
        <v>6</v>
      </c>
      <c r="I153" s="3">
        <v>35.51</v>
      </c>
      <c r="J153" s="2">
        <v>2765216</v>
      </c>
      <c r="K153" s="1">
        <v>45701</v>
      </c>
      <c r="L153" t="s">
        <v>1030</v>
      </c>
      <c r="M153">
        <v>0</v>
      </c>
      <c r="N153">
        <v>0</v>
      </c>
    </row>
    <row r="154" spans="1:14" x14ac:dyDescent="0.3">
      <c r="A154" t="s">
        <v>166</v>
      </c>
      <c r="B154" t="s">
        <v>1014</v>
      </c>
      <c r="C154">
        <v>47</v>
      </c>
      <c r="D154" t="s">
        <v>1023</v>
      </c>
      <c r="E154">
        <v>26192624</v>
      </c>
      <c r="F154" t="s">
        <v>1028</v>
      </c>
      <c r="G154" s="2">
        <v>5000000</v>
      </c>
      <c r="H154">
        <v>6</v>
      </c>
      <c r="I154" s="3">
        <v>40.94</v>
      </c>
      <c r="J154" s="2">
        <v>935620</v>
      </c>
      <c r="K154" s="1">
        <v>45785</v>
      </c>
      <c r="L154" t="s">
        <v>1030</v>
      </c>
      <c r="M154">
        <v>0</v>
      </c>
      <c r="N154">
        <v>0</v>
      </c>
    </row>
    <row r="155" spans="1:14" x14ac:dyDescent="0.3">
      <c r="A155" t="s">
        <v>167</v>
      </c>
      <c r="B155" t="s">
        <v>1015</v>
      </c>
      <c r="C155">
        <v>42</v>
      </c>
      <c r="D155" t="s">
        <v>1022</v>
      </c>
      <c r="E155">
        <v>16444197</v>
      </c>
      <c r="F155" t="s">
        <v>1027</v>
      </c>
      <c r="G155" s="2">
        <v>3000000</v>
      </c>
      <c r="H155">
        <v>12</v>
      </c>
      <c r="I155" s="3">
        <v>45.62</v>
      </c>
      <c r="J155" s="2">
        <v>315988</v>
      </c>
      <c r="K155" s="1">
        <v>45812</v>
      </c>
      <c r="L155" t="s">
        <v>1031</v>
      </c>
      <c r="M155">
        <v>0</v>
      </c>
      <c r="N155">
        <v>0</v>
      </c>
    </row>
    <row r="156" spans="1:14" x14ac:dyDescent="0.3">
      <c r="A156" t="s">
        <v>168</v>
      </c>
      <c r="B156" t="s">
        <v>1014</v>
      </c>
      <c r="C156">
        <v>56</v>
      </c>
      <c r="D156" t="s">
        <v>1017</v>
      </c>
      <c r="E156">
        <v>23795517</v>
      </c>
      <c r="F156" t="s">
        <v>1025</v>
      </c>
      <c r="G156" s="2">
        <v>20000000</v>
      </c>
      <c r="H156">
        <v>3</v>
      </c>
      <c r="I156" s="3">
        <v>42.68</v>
      </c>
      <c r="J156" s="2">
        <v>7146412</v>
      </c>
      <c r="K156" s="1">
        <v>45810</v>
      </c>
      <c r="L156" t="s">
        <v>1031</v>
      </c>
      <c r="M156">
        <v>0</v>
      </c>
      <c r="N156">
        <v>0</v>
      </c>
    </row>
    <row r="157" spans="1:14" x14ac:dyDescent="0.3">
      <c r="A157" t="s">
        <v>169</v>
      </c>
      <c r="B157" t="s">
        <v>1015</v>
      </c>
      <c r="C157">
        <v>37</v>
      </c>
      <c r="D157" t="s">
        <v>1023</v>
      </c>
      <c r="E157">
        <v>20179261</v>
      </c>
      <c r="F157" t="s">
        <v>1027</v>
      </c>
      <c r="G157" s="2">
        <v>15000000</v>
      </c>
      <c r="H157">
        <v>12</v>
      </c>
      <c r="I157" s="3">
        <v>44.38</v>
      </c>
      <c r="J157" s="2">
        <v>1570432</v>
      </c>
      <c r="K157" s="1">
        <v>45758</v>
      </c>
      <c r="L157" t="s">
        <v>1030</v>
      </c>
      <c r="M157">
        <v>0</v>
      </c>
      <c r="N157">
        <v>0</v>
      </c>
    </row>
    <row r="158" spans="1:14" x14ac:dyDescent="0.3">
      <c r="A158" t="s">
        <v>170</v>
      </c>
      <c r="B158" t="s">
        <v>1015</v>
      </c>
      <c r="C158">
        <v>47</v>
      </c>
      <c r="D158" t="s">
        <v>1019</v>
      </c>
      <c r="E158">
        <v>8976427</v>
      </c>
      <c r="F158" t="s">
        <v>1025</v>
      </c>
      <c r="G158" s="2">
        <v>3000000</v>
      </c>
      <c r="H158">
        <v>12</v>
      </c>
      <c r="I158" s="3">
        <v>57.61</v>
      </c>
      <c r="J158" s="2">
        <v>334684</v>
      </c>
      <c r="K158" s="1">
        <v>45743</v>
      </c>
      <c r="L158" t="s">
        <v>1030</v>
      </c>
      <c r="M158">
        <v>0</v>
      </c>
      <c r="N158">
        <v>0</v>
      </c>
    </row>
    <row r="159" spans="1:14" x14ac:dyDescent="0.3">
      <c r="A159" t="s">
        <v>171</v>
      </c>
      <c r="B159" t="s">
        <v>1015</v>
      </c>
      <c r="C159">
        <v>35</v>
      </c>
      <c r="D159" t="s">
        <v>1016</v>
      </c>
      <c r="E159">
        <v>28045256</v>
      </c>
      <c r="F159" t="s">
        <v>1025</v>
      </c>
      <c r="G159" s="2">
        <v>10000000</v>
      </c>
      <c r="H159">
        <v>9</v>
      </c>
      <c r="I159" s="3">
        <v>34.83</v>
      </c>
      <c r="J159" s="2">
        <v>1278505</v>
      </c>
      <c r="K159" s="1">
        <v>45860</v>
      </c>
      <c r="L159" t="s">
        <v>1030</v>
      </c>
      <c r="M159">
        <v>0</v>
      </c>
      <c r="N159">
        <v>0</v>
      </c>
    </row>
    <row r="160" spans="1:14" x14ac:dyDescent="0.3">
      <c r="A160" t="s">
        <v>172</v>
      </c>
      <c r="B160" t="s">
        <v>1014</v>
      </c>
      <c r="C160">
        <v>29</v>
      </c>
      <c r="D160" t="s">
        <v>1021</v>
      </c>
      <c r="E160">
        <v>11780263</v>
      </c>
      <c r="F160" t="s">
        <v>1028</v>
      </c>
      <c r="G160" s="2">
        <v>20000000</v>
      </c>
      <c r="H160">
        <v>12</v>
      </c>
      <c r="I160" s="3">
        <v>52.78</v>
      </c>
      <c r="J160" s="2">
        <v>2180586</v>
      </c>
      <c r="K160" s="1">
        <v>45759</v>
      </c>
      <c r="L160" t="s">
        <v>1030</v>
      </c>
      <c r="M160">
        <v>0</v>
      </c>
      <c r="N160">
        <v>0</v>
      </c>
    </row>
    <row r="161" spans="1:14" x14ac:dyDescent="0.3">
      <c r="A161" t="s">
        <v>173</v>
      </c>
      <c r="B161" t="s">
        <v>1015</v>
      </c>
      <c r="C161">
        <v>56</v>
      </c>
      <c r="D161" t="s">
        <v>1023</v>
      </c>
      <c r="E161">
        <v>7054128</v>
      </c>
      <c r="F161" t="s">
        <v>1024</v>
      </c>
      <c r="G161" s="2">
        <v>10000000</v>
      </c>
      <c r="H161">
        <v>6</v>
      </c>
      <c r="I161" s="3">
        <v>34.25</v>
      </c>
      <c r="J161" s="2">
        <v>1837062</v>
      </c>
      <c r="K161" s="1">
        <v>45735</v>
      </c>
      <c r="L161" t="s">
        <v>1029</v>
      </c>
      <c r="M161">
        <v>88</v>
      </c>
      <c r="N161">
        <v>1</v>
      </c>
    </row>
    <row r="162" spans="1:14" x14ac:dyDescent="0.3">
      <c r="A162" t="s">
        <v>174</v>
      </c>
      <c r="B162" t="s">
        <v>1014</v>
      </c>
      <c r="C162">
        <v>45</v>
      </c>
      <c r="D162" t="s">
        <v>1017</v>
      </c>
      <c r="E162">
        <v>16885227</v>
      </c>
      <c r="F162" t="s">
        <v>1025</v>
      </c>
      <c r="G162" s="2">
        <v>15000000</v>
      </c>
      <c r="H162">
        <v>3</v>
      </c>
      <c r="I162" s="3">
        <v>30.98</v>
      </c>
      <c r="J162" s="2">
        <v>5260359</v>
      </c>
      <c r="K162" s="1">
        <v>45750</v>
      </c>
      <c r="L162" t="s">
        <v>1030</v>
      </c>
      <c r="M162">
        <v>0</v>
      </c>
      <c r="N162">
        <v>0</v>
      </c>
    </row>
    <row r="163" spans="1:14" x14ac:dyDescent="0.3">
      <c r="A163" t="s">
        <v>175</v>
      </c>
      <c r="B163" t="s">
        <v>1015</v>
      </c>
      <c r="C163">
        <v>49</v>
      </c>
      <c r="D163" t="s">
        <v>1022</v>
      </c>
      <c r="E163">
        <v>11554385</v>
      </c>
      <c r="F163" t="s">
        <v>1028</v>
      </c>
      <c r="G163" s="2">
        <v>5000000</v>
      </c>
      <c r="H163">
        <v>9</v>
      </c>
      <c r="I163" s="3">
        <v>35.6</v>
      </c>
      <c r="J163" s="2">
        <v>641171</v>
      </c>
      <c r="K163" s="1">
        <v>45694</v>
      </c>
      <c r="L163" t="s">
        <v>1030</v>
      </c>
      <c r="M163">
        <v>0</v>
      </c>
      <c r="N163">
        <v>0</v>
      </c>
    </row>
    <row r="164" spans="1:14" x14ac:dyDescent="0.3">
      <c r="A164" t="s">
        <v>176</v>
      </c>
      <c r="B164" t="s">
        <v>1015</v>
      </c>
      <c r="C164">
        <v>60</v>
      </c>
      <c r="D164" t="s">
        <v>1017</v>
      </c>
      <c r="E164">
        <v>6058578</v>
      </c>
      <c r="F164" t="s">
        <v>1025</v>
      </c>
      <c r="G164" s="2">
        <v>15000000</v>
      </c>
      <c r="H164">
        <v>12</v>
      </c>
      <c r="I164" s="3">
        <v>34.590000000000003</v>
      </c>
      <c r="J164" s="2">
        <v>1496381</v>
      </c>
      <c r="K164" s="1">
        <v>45852</v>
      </c>
      <c r="L164" t="s">
        <v>1031</v>
      </c>
      <c r="M164">
        <v>0</v>
      </c>
      <c r="N164">
        <v>0</v>
      </c>
    </row>
    <row r="165" spans="1:14" x14ac:dyDescent="0.3">
      <c r="A165" t="s">
        <v>177</v>
      </c>
      <c r="B165" t="s">
        <v>1014</v>
      </c>
      <c r="C165">
        <v>25</v>
      </c>
      <c r="D165" t="s">
        <v>1021</v>
      </c>
      <c r="E165">
        <v>27406935</v>
      </c>
      <c r="F165" t="s">
        <v>1027</v>
      </c>
      <c r="G165" s="2">
        <v>20000000</v>
      </c>
      <c r="H165">
        <v>3</v>
      </c>
      <c r="I165" s="3">
        <v>53.16</v>
      </c>
      <c r="J165" s="2">
        <v>7265865</v>
      </c>
      <c r="K165" s="1">
        <v>45790</v>
      </c>
      <c r="L165" t="s">
        <v>1030</v>
      </c>
      <c r="M165">
        <v>0</v>
      </c>
      <c r="N165">
        <v>0</v>
      </c>
    </row>
    <row r="166" spans="1:14" x14ac:dyDescent="0.3">
      <c r="A166" t="s">
        <v>178</v>
      </c>
      <c r="B166" t="s">
        <v>1014</v>
      </c>
      <c r="C166">
        <v>30</v>
      </c>
      <c r="D166" t="s">
        <v>1023</v>
      </c>
      <c r="E166">
        <v>6122414</v>
      </c>
      <c r="F166" t="s">
        <v>1028</v>
      </c>
      <c r="G166" s="2">
        <v>20000000</v>
      </c>
      <c r="H166">
        <v>6</v>
      </c>
      <c r="I166" s="3">
        <v>43.92</v>
      </c>
      <c r="J166" s="2">
        <v>3773113</v>
      </c>
      <c r="K166" s="1">
        <v>45833</v>
      </c>
      <c r="L166" t="s">
        <v>1030</v>
      </c>
      <c r="M166">
        <v>0</v>
      </c>
      <c r="N166">
        <v>0</v>
      </c>
    </row>
    <row r="167" spans="1:14" x14ac:dyDescent="0.3">
      <c r="A167" t="s">
        <v>179</v>
      </c>
      <c r="B167" t="s">
        <v>1014</v>
      </c>
      <c r="C167">
        <v>49</v>
      </c>
      <c r="D167" t="s">
        <v>1017</v>
      </c>
      <c r="E167">
        <v>4579189</v>
      </c>
      <c r="F167" t="s">
        <v>1025</v>
      </c>
      <c r="G167" s="2">
        <v>5000000</v>
      </c>
      <c r="H167">
        <v>9</v>
      </c>
      <c r="I167" s="3">
        <v>42.92</v>
      </c>
      <c r="J167" s="2">
        <v>659554</v>
      </c>
      <c r="K167" s="1">
        <v>45748</v>
      </c>
      <c r="L167" t="s">
        <v>1030</v>
      </c>
      <c r="M167">
        <v>0</v>
      </c>
      <c r="N167">
        <v>0</v>
      </c>
    </row>
    <row r="168" spans="1:14" x14ac:dyDescent="0.3">
      <c r="A168" t="s">
        <v>180</v>
      </c>
      <c r="B168" t="s">
        <v>1014</v>
      </c>
      <c r="C168">
        <v>54</v>
      </c>
      <c r="D168" t="s">
        <v>1022</v>
      </c>
      <c r="E168">
        <v>11775685</v>
      </c>
      <c r="F168" t="s">
        <v>1025</v>
      </c>
      <c r="G168" s="2">
        <v>5000000</v>
      </c>
      <c r="H168">
        <v>3</v>
      </c>
      <c r="I168" s="3">
        <v>43.73</v>
      </c>
      <c r="J168" s="2">
        <v>1789587</v>
      </c>
      <c r="K168" s="1">
        <v>45842</v>
      </c>
      <c r="L168" t="s">
        <v>1029</v>
      </c>
      <c r="M168">
        <v>45</v>
      </c>
      <c r="N168">
        <v>1</v>
      </c>
    </row>
    <row r="169" spans="1:14" x14ac:dyDescent="0.3">
      <c r="A169" t="s">
        <v>181</v>
      </c>
      <c r="B169" t="s">
        <v>1014</v>
      </c>
      <c r="C169">
        <v>38</v>
      </c>
      <c r="D169" t="s">
        <v>1018</v>
      </c>
      <c r="E169">
        <v>23411363</v>
      </c>
      <c r="F169" t="s">
        <v>1025</v>
      </c>
      <c r="G169" s="2">
        <v>5000000</v>
      </c>
      <c r="H169">
        <v>6</v>
      </c>
      <c r="I169" s="3">
        <v>34.159999999999997</v>
      </c>
      <c r="J169" s="2">
        <v>918302</v>
      </c>
      <c r="K169" s="1">
        <v>45842</v>
      </c>
      <c r="L169" t="s">
        <v>1030</v>
      </c>
      <c r="M169">
        <v>0</v>
      </c>
      <c r="N169">
        <v>0</v>
      </c>
    </row>
    <row r="170" spans="1:14" x14ac:dyDescent="0.3">
      <c r="A170" t="s">
        <v>182</v>
      </c>
      <c r="B170" t="s">
        <v>1015</v>
      </c>
      <c r="C170">
        <v>44</v>
      </c>
      <c r="D170" t="s">
        <v>1020</v>
      </c>
      <c r="E170">
        <v>25020399</v>
      </c>
      <c r="F170" t="s">
        <v>1024</v>
      </c>
      <c r="G170" s="2">
        <v>20000000</v>
      </c>
      <c r="H170">
        <v>3</v>
      </c>
      <c r="I170" s="3">
        <v>47.99</v>
      </c>
      <c r="J170" s="2">
        <v>7206856</v>
      </c>
      <c r="K170" s="1">
        <v>45705</v>
      </c>
      <c r="L170" t="s">
        <v>1030</v>
      </c>
      <c r="M170">
        <v>0</v>
      </c>
      <c r="N170">
        <v>0</v>
      </c>
    </row>
    <row r="171" spans="1:14" x14ac:dyDescent="0.3">
      <c r="A171" t="s">
        <v>183</v>
      </c>
      <c r="B171" t="s">
        <v>1014</v>
      </c>
      <c r="C171">
        <v>27</v>
      </c>
      <c r="D171" t="s">
        <v>1020</v>
      </c>
      <c r="E171">
        <v>17775855</v>
      </c>
      <c r="F171" t="s">
        <v>1027</v>
      </c>
      <c r="G171" s="2">
        <v>10000000</v>
      </c>
      <c r="H171">
        <v>6</v>
      </c>
      <c r="I171" s="3">
        <v>56.03</v>
      </c>
      <c r="J171" s="2">
        <v>1949379</v>
      </c>
      <c r="K171" s="1">
        <v>45722</v>
      </c>
      <c r="L171" t="s">
        <v>1031</v>
      </c>
      <c r="M171">
        <v>0</v>
      </c>
      <c r="N171">
        <v>0</v>
      </c>
    </row>
    <row r="172" spans="1:14" x14ac:dyDescent="0.3">
      <c r="A172" t="s">
        <v>184</v>
      </c>
      <c r="B172" t="s">
        <v>1014</v>
      </c>
      <c r="C172">
        <v>30</v>
      </c>
      <c r="D172" t="s">
        <v>1020</v>
      </c>
      <c r="E172">
        <v>23214314</v>
      </c>
      <c r="F172" t="s">
        <v>1025</v>
      </c>
      <c r="G172" s="2">
        <v>10000000</v>
      </c>
      <c r="H172">
        <v>3</v>
      </c>
      <c r="I172" s="3">
        <v>48.7</v>
      </c>
      <c r="J172" s="2">
        <v>3607475</v>
      </c>
      <c r="K172" s="1">
        <v>45737</v>
      </c>
      <c r="L172" t="s">
        <v>1031</v>
      </c>
      <c r="M172">
        <v>0</v>
      </c>
      <c r="N172">
        <v>0</v>
      </c>
    </row>
    <row r="173" spans="1:14" x14ac:dyDescent="0.3">
      <c r="A173" t="s">
        <v>185</v>
      </c>
      <c r="B173" t="s">
        <v>1015</v>
      </c>
      <c r="C173">
        <v>53</v>
      </c>
      <c r="D173" t="s">
        <v>1016</v>
      </c>
      <c r="E173">
        <v>12019529</v>
      </c>
      <c r="F173" t="s">
        <v>1026</v>
      </c>
      <c r="G173" s="2">
        <v>10000000</v>
      </c>
      <c r="H173">
        <v>3</v>
      </c>
      <c r="I173" s="3">
        <v>59.19</v>
      </c>
      <c r="J173" s="2">
        <v>3667442</v>
      </c>
      <c r="K173" s="1">
        <v>45715</v>
      </c>
      <c r="L173" t="s">
        <v>1029</v>
      </c>
      <c r="M173">
        <v>41</v>
      </c>
      <c r="N173">
        <v>1</v>
      </c>
    </row>
    <row r="174" spans="1:14" x14ac:dyDescent="0.3">
      <c r="A174" t="s">
        <v>186</v>
      </c>
      <c r="B174" t="s">
        <v>1015</v>
      </c>
      <c r="C174">
        <v>31</v>
      </c>
      <c r="D174" t="s">
        <v>1020</v>
      </c>
      <c r="E174">
        <v>22426364</v>
      </c>
      <c r="F174" t="s">
        <v>1027</v>
      </c>
      <c r="G174" s="2">
        <v>15000000</v>
      </c>
      <c r="H174">
        <v>12</v>
      </c>
      <c r="I174" s="3">
        <v>32.42</v>
      </c>
      <c r="J174" s="2">
        <v>1480220</v>
      </c>
      <c r="K174" s="1">
        <v>45722</v>
      </c>
      <c r="L174" t="s">
        <v>1030</v>
      </c>
      <c r="M174">
        <v>0</v>
      </c>
      <c r="N174">
        <v>0</v>
      </c>
    </row>
    <row r="175" spans="1:14" x14ac:dyDescent="0.3">
      <c r="A175" t="s">
        <v>187</v>
      </c>
      <c r="B175" t="s">
        <v>1015</v>
      </c>
      <c r="C175">
        <v>42</v>
      </c>
      <c r="D175" t="s">
        <v>1021</v>
      </c>
      <c r="E175">
        <v>7206754</v>
      </c>
      <c r="F175" t="s">
        <v>1027</v>
      </c>
      <c r="G175" s="2">
        <v>3000000</v>
      </c>
      <c r="H175">
        <v>3</v>
      </c>
      <c r="I175" s="3">
        <v>33.6</v>
      </c>
      <c r="J175" s="2">
        <v>1056515</v>
      </c>
      <c r="K175" s="1">
        <v>45772</v>
      </c>
      <c r="L175" t="s">
        <v>1031</v>
      </c>
      <c r="M175">
        <v>0</v>
      </c>
      <c r="N175">
        <v>0</v>
      </c>
    </row>
    <row r="176" spans="1:14" x14ac:dyDescent="0.3">
      <c r="A176" t="s">
        <v>188</v>
      </c>
      <c r="B176" t="s">
        <v>1014</v>
      </c>
      <c r="C176">
        <v>46</v>
      </c>
      <c r="D176" t="s">
        <v>1021</v>
      </c>
      <c r="E176">
        <v>12750115</v>
      </c>
      <c r="F176" t="s">
        <v>1027</v>
      </c>
      <c r="G176" s="2">
        <v>3000000</v>
      </c>
      <c r="H176">
        <v>12</v>
      </c>
      <c r="I176" s="3">
        <v>38.619999999999997</v>
      </c>
      <c r="J176" s="2">
        <v>305327</v>
      </c>
      <c r="K176" s="1">
        <v>45749</v>
      </c>
      <c r="L176" t="s">
        <v>1030</v>
      </c>
      <c r="M176">
        <v>0</v>
      </c>
      <c r="N176">
        <v>0</v>
      </c>
    </row>
    <row r="177" spans="1:14" x14ac:dyDescent="0.3">
      <c r="A177" t="s">
        <v>189</v>
      </c>
      <c r="B177" t="s">
        <v>1014</v>
      </c>
      <c r="C177">
        <v>50</v>
      </c>
      <c r="D177" t="s">
        <v>1019</v>
      </c>
      <c r="E177">
        <v>26862359</v>
      </c>
      <c r="F177" t="s">
        <v>1028</v>
      </c>
      <c r="G177" s="2">
        <v>10000000</v>
      </c>
      <c r="H177">
        <v>6</v>
      </c>
      <c r="I177" s="3">
        <v>34</v>
      </c>
      <c r="J177" s="2">
        <v>1835790</v>
      </c>
      <c r="K177" s="1">
        <v>45782</v>
      </c>
      <c r="L177" t="s">
        <v>1031</v>
      </c>
      <c r="M177">
        <v>0</v>
      </c>
      <c r="N177">
        <v>0</v>
      </c>
    </row>
    <row r="178" spans="1:14" x14ac:dyDescent="0.3">
      <c r="A178" t="s">
        <v>190</v>
      </c>
      <c r="B178" t="s">
        <v>1014</v>
      </c>
      <c r="C178">
        <v>27</v>
      </c>
      <c r="D178" t="s">
        <v>1017</v>
      </c>
      <c r="E178">
        <v>4212838</v>
      </c>
      <c r="F178" t="s">
        <v>1026</v>
      </c>
      <c r="G178" s="2">
        <v>20000000</v>
      </c>
      <c r="H178">
        <v>3</v>
      </c>
      <c r="I178" s="3">
        <v>54.71</v>
      </c>
      <c r="J178" s="2">
        <v>7283586</v>
      </c>
      <c r="K178" s="1">
        <v>45740</v>
      </c>
      <c r="L178" t="s">
        <v>1031</v>
      </c>
      <c r="M178">
        <v>0</v>
      </c>
      <c r="N178">
        <v>0</v>
      </c>
    </row>
    <row r="179" spans="1:14" x14ac:dyDescent="0.3">
      <c r="A179" t="s">
        <v>191</v>
      </c>
      <c r="B179" t="s">
        <v>1015</v>
      </c>
      <c r="C179">
        <v>41</v>
      </c>
      <c r="D179" t="s">
        <v>1019</v>
      </c>
      <c r="E179">
        <v>19328199</v>
      </c>
      <c r="F179" t="s">
        <v>1028</v>
      </c>
      <c r="G179" s="2">
        <v>15000000</v>
      </c>
      <c r="H179">
        <v>3</v>
      </c>
      <c r="I179" s="3">
        <v>39.6</v>
      </c>
      <c r="J179" s="2">
        <v>5333570</v>
      </c>
      <c r="K179" s="1">
        <v>45802</v>
      </c>
      <c r="L179" t="s">
        <v>1030</v>
      </c>
      <c r="M179">
        <v>0</v>
      </c>
      <c r="N179">
        <v>0</v>
      </c>
    </row>
    <row r="180" spans="1:14" x14ac:dyDescent="0.3">
      <c r="A180" t="s">
        <v>192</v>
      </c>
      <c r="B180" t="s">
        <v>1015</v>
      </c>
      <c r="C180">
        <v>27</v>
      </c>
      <c r="D180" t="s">
        <v>1023</v>
      </c>
      <c r="E180">
        <v>18293151</v>
      </c>
      <c r="F180" t="s">
        <v>1027</v>
      </c>
      <c r="G180" s="2">
        <v>20000000</v>
      </c>
      <c r="H180">
        <v>6</v>
      </c>
      <c r="I180" s="3">
        <v>34.450000000000003</v>
      </c>
      <c r="J180" s="2">
        <v>3676159</v>
      </c>
      <c r="K180" s="1">
        <v>45867</v>
      </c>
      <c r="L180" t="s">
        <v>1030</v>
      </c>
      <c r="M180">
        <v>0</v>
      </c>
      <c r="N180">
        <v>0</v>
      </c>
    </row>
    <row r="181" spans="1:14" x14ac:dyDescent="0.3">
      <c r="A181" t="s">
        <v>193</v>
      </c>
      <c r="B181" t="s">
        <v>1015</v>
      </c>
      <c r="C181">
        <v>50</v>
      </c>
      <c r="D181" t="s">
        <v>1023</v>
      </c>
      <c r="E181">
        <v>9769413</v>
      </c>
      <c r="F181" t="s">
        <v>1027</v>
      </c>
      <c r="G181" s="2">
        <v>3000000</v>
      </c>
      <c r="H181">
        <v>3</v>
      </c>
      <c r="I181" s="3">
        <v>56.55</v>
      </c>
      <c r="J181" s="2">
        <v>1095696</v>
      </c>
      <c r="K181" s="1">
        <v>45733</v>
      </c>
      <c r="L181" t="s">
        <v>1030</v>
      </c>
      <c r="M181">
        <v>0</v>
      </c>
      <c r="N181">
        <v>0</v>
      </c>
    </row>
    <row r="182" spans="1:14" x14ac:dyDescent="0.3">
      <c r="A182" t="s">
        <v>194</v>
      </c>
      <c r="B182" t="s">
        <v>1014</v>
      </c>
      <c r="C182">
        <v>58</v>
      </c>
      <c r="D182" t="s">
        <v>1018</v>
      </c>
      <c r="E182">
        <v>14140463</v>
      </c>
      <c r="F182" t="s">
        <v>1025</v>
      </c>
      <c r="G182" s="2">
        <v>15000000</v>
      </c>
      <c r="H182">
        <v>6</v>
      </c>
      <c r="I182" s="3">
        <v>46.3</v>
      </c>
      <c r="J182" s="2">
        <v>2848245</v>
      </c>
      <c r="K182" s="1">
        <v>45833</v>
      </c>
      <c r="L182" t="s">
        <v>1030</v>
      </c>
      <c r="M182">
        <v>0</v>
      </c>
      <c r="N182">
        <v>0</v>
      </c>
    </row>
    <row r="183" spans="1:14" x14ac:dyDescent="0.3">
      <c r="A183" t="s">
        <v>195</v>
      </c>
      <c r="B183" t="s">
        <v>1014</v>
      </c>
      <c r="C183">
        <v>20</v>
      </c>
      <c r="D183" t="s">
        <v>1021</v>
      </c>
      <c r="E183">
        <v>28787158</v>
      </c>
      <c r="F183" t="s">
        <v>1024</v>
      </c>
      <c r="G183" s="2">
        <v>20000000</v>
      </c>
      <c r="H183">
        <v>3</v>
      </c>
      <c r="I183" s="3">
        <v>42.01</v>
      </c>
      <c r="J183" s="2">
        <v>7138797</v>
      </c>
      <c r="K183" s="1">
        <v>45756</v>
      </c>
      <c r="L183" t="s">
        <v>1030</v>
      </c>
      <c r="M183">
        <v>0</v>
      </c>
      <c r="N183">
        <v>0</v>
      </c>
    </row>
    <row r="184" spans="1:14" x14ac:dyDescent="0.3">
      <c r="A184" t="s">
        <v>196</v>
      </c>
      <c r="B184" t="s">
        <v>1014</v>
      </c>
      <c r="C184">
        <v>32</v>
      </c>
      <c r="D184" t="s">
        <v>1016</v>
      </c>
      <c r="E184">
        <v>10657788</v>
      </c>
      <c r="F184" t="s">
        <v>1026</v>
      </c>
      <c r="G184" s="2">
        <v>10000000</v>
      </c>
      <c r="H184">
        <v>6</v>
      </c>
      <c r="I184" s="3">
        <v>39.81</v>
      </c>
      <c r="J184" s="2">
        <v>1865447</v>
      </c>
      <c r="K184" s="1">
        <v>45825</v>
      </c>
      <c r="L184" t="s">
        <v>1030</v>
      </c>
      <c r="M184">
        <v>0</v>
      </c>
      <c r="N184">
        <v>0</v>
      </c>
    </row>
    <row r="185" spans="1:14" x14ac:dyDescent="0.3">
      <c r="A185" t="s">
        <v>197</v>
      </c>
      <c r="B185" t="s">
        <v>1014</v>
      </c>
      <c r="C185">
        <v>30</v>
      </c>
      <c r="D185" t="s">
        <v>1021</v>
      </c>
      <c r="E185">
        <v>21217758</v>
      </c>
      <c r="F185" t="s">
        <v>1025</v>
      </c>
      <c r="G185" s="2">
        <v>15000000</v>
      </c>
      <c r="H185">
        <v>9</v>
      </c>
      <c r="I185" s="3">
        <v>56.54</v>
      </c>
      <c r="J185" s="2">
        <v>2083338</v>
      </c>
      <c r="K185" s="1">
        <v>45861</v>
      </c>
      <c r="L185" t="s">
        <v>1029</v>
      </c>
      <c r="M185">
        <v>1</v>
      </c>
      <c r="N185">
        <v>0</v>
      </c>
    </row>
    <row r="186" spans="1:14" x14ac:dyDescent="0.3">
      <c r="A186" t="s">
        <v>198</v>
      </c>
      <c r="B186" t="s">
        <v>1014</v>
      </c>
      <c r="C186">
        <v>51</v>
      </c>
      <c r="D186" t="s">
        <v>1016</v>
      </c>
      <c r="E186">
        <v>22800167</v>
      </c>
      <c r="F186" t="s">
        <v>1024</v>
      </c>
      <c r="G186" s="2">
        <v>3000000</v>
      </c>
      <c r="H186">
        <v>9</v>
      </c>
      <c r="I186" s="3">
        <v>50.24</v>
      </c>
      <c r="J186" s="2">
        <v>406918</v>
      </c>
      <c r="K186" s="1">
        <v>45850</v>
      </c>
      <c r="L186" t="s">
        <v>1030</v>
      </c>
      <c r="M186">
        <v>0</v>
      </c>
      <c r="N186">
        <v>0</v>
      </c>
    </row>
    <row r="187" spans="1:14" x14ac:dyDescent="0.3">
      <c r="A187" t="s">
        <v>199</v>
      </c>
      <c r="B187" t="s">
        <v>1015</v>
      </c>
      <c r="C187">
        <v>52</v>
      </c>
      <c r="D187" t="s">
        <v>1023</v>
      </c>
      <c r="E187">
        <v>17018909</v>
      </c>
      <c r="F187" t="s">
        <v>1024</v>
      </c>
      <c r="G187" s="2">
        <v>10000000</v>
      </c>
      <c r="H187">
        <v>3</v>
      </c>
      <c r="I187" s="3">
        <v>52.48</v>
      </c>
      <c r="J187" s="2">
        <v>3629047</v>
      </c>
      <c r="K187" s="1">
        <v>45696</v>
      </c>
      <c r="L187" t="s">
        <v>1030</v>
      </c>
      <c r="M187">
        <v>0</v>
      </c>
      <c r="N187">
        <v>0</v>
      </c>
    </row>
    <row r="188" spans="1:14" x14ac:dyDescent="0.3">
      <c r="A188" t="s">
        <v>200</v>
      </c>
      <c r="B188" t="s">
        <v>1014</v>
      </c>
      <c r="C188">
        <v>58</v>
      </c>
      <c r="D188" t="s">
        <v>1021</v>
      </c>
      <c r="E188">
        <v>11786126</v>
      </c>
      <c r="F188" t="s">
        <v>1026</v>
      </c>
      <c r="G188" s="2">
        <v>10000000</v>
      </c>
      <c r="H188">
        <v>3</v>
      </c>
      <c r="I188" s="3">
        <v>59.37</v>
      </c>
      <c r="J188" s="2">
        <v>3668473</v>
      </c>
      <c r="K188" s="1">
        <v>45722</v>
      </c>
      <c r="L188" t="s">
        <v>1031</v>
      </c>
      <c r="M188">
        <v>0</v>
      </c>
      <c r="N188">
        <v>0</v>
      </c>
    </row>
    <row r="189" spans="1:14" x14ac:dyDescent="0.3">
      <c r="A189" t="s">
        <v>201</v>
      </c>
      <c r="B189" t="s">
        <v>1014</v>
      </c>
      <c r="C189">
        <v>53</v>
      </c>
      <c r="D189" t="s">
        <v>1017</v>
      </c>
      <c r="E189">
        <v>17758046</v>
      </c>
      <c r="F189" t="s">
        <v>1025</v>
      </c>
      <c r="G189" s="2">
        <v>20000000</v>
      </c>
      <c r="H189">
        <v>12</v>
      </c>
      <c r="I189" s="3">
        <v>45.58</v>
      </c>
      <c r="J189" s="2">
        <v>2106182</v>
      </c>
      <c r="K189" s="1">
        <v>45731</v>
      </c>
      <c r="L189" t="s">
        <v>1030</v>
      </c>
      <c r="M189">
        <v>0</v>
      </c>
      <c r="N189">
        <v>0</v>
      </c>
    </row>
    <row r="190" spans="1:14" x14ac:dyDescent="0.3">
      <c r="A190" t="s">
        <v>202</v>
      </c>
      <c r="B190" t="s">
        <v>1015</v>
      </c>
      <c r="C190">
        <v>60</v>
      </c>
      <c r="D190" t="s">
        <v>1017</v>
      </c>
      <c r="E190">
        <v>10041781</v>
      </c>
      <c r="F190" t="s">
        <v>1024</v>
      </c>
      <c r="G190" s="2">
        <v>15000000</v>
      </c>
      <c r="H190">
        <v>3</v>
      </c>
      <c r="I190" s="3">
        <v>37.479999999999997</v>
      </c>
      <c r="J190" s="2">
        <v>5315534</v>
      </c>
      <c r="K190" s="1">
        <v>45773</v>
      </c>
      <c r="L190" t="s">
        <v>1030</v>
      </c>
      <c r="M190">
        <v>0</v>
      </c>
      <c r="N190">
        <v>0</v>
      </c>
    </row>
    <row r="191" spans="1:14" x14ac:dyDescent="0.3">
      <c r="A191" t="s">
        <v>203</v>
      </c>
      <c r="B191" t="s">
        <v>1014</v>
      </c>
      <c r="C191">
        <v>25</v>
      </c>
      <c r="D191" t="s">
        <v>1023</v>
      </c>
      <c r="E191">
        <v>10268285</v>
      </c>
      <c r="F191" t="s">
        <v>1028</v>
      </c>
      <c r="G191" s="2">
        <v>10000000</v>
      </c>
      <c r="H191">
        <v>12</v>
      </c>
      <c r="I191" s="3">
        <v>57.5</v>
      </c>
      <c r="J191" s="2">
        <v>1115036</v>
      </c>
      <c r="K191" s="1">
        <v>45767</v>
      </c>
      <c r="L191" t="s">
        <v>1030</v>
      </c>
      <c r="M191">
        <v>0</v>
      </c>
      <c r="N191">
        <v>0</v>
      </c>
    </row>
    <row r="192" spans="1:14" x14ac:dyDescent="0.3">
      <c r="A192" t="s">
        <v>204</v>
      </c>
      <c r="B192" t="s">
        <v>1015</v>
      </c>
      <c r="C192">
        <v>41</v>
      </c>
      <c r="D192" t="s">
        <v>1016</v>
      </c>
      <c r="E192">
        <v>27475500</v>
      </c>
      <c r="F192" t="s">
        <v>1025</v>
      </c>
      <c r="G192" s="2">
        <v>5000000</v>
      </c>
      <c r="H192">
        <v>6</v>
      </c>
      <c r="I192" s="3">
        <v>49.58</v>
      </c>
      <c r="J192" s="2">
        <v>957901</v>
      </c>
      <c r="K192" s="1">
        <v>45773</v>
      </c>
      <c r="L192" t="s">
        <v>1030</v>
      </c>
      <c r="M192">
        <v>0</v>
      </c>
      <c r="N192">
        <v>0</v>
      </c>
    </row>
    <row r="193" spans="1:14" x14ac:dyDescent="0.3">
      <c r="A193" t="s">
        <v>205</v>
      </c>
      <c r="B193" t="s">
        <v>1014</v>
      </c>
      <c r="C193">
        <v>59</v>
      </c>
      <c r="D193" t="s">
        <v>1022</v>
      </c>
      <c r="E193">
        <v>6392856</v>
      </c>
      <c r="F193" t="s">
        <v>1026</v>
      </c>
      <c r="G193" s="2">
        <v>5000000</v>
      </c>
      <c r="H193">
        <v>3</v>
      </c>
      <c r="I193" s="3">
        <v>51.01</v>
      </c>
      <c r="J193" s="2">
        <v>1810326</v>
      </c>
      <c r="K193" s="1">
        <v>45867</v>
      </c>
      <c r="L193" t="s">
        <v>1030</v>
      </c>
      <c r="M193">
        <v>0</v>
      </c>
      <c r="N193">
        <v>0</v>
      </c>
    </row>
    <row r="194" spans="1:14" x14ac:dyDescent="0.3">
      <c r="A194" t="s">
        <v>206</v>
      </c>
      <c r="B194" t="s">
        <v>1014</v>
      </c>
      <c r="C194">
        <v>25</v>
      </c>
      <c r="D194" t="s">
        <v>1017</v>
      </c>
      <c r="E194">
        <v>16027327</v>
      </c>
      <c r="F194" t="s">
        <v>1024</v>
      </c>
      <c r="G194" s="2">
        <v>3000000</v>
      </c>
      <c r="H194">
        <v>3</v>
      </c>
      <c r="I194" s="3">
        <v>42.92</v>
      </c>
      <c r="J194" s="2">
        <v>1072371</v>
      </c>
      <c r="K194" s="1">
        <v>45722</v>
      </c>
      <c r="L194" t="s">
        <v>1030</v>
      </c>
      <c r="M194">
        <v>0</v>
      </c>
      <c r="N194">
        <v>0</v>
      </c>
    </row>
    <row r="195" spans="1:14" x14ac:dyDescent="0.3">
      <c r="A195" t="s">
        <v>207</v>
      </c>
      <c r="B195" t="s">
        <v>1015</v>
      </c>
      <c r="C195">
        <v>49</v>
      </c>
      <c r="D195" t="s">
        <v>1017</v>
      </c>
      <c r="E195">
        <v>9009318</v>
      </c>
      <c r="F195" t="s">
        <v>1028</v>
      </c>
      <c r="G195" s="2">
        <v>3000000</v>
      </c>
      <c r="H195">
        <v>12</v>
      </c>
      <c r="I195" s="3">
        <v>46.59</v>
      </c>
      <c r="J195" s="2">
        <v>317481</v>
      </c>
      <c r="K195" s="1">
        <v>45791</v>
      </c>
      <c r="L195" t="s">
        <v>1029</v>
      </c>
      <c r="M195">
        <v>56</v>
      </c>
      <c r="N195">
        <v>1</v>
      </c>
    </row>
    <row r="196" spans="1:14" x14ac:dyDescent="0.3">
      <c r="A196" t="s">
        <v>208</v>
      </c>
      <c r="B196" t="s">
        <v>1015</v>
      </c>
      <c r="C196">
        <v>47</v>
      </c>
      <c r="D196" t="s">
        <v>1018</v>
      </c>
      <c r="E196">
        <v>15345527</v>
      </c>
      <c r="F196" t="s">
        <v>1025</v>
      </c>
      <c r="G196" s="2">
        <v>5000000</v>
      </c>
      <c r="H196">
        <v>6</v>
      </c>
      <c r="I196" s="3">
        <v>36.58</v>
      </c>
      <c r="J196" s="2">
        <v>924466</v>
      </c>
      <c r="K196" s="1">
        <v>45861</v>
      </c>
      <c r="L196" t="s">
        <v>1030</v>
      </c>
      <c r="M196">
        <v>0</v>
      </c>
      <c r="N196">
        <v>0</v>
      </c>
    </row>
    <row r="197" spans="1:14" x14ac:dyDescent="0.3">
      <c r="A197" t="s">
        <v>209</v>
      </c>
      <c r="B197" t="s">
        <v>1014</v>
      </c>
      <c r="C197">
        <v>58</v>
      </c>
      <c r="D197" t="s">
        <v>1018</v>
      </c>
      <c r="E197">
        <v>24422575</v>
      </c>
      <c r="F197" t="s">
        <v>1028</v>
      </c>
      <c r="G197" s="2">
        <v>5000000</v>
      </c>
      <c r="H197">
        <v>12</v>
      </c>
      <c r="I197" s="3">
        <v>44.74</v>
      </c>
      <c r="J197" s="2">
        <v>524396</v>
      </c>
      <c r="K197" s="1">
        <v>45848</v>
      </c>
      <c r="L197" t="s">
        <v>1030</v>
      </c>
      <c r="M197">
        <v>0</v>
      </c>
      <c r="N197">
        <v>0</v>
      </c>
    </row>
    <row r="198" spans="1:14" x14ac:dyDescent="0.3">
      <c r="A198" t="s">
        <v>210</v>
      </c>
      <c r="B198" t="s">
        <v>1015</v>
      </c>
      <c r="C198">
        <v>38</v>
      </c>
      <c r="D198" t="s">
        <v>1022</v>
      </c>
      <c r="E198">
        <v>9304322</v>
      </c>
      <c r="F198" t="s">
        <v>1026</v>
      </c>
      <c r="G198" s="2">
        <v>20000000</v>
      </c>
      <c r="H198">
        <v>9</v>
      </c>
      <c r="I198" s="3">
        <v>54.4</v>
      </c>
      <c r="J198" s="2">
        <v>2755622</v>
      </c>
      <c r="K198" s="1">
        <v>45852</v>
      </c>
      <c r="L198" t="s">
        <v>1030</v>
      </c>
      <c r="M198">
        <v>0</v>
      </c>
      <c r="N198">
        <v>0</v>
      </c>
    </row>
    <row r="199" spans="1:14" x14ac:dyDescent="0.3">
      <c r="A199" t="s">
        <v>211</v>
      </c>
      <c r="B199" t="s">
        <v>1014</v>
      </c>
      <c r="C199">
        <v>38</v>
      </c>
      <c r="D199" t="s">
        <v>1018</v>
      </c>
      <c r="E199">
        <v>11331028</v>
      </c>
      <c r="F199" t="s">
        <v>1024</v>
      </c>
      <c r="G199" s="2">
        <v>15000000</v>
      </c>
      <c r="H199">
        <v>12</v>
      </c>
      <c r="I199" s="3">
        <v>41.04</v>
      </c>
      <c r="J199" s="2">
        <v>1544959</v>
      </c>
      <c r="K199" s="1">
        <v>45845</v>
      </c>
      <c r="L199" t="s">
        <v>1030</v>
      </c>
      <c r="M199">
        <v>0</v>
      </c>
      <c r="N199">
        <v>0</v>
      </c>
    </row>
    <row r="200" spans="1:14" x14ac:dyDescent="0.3">
      <c r="A200" t="s">
        <v>212</v>
      </c>
      <c r="B200" t="s">
        <v>1014</v>
      </c>
      <c r="C200">
        <v>54</v>
      </c>
      <c r="D200" t="s">
        <v>1019</v>
      </c>
      <c r="E200">
        <v>13502243</v>
      </c>
      <c r="F200" t="s">
        <v>1028</v>
      </c>
      <c r="G200" s="2">
        <v>10000000</v>
      </c>
      <c r="H200">
        <v>3</v>
      </c>
      <c r="I200" s="3">
        <v>32.97</v>
      </c>
      <c r="J200" s="2">
        <v>3518154</v>
      </c>
      <c r="K200" s="1">
        <v>45731</v>
      </c>
      <c r="L200" t="s">
        <v>1030</v>
      </c>
      <c r="M200">
        <v>0</v>
      </c>
      <c r="N200">
        <v>0</v>
      </c>
    </row>
    <row r="201" spans="1:14" x14ac:dyDescent="0.3">
      <c r="A201" t="s">
        <v>213</v>
      </c>
      <c r="B201" t="s">
        <v>1015</v>
      </c>
      <c r="C201">
        <v>33</v>
      </c>
      <c r="D201" t="s">
        <v>1023</v>
      </c>
      <c r="E201">
        <v>6818765</v>
      </c>
      <c r="F201" t="s">
        <v>1025</v>
      </c>
      <c r="G201" s="2">
        <v>5000000</v>
      </c>
      <c r="H201">
        <v>3</v>
      </c>
      <c r="I201" s="3">
        <v>56.62</v>
      </c>
      <c r="J201" s="2">
        <v>1826360</v>
      </c>
      <c r="K201" s="1">
        <v>45746</v>
      </c>
      <c r="L201" t="s">
        <v>1031</v>
      </c>
      <c r="M201">
        <v>0</v>
      </c>
      <c r="N201">
        <v>0</v>
      </c>
    </row>
    <row r="202" spans="1:14" x14ac:dyDescent="0.3">
      <c r="A202" t="s">
        <v>214</v>
      </c>
      <c r="B202" t="s">
        <v>1015</v>
      </c>
      <c r="C202">
        <v>37</v>
      </c>
      <c r="D202" t="s">
        <v>1020</v>
      </c>
      <c r="E202">
        <v>16100693</v>
      </c>
      <c r="F202" t="s">
        <v>1028</v>
      </c>
      <c r="G202" s="2">
        <v>3000000</v>
      </c>
      <c r="H202">
        <v>9</v>
      </c>
      <c r="I202" s="3">
        <v>42.71</v>
      </c>
      <c r="J202" s="2">
        <v>395414</v>
      </c>
      <c r="K202" s="1">
        <v>45800</v>
      </c>
      <c r="L202" t="s">
        <v>1030</v>
      </c>
      <c r="M202">
        <v>0</v>
      </c>
      <c r="N202">
        <v>0</v>
      </c>
    </row>
    <row r="203" spans="1:14" x14ac:dyDescent="0.3">
      <c r="A203" t="s">
        <v>215</v>
      </c>
      <c r="B203" t="s">
        <v>1015</v>
      </c>
      <c r="C203">
        <v>52</v>
      </c>
      <c r="D203" t="s">
        <v>1018</v>
      </c>
      <c r="E203">
        <v>12411445</v>
      </c>
      <c r="F203" t="s">
        <v>1026</v>
      </c>
      <c r="G203" s="2">
        <v>20000000</v>
      </c>
      <c r="H203">
        <v>6</v>
      </c>
      <c r="I203" s="3">
        <v>55.98</v>
      </c>
      <c r="J203" s="2">
        <v>3898235</v>
      </c>
      <c r="K203" s="1">
        <v>45699</v>
      </c>
      <c r="L203" t="s">
        <v>1030</v>
      </c>
      <c r="M203">
        <v>0</v>
      </c>
      <c r="N203">
        <v>0</v>
      </c>
    </row>
    <row r="204" spans="1:14" x14ac:dyDescent="0.3">
      <c r="A204" t="s">
        <v>216</v>
      </c>
      <c r="B204" t="s">
        <v>1014</v>
      </c>
      <c r="C204">
        <v>60</v>
      </c>
      <c r="D204" t="s">
        <v>1017</v>
      </c>
      <c r="E204">
        <v>6039287</v>
      </c>
      <c r="F204" t="s">
        <v>1028</v>
      </c>
      <c r="G204" s="2">
        <v>20000000</v>
      </c>
      <c r="H204">
        <v>3</v>
      </c>
      <c r="I204" s="3">
        <v>32.35</v>
      </c>
      <c r="J204" s="2">
        <v>7029297</v>
      </c>
      <c r="K204" s="1">
        <v>45701</v>
      </c>
      <c r="L204" t="s">
        <v>1031</v>
      </c>
      <c r="M204">
        <v>0</v>
      </c>
      <c r="N204">
        <v>0</v>
      </c>
    </row>
    <row r="205" spans="1:14" x14ac:dyDescent="0.3">
      <c r="A205" t="s">
        <v>217</v>
      </c>
      <c r="B205" t="s">
        <v>1014</v>
      </c>
      <c r="C205">
        <v>35</v>
      </c>
      <c r="D205" t="s">
        <v>1022</v>
      </c>
      <c r="E205">
        <v>16428080</v>
      </c>
      <c r="F205" t="s">
        <v>1024</v>
      </c>
      <c r="G205" s="2">
        <v>3000000</v>
      </c>
      <c r="H205">
        <v>6</v>
      </c>
      <c r="I205" s="3">
        <v>32.770000000000003</v>
      </c>
      <c r="J205" s="2">
        <v>548862</v>
      </c>
      <c r="K205" s="1">
        <v>45794</v>
      </c>
      <c r="L205" t="s">
        <v>1029</v>
      </c>
      <c r="M205">
        <v>44</v>
      </c>
      <c r="N205">
        <v>1</v>
      </c>
    </row>
    <row r="206" spans="1:14" x14ac:dyDescent="0.3">
      <c r="A206" t="s">
        <v>218</v>
      </c>
      <c r="B206" t="s">
        <v>1015</v>
      </c>
      <c r="C206">
        <v>41</v>
      </c>
      <c r="D206" t="s">
        <v>1018</v>
      </c>
      <c r="E206">
        <v>7253160</v>
      </c>
      <c r="F206" t="s">
        <v>1026</v>
      </c>
      <c r="G206" s="2">
        <v>15000000</v>
      </c>
      <c r="H206">
        <v>3</v>
      </c>
      <c r="I206" s="3">
        <v>55.68</v>
      </c>
      <c r="J206" s="2">
        <v>5471012</v>
      </c>
      <c r="K206" s="1">
        <v>45746</v>
      </c>
      <c r="L206" t="s">
        <v>1029</v>
      </c>
      <c r="M206">
        <v>23</v>
      </c>
      <c r="N206">
        <v>0</v>
      </c>
    </row>
    <row r="207" spans="1:14" x14ac:dyDescent="0.3">
      <c r="A207" t="s">
        <v>219</v>
      </c>
      <c r="B207" t="s">
        <v>1015</v>
      </c>
      <c r="C207">
        <v>27</v>
      </c>
      <c r="D207" t="s">
        <v>1021</v>
      </c>
      <c r="E207">
        <v>8937846</v>
      </c>
      <c r="F207" t="s">
        <v>1028</v>
      </c>
      <c r="G207" s="2">
        <v>20000000</v>
      </c>
      <c r="H207">
        <v>12</v>
      </c>
      <c r="I207" s="3">
        <v>31.94</v>
      </c>
      <c r="J207" s="2">
        <v>1968877</v>
      </c>
      <c r="K207" s="1">
        <v>45697</v>
      </c>
      <c r="L207" t="s">
        <v>1030</v>
      </c>
      <c r="M207">
        <v>0</v>
      </c>
      <c r="N207">
        <v>0</v>
      </c>
    </row>
    <row r="208" spans="1:14" x14ac:dyDescent="0.3">
      <c r="A208" t="s">
        <v>220</v>
      </c>
      <c r="B208" t="s">
        <v>1014</v>
      </c>
      <c r="C208">
        <v>48</v>
      </c>
      <c r="D208" t="s">
        <v>1020</v>
      </c>
      <c r="E208">
        <v>27137979</v>
      </c>
      <c r="F208" t="s">
        <v>1024</v>
      </c>
      <c r="G208" s="2">
        <v>3000000</v>
      </c>
      <c r="H208">
        <v>3</v>
      </c>
      <c r="I208" s="3">
        <v>49.77</v>
      </c>
      <c r="J208" s="2">
        <v>1084073</v>
      </c>
      <c r="K208" s="1">
        <v>45719</v>
      </c>
      <c r="L208" t="s">
        <v>1030</v>
      </c>
      <c r="M208">
        <v>0</v>
      </c>
      <c r="N208">
        <v>0</v>
      </c>
    </row>
    <row r="209" spans="1:14" x14ac:dyDescent="0.3">
      <c r="A209" t="s">
        <v>221</v>
      </c>
      <c r="B209" t="s">
        <v>1014</v>
      </c>
      <c r="C209">
        <v>43</v>
      </c>
      <c r="D209" t="s">
        <v>1017</v>
      </c>
      <c r="E209">
        <v>28086753</v>
      </c>
      <c r="F209" t="s">
        <v>1025</v>
      </c>
      <c r="G209" s="2">
        <v>20000000</v>
      </c>
      <c r="H209">
        <v>3</v>
      </c>
      <c r="I209" s="3">
        <v>44.04</v>
      </c>
      <c r="J209" s="2">
        <v>7161877</v>
      </c>
      <c r="K209" s="1">
        <v>45860</v>
      </c>
      <c r="L209" t="s">
        <v>1030</v>
      </c>
      <c r="M209">
        <v>0</v>
      </c>
      <c r="N209">
        <v>0</v>
      </c>
    </row>
    <row r="210" spans="1:14" x14ac:dyDescent="0.3">
      <c r="A210" t="s">
        <v>222</v>
      </c>
      <c r="B210" t="s">
        <v>1014</v>
      </c>
      <c r="C210">
        <v>56</v>
      </c>
      <c r="D210" t="s">
        <v>1019</v>
      </c>
      <c r="E210">
        <v>18778398</v>
      </c>
      <c r="F210" t="s">
        <v>1025</v>
      </c>
      <c r="G210" s="2">
        <v>10000000</v>
      </c>
      <c r="H210">
        <v>3</v>
      </c>
      <c r="I210" s="3">
        <v>40.01</v>
      </c>
      <c r="J210" s="2">
        <v>3558040</v>
      </c>
      <c r="K210" s="1">
        <v>45742</v>
      </c>
      <c r="L210" t="s">
        <v>1030</v>
      </c>
      <c r="M210">
        <v>0</v>
      </c>
      <c r="N210">
        <v>0</v>
      </c>
    </row>
    <row r="211" spans="1:14" x14ac:dyDescent="0.3">
      <c r="A211" t="s">
        <v>223</v>
      </c>
      <c r="B211" t="s">
        <v>1015</v>
      </c>
      <c r="C211">
        <v>47</v>
      </c>
      <c r="D211" t="s">
        <v>1022</v>
      </c>
      <c r="E211">
        <v>26624289</v>
      </c>
      <c r="F211" t="s">
        <v>1024</v>
      </c>
      <c r="G211" s="2">
        <v>5000000</v>
      </c>
      <c r="H211">
        <v>3</v>
      </c>
      <c r="I211" s="3">
        <v>41.97</v>
      </c>
      <c r="J211" s="2">
        <v>1784585</v>
      </c>
      <c r="K211" s="1">
        <v>45802</v>
      </c>
      <c r="L211" t="s">
        <v>1030</v>
      </c>
      <c r="M211">
        <v>0</v>
      </c>
      <c r="N211">
        <v>0</v>
      </c>
    </row>
    <row r="212" spans="1:14" x14ac:dyDescent="0.3">
      <c r="A212" t="s">
        <v>224</v>
      </c>
      <c r="B212" t="s">
        <v>1014</v>
      </c>
      <c r="C212">
        <v>47</v>
      </c>
      <c r="D212" t="s">
        <v>1021</v>
      </c>
      <c r="E212">
        <v>7807599</v>
      </c>
      <c r="F212" t="s">
        <v>1027</v>
      </c>
      <c r="G212" s="2">
        <v>5000000</v>
      </c>
      <c r="H212">
        <v>12</v>
      </c>
      <c r="I212" s="3">
        <v>37.049999999999997</v>
      </c>
      <c r="J212" s="2">
        <v>504937</v>
      </c>
      <c r="K212" s="1">
        <v>45835</v>
      </c>
      <c r="L212" t="s">
        <v>1029</v>
      </c>
      <c r="M212">
        <v>62</v>
      </c>
      <c r="N212">
        <v>1</v>
      </c>
    </row>
    <row r="213" spans="1:14" x14ac:dyDescent="0.3">
      <c r="A213" t="s">
        <v>225</v>
      </c>
      <c r="B213" t="s">
        <v>1015</v>
      </c>
      <c r="C213">
        <v>33</v>
      </c>
      <c r="D213" t="s">
        <v>1018</v>
      </c>
      <c r="E213">
        <v>7479205</v>
      </c>
      <c r="F213" t="s">
        <v>1024</v>
      </c>
      <c r="G213" s="2">
        <v>5000000</v>
      </c>
      <c r="H213">
        <v>3</v>
      </c>
      <c r="I213" s="3">
        <v>51.9</v>
      </c>
      <c r="J213" s="2">
        <v>1812867</v>
      </c>
      <c r="K213" s="1">
        <v>45819</v>
      </c>
      <c r="L213" t="s">
        <v>1030</v>
      </c>
      <c r="M213">
        <v>0</v>
      </c>
      <c r="N213">
        <v>0</v>
      </c>
    </row>
    <row r="214" spans="1:14" x14ac:dyDescent="0.3">
      <c r="A214" t="s">
        <v>226</v>
      </c>
      <c r="B214" t="s">
        <v>1014</v>
      </c>
      <c r="C214">
        <v>45</v>
      </c>
      <c r="D214" t="s">
        <v>1021</v>
      </c>
      <c r="E214">
        <v>28659643</v>
      </c>
      <c r="F214" t="s">
        <v>1026</v>
      </c>
      <c r="G214" s="2">
        <v>10000000</v>
      </c>
      <c r="H214">
        <v>9</v>
      </c>
      <c r="I214" s="3">
        <v>42.91</v>
      </c>
      <c r="J214" s="2">
        <v>1319058</v>
      </c>
      <c r="K214" s="1">
        <v>45698</v>
      </c>
      <c r="L214" t="s">
        <v>1030</v>
      </c>
      <c r="M214">
        <v>0</v>
      </c>
      <c r="N214">
        <v>0</v>
      </c>
    </row>
    <row r="215" spans="1:14" x14ac:dyDescent="0.3">
      <c r="A215" t="s">
        <v>227</v>
      </c>
      <c r="B215" t="s">
        <v>1014</v>
      </c>
      <c r="C215">
        <v>27</v>
      </c>
      <c r="D215" t="s">
        <v>1018</v>
      </c>
      <c r="E215">
        <v>8908763</v>
      </c>
      <c r="F215" t="s">
        <v>1027</v>
      </c>
      <c r="G215" s="2">
        <v>5000000</v>
      </c>
      <c r="H215">
        <v>6</v>
      </c>
      <c r="I215" s="3">
        <v>33.950000000000003</v>
      </c>
      <c r="J215" s="2">
        <v>917768</v>
      </c>
      <c r="K215" s="1">
        <v>45824</v>
      </c>
      <c r="L215" t="s">
        <v>1031</v>
      </c>
      <c r="M215">
        <v>0</v>
      </c>
      <c r="N215">
        <v>0</v>
      </c>
    </row>
    <row r="216" spans="1:14" x14ac:dyDescent="0.3">
      <c r="A216" t="s">
        <v>228</v>
      </c>
      <c r="B216" t="s">
        <v>1015</v>
      </c>
      <c r="C216">
        <v>56</v>
      </c>
      <c r="D216" t="s">
        <v>1021</v>
      </c>
      <c r="E216">
        <v>23824670</v>
      </c>
      <c r="F216" t="s">
        <v>1027</v>
      </c>
      <c r="G216" s="2">
        <v>5000000</v>
      </c>
      <c r="H216">
        <v>6</v>
      </c>
      <c r="I216" s="3">
        <v>44.31</v>
      </c>
      <c r="J216" s="2">
        <v>944282</v>
      </c>
      <c r="K216" s="1">
        <v>45871</v>
      </c>
      <c r="L216" t="s">
        <v>1030</v>
      </c>
      <c r="M216">
        <v>0</v>
      </c>
      <c r="N216">
        <v>0</v>
      </c>
    </row>
    <row r="217" spans="1:14" x14ac:dyDescent="0.3">
      <c r="A217" t="s">
        <v>229</v>
      </c>
      <c r="B217" t="s">
        <v>1014</v>
      </c>
      <c r="C217">
        <v>48</v>
      </c>
      <c r="D217" t="s">
        <v>1018</v>
      </c>
      <c r="E217">
        <v>13075278</v>
      </c>
      <c r="F217" t="s">
        <v>1024</v>
      </c>
      <c r="G217" s="2">
        <v>10000000</v>
      </c>
      <c r="H217">
        <v>9</v>
      </c>
      <c r="I217" s="3">
        <v>50.6</v>
      </c>
      <c r="J217" s="2">
        <v>1358240</v>
      </c>
      <c r="K217" s="1">
        <v>45806</v>
      </c>
      <c r="L217" t="s">
        <v>1031</v>
      </c>
      <c r="M217">
        <v>0</v>
      </c>
      <c r="N217">
        <v>0</v>
      </c>
    </row>
    <row r="218" spans="1:14" x14ac:dyDescent="0.3">
      <c r="A218" t="s">
        <v>230</v>
      </c>
      <c r="B218" t="s">
        <v>1014</v>
      </c>
      <c r="C218">
        <v>48</v>
      </c>
      <c r="D218" t="s">
        <v>1019</v>
      </c>
      <c r="E218">
        <v>11597238</v>
      </c>
      <c r="F218" t="s">
        <v>1026</v>
      </c>
      <c r="G218" s="2">
        <v>20000000</v>
      </c>
      <c r="H218">
        <v>6</v>
      </c>
      <c r="I218" s="3">
        <v>59.02</v>
      </c>
      <c r="J218" s="2">
        <v>3930064</v>
      </c>
      <c r="K218" s="1">
        <v>45778</v>
      </c>
      <c r="L218" t="s">
        <v>1030</v>
      </c>
      <c r="M218">
        <v>0</v>
      </c>
      <c r="N218">
        <v>0</v>
      </c>
    </row>
    <row r="219" spans="1:14" x14ac:dyDescent="0.3">
      <c r="A219" t="s">
        <v>231</v>
      </c>
      <c r="B219" t="s">
        <v>1014</v>
      </c>
      <c r="C219">
        <v>58</v>
      </c>
      <c r="D219" t="s">
        <v>1023</v>
      </c>
      <c r="E219">
        <v>14906048</v>
      </c>
      <c r="F219" t="s">
        <v>1024</v>
      </c>
      <c r="G219" s="2">
        <v>3000000</v>
      </c>
      <c r="H219">
        <v>12</v>
      </c>
      <c r="I219" s="3">
        <v>39.130000000000003</v>
      </c>
      <c r="J219" s="2">
        <v>306098</v>
      </c>
      <c r="K219" s="1">
        <v>45812</v>
      </c>
      <c r="L219" t="s">
        <v>1030</v>
      </c>
      <c r="M219">
        <v>0</v>
      </c>
      <c r="N219">
        <v>0</v>
      </c>
    </row>
    <row r="220" spans="1:14" x14ac:dyDescent="0.3">
      <c r="A220" t="s">
        <v>232</v>
      </c>
      <c r="B220" t="s">
        <v>1014</v>
      </c>
      <c r="C220">
        <v>27</v>
      </c>
      <c r="D220" t="s">
        <v>1023</v>
      </c>
      <c r="E220">
        <v>11378054</v>
      </c>
      <c r="F220" t="s">
        <v>1026</v>
      </c>
      <c r="G220" s="2">
        <v>10000000</v>
      </c>
      <c r="H220">
        <v>12</v>
      </c>
      <c r="I220" s="3">
        <v>53.1</v>
      </c>
      <c r="J220" s="2">
        <v>1091961</v>
      </c>
      <c r="K220" s="1">
        <v>45862</v>
      </c>
      <c r="L220" t="s">
        <v>1029</v>
      </c>
      <c r="M220">
        <v>80</v>
      </c>
      <c r="N220">
        <v>1</v>
      </c>
    </row>
    <row r="221" spans="1:14" x14ac:dyDescent="0.3">
      <c r="A221" t="s">
        <v>233</v>
      </c>
      <c r="B221" t="s">
        <v>1014</v>
      </c>
      <c r="C221">
        <v>24</v>
      </c>
      <c r="D221" t="s">
        <v>1017</v>
      </c>
      <c r="E221">
        <v>4547558</v>
      </c>
      <c r="F221" t="s">
        <v>1028</v>
      </c>
      <c r="G221" s="2">
        <v>10000000</v>
      </c>
      <c r="H221">
        <v>6</v>
      </c>
      <c r="I221" s="3">
        <v>35.409999999999997</v>
      </c>
      <c r="J221" s="2">
        <v>1842967</v>
      </c>
      <c r="K221" s="1">
        <v>45802</v>
      </c>
      <c r="L221" t="s">
        <v>1030</v>
      </c>
      <c r="M221">
        <v>0</v>
      </c>
      <c r="N221">
        <v>0</v>
      </c>
    </row>
    <row r="222" spans="1:14" x14ac:dyDescent="0.3">
      <c r="A222" t="s">
        <v>234</v>
      </c>
      <c r="B222" t="s">
        <v>1015</v>
      </c>
      <c r="C222">
        <v>33</v>
      </c>
      <c r="D222" t="s">
        <v>1019</v>
      </c>
      <c r="E222">
        <v>13424154</v>
      </c>
      <c r="F222" t="s">
        <v>1028</v>
      </c>
      <c r="G222" s="2">
        <v>5000000</v>
      </c>
      <c r="H222">
        <v>3</v>
      </c>
      <c r="I222" s="3">
        <v>36.97</v>
      </c>
      <c r="J222" s="2">
        <v>1770399</v>
      </c>
      <c r="K222" s="1">
        <v>45805</v>
      </c>
      <c r="L222" t="s">
        <v>1030</v>
      </c>
      <c r="M222">
        <v>0</v>
      </c>
      <c r="N222">
        <v>0</v>
      </c>
    </row>
    <row r="223" spans="1:14" x14ac:dyDescent="0.3">
      <c r="A223" t="s">
        <v>235</v>
      </c>
      <c r="B223" t="s">
        <v>1015</v>
      </c>
      <c r="C223">
        <v>44</v>
      </c>
      <c r="D223" t="s">
        <v>1017</v>
      </c>
      <c r="E223">
        <v>5457295</v>
      </c>
      <c r="F223" t="s">
        <v>1027</v>
      </c>
      <c r="G223" s="2">
        <v>10000000</v>
      </c>
      <c r="H223">
        <v>3</v>
      </c>
      <c r="I223" s="3">
        <v>53.68</v>
      </c>
      <c r="J223" s="2">
        <v>3635904</v>
      </c>
      <c r="K223" s="1">
        <v>45763</v>
      </c>
      <c r="L223" t="s">
        <v>1029</v>
      </c>
      <c r="M223">
        <v>65</v>
      </c>
      <c r="N223">
        <v>1</v>
      </c>
    </row>
    <row r="224" spans="1:14" x14ac:dyDescent="0.3">
      <c r="A224" t="s">
        <v>236</v>
      </c>
      <c r="B224" t="s">
        <v>1014</v>
      </c>
      <c r="C224">
        <v>33</v>
      </c>
      <c r="D224" t="s">
        <v>1019</v>
      </c>
      <c r="E224">
        <v>10790729</v>
      </c>
      <c r="F224" t="s">
        <v>1024</v>
      </c>
      <c r="G224" s="2">
        <v>20000000</v>
      </c>
      <c r="H224">
        <v>9</v>
      </c>
      <c r="I224" s="3">
        <v>56.59</v>
      </c>
      <c r="J224" s="2">
        <v>2778304</v>
      </c>
      <c r="K224" s="1">
        <v>45792</v>
      </c>
      <c r="L224" t="s">
        <v>1030</v>
      </c>
      <c r="M224">
        <v>0</v>
      </c>
      <c r="N224">
        <v>0</v>
      </c>
    </row>
    <row r="225" spans="1:14" x14ac:dyDescent="0.3">
      <c r="A225" t="s">
        <v>237</v>
      </c>
      <c r="B225" t="s">
        <v>1015</v>
      </c>
      <c r="C225">
        <v>26</v>
      </c>
      <c r="D225" t="s">
        <v>1016</v>
      </c>
      <c r="E225">
        <v>11947001</v>
      </c>
      <c r="F225" t="s">
        <v>1025</v>
      </c>
      <c r="G225" s="2">
        <v>15000000</v>
      </c>
      <c r="H225">
        <v>9</v>
      </c>
      <c r="I225" s="3">
        <v>55.46</v>
      </c>
      <c r="J225" s="2">
        <v>2074942</v>
      </c>
      <c r="K225" s="1">
        <v>45816</v>
      </c>
      <c r="L225" t="s">
        <v>1030</v>
      </c>
      <c r="M225">
        <v>0</v>
      </c>
      <c r="N225">
        <v>0</v>
      </c>
    </row>
    <row r="226" spans="1:14" x14ac:dyDescent="0.3">
      <c r="A226" t="s">
        <v>238</v>
      </c>
      <c r="B226" t="s">
        <v>1014</v>
      </c>
      <c r="C226">
        <v>25</v>
      </c>
      <c r="D226" t="s">
        <v>1016</v>
      </c>
      <c r="E226">
        <v>23890445</v>
      </c>
      <c r="F226" t="s">
        <v>1026</v>
      </c>
      <c r="G226" s="2">
        <v>10000000</v>
      </c>
      <c r="H226">
        <v>9</v>
      </c>
      <c r="I226" s="3">
        <v>43.45</v>
      </c>
      <c r="J226" s="2">
        <v>1321791</v>
      </c>
      <c r="K226" s="1">
        <v>45853</v>
      </c>
      <c r="L226" t="s">
        <v>1030</v>
      </c>
      <c r="M226">
        <v>0</v>
      </c>
      <c r="N226">
        <v>0</v>
      </c>
    </row>
    <row r="227" spans="1:14" x14ac:dyDescent="0.3">
      <c r="A227" t="s">
        <v>239</v>
      </c>
      <c r="B227" t="s">
        <v>1014</v>
      </c>
      <c r="C227">
        <v>43</v>
      </c>
      <c r="D227" t="s">
        <v>1019</v>
      </c>
      <c r="E227">
        <v>19875610</v>
      </c>
      <c r="F227" t="s">
        <v>1028</v>
      </c>
      <c r="G227" s="2">
        <v>5000000</v>
      </c>
      <c r="H227">
        <v>12</v>
      </c>
      <c r="I227" s="3">
        <v>40.43</v>
      </c>
      <c r="J227" s="2">
        <v>513443</v>
      </c>
      <c r="K227" s="1">
        <v>45709</v>
      </c>
      <c r="L227" t="s">
        <v>1031</v>
      </c>
      <c r="M227">
        <v>0</v>
      </c>
      <c r="N227">
        <v>0</v>
      </c>
    </row>
    <row r="228" spans="1:14" x14ac:dyDescent="0.3">
      <c r="A228" t="s">
        <v>240</v>
      </c>
      <c r="B228" t="s">
        <v>1015</v>
      </c>
      <c r="C228">
        <v>53</v>
      </c>
      <c r="D228" t="s">
        <v>1020</v>
      </c>
      <c r="E228">
        <v>7911487</v>
      </c>
      <c r="F228" t="s">
        <v>1024</v>
      </c>
      <c r="G228" s="2">
        <v>15000000</v>
      </c>
      <c r="H228">
        <v>6</v>
      </c>
      <c r="I228" s="3">
        <v>56.26</v>
      </c>
      <c r="J228" s="2">
        <v>2925871</v>
      </c>
      <c r="K228" s="1">
        <v>45728</v>
      </c>
      <c r="L228" t="s">
        <v>1030</v>
      </c>
      <c r="M228">
        <v>0</v>
      </c>
      <c r="N228">
        <v>0</v>
      </c>
    </row>
    <row r="229" spans="1:14" x14ac:dyDescent="0.3">
      <c r="A229" t="s">
        <v>241</v>
      </c>
      <c r="B229" t="s">
        <v>1014</v>
      </c>
      <c r="C229">
        <v>33</v>
      </c>
      <c r="D229" t="s">
        <v>1022</v>
      </c>
      <c r="E229">
        <v>28619656</v>
      </c>
      <c r="F229" t="s">
        <v>1026</v>
      </c>
      <c r="G229" s="2">
        <v>20000000</v>
      </c>
      <c r="H229">
        <v>12</v>
      </c>
      <c r="I229" s="3">
        <v>58.22</v>
      </c>
      <c r="J229" s="2">
        <v>2237669</v>
      </c>
      <c r="K229" s="1">
        <v>45810</v>
      </c>
      <c r="L229" t="s">
        <v>1030</v>
      </c>
      <c r="M229">
        <v>0</v>
      </c>
      <c r="N229">
        <v>0</v>
      </c>
    </row>
    <row r="230" spans="1:14" x14ac:dyDescent="0.3">
      <c r="A230" t="s">
        <v>242</v>
      </c>
      <c r="B230" t="s">
        <v>1015</v>
      </c>
      <c r="C230">
        <v>58</v>
      </c>
      <c r="D230" t="s">
        <v>1018</v>
      </c>
      <c r="E230">
        <v>8549156</v>
      </c>
      <c r="F230" t="s">
        <v>1025</v>
      </c>
      <c r="G230" s="2">
        <v>3000000</v>
      </c>
      <c r="H230">
        <v>12</v>
      </c>
      <c r="I230" s="3">
        <v>49.53</v>
      </c>
      <c r="J230" s="2">
        <v>322025</v>
      </c>
      <c r="K230" s="1">
        <v>45779</v>
      </c>
      <c r="L230" t="s">
        <v>1030</v>
      </c>
      <c r="M230">
        <v>0</v>
      </c>
      <c r="N230">
        <v>0</v>
      </c>
    </row>
    <row r="231" spans="1:14" x14ac:dyDescent="0.3">
      <c r="A231" t="s">
        <v>243</v>
      </c>
      <c r="B231" t="s">
        <v>1015</v>
      </c>
      <c r="C231">
        <v>21</v>
      </c>
      <c r="D231" t="s">
        <v>1023</v>
      </c>
      <c r="E231">
        <v>13693322</v>
      </c>
      <c r="F231" t="s">
        <v>1027</v>
      </c>
      <c r="G231" s="2">
        <v>20000000</v>
      </c>
      <c r="H231">
        <v>3</v>
      </c>
      <c r="I231" s="3">
        <v>30.29</v>
      </c>
      <c r="J231" s="2">
        <v>7006018</v>
      </c>
      <c r="K231" s="1">
        <v>45752</v>
      </c>
      <c r="L231" t="s">
        <v>1030</v>
      </c>
      <c r="M231">
        <v>0</v>
      </c>
      <c r="N231">
        <v>0</v>
      </c>
    </row>
    <row r="232" spans="1:14" x14ac:dyDescent="0.3">
      <c r="A232" t="s">
        <v>244</v>
      </c>
      <c r="B232" t="s">
        <v>1015</v>
      </c>
      <c r="C232">
        <v>53</v>
      </c>
      <c r="D232" t="s">
        <v>1020</v>
      </c>
      <c r="E232">
        <v>14180441</v>
      </c>
      <c r="F232" t="s">
        <v>1028</v>
      </c>
      <c r="G232" s="2">
        <v>20000000</v>
      </c>
      <c r="H232">
        <v>9</v>
      </c>
      <c r="I232" s="3">
        <v>59.21</v>
      </c>
      <c r="J232" s="2">
        <v>2805558</v>
      </c>
      <c r="K232" s="1">
        <v>45693</v>
      </c>
      <c r="L232" t="s">
        <v>1030</v>
      </c>
      <c r="M232">
        <v>0</v>
      </c>
      <c r="N232">
        <v>0</v>
      </c>
    </row>
    <row r="233" spans="1:14" x14ac:dyDescent="0.3">
      <c r="A233" t="s">
        <v>245</v>
      </c>
      <c r="B233" t="s">
        <v>1015</v>
      </c>
      <c r="C233">
        <v>48</v>
      </c>
      <c r="D233" t="s">
        <v>1019</v>
      </c>
      <c r="E233">
        <v>26540116</v>
      </c>
      <c r="F233" t="s">
        <v>1026</v>
      </c>
      <c r="G233" s="2">
        <v>5000000</v>
      </c>
      <c r="H233">
        <v>12</v>
      </c>
      <c r="I233" s="3">
        <v>42.84</v>
      </c>
      <c r="J233" s="2">
        <v>519553</v>
      </c>
      <c r="K233" s="1">
        <v>45852</v>
      </c>
      <c r="L233" t="s">
        <v>1030</v>
      </c>
      <c r="M233">
        <v>0</v>
      </c>
      <c r="N233">
        <v>0</v>
      </c>
    </row>
    <row r="234" spans="1:14" x14ac:dyDescent="0.3">
      <c r="A234" t="s">
        <v>246</v>
      </c>
      <c r="B234" t="s">
        <v>1014</v>
      </c>
      <c r="C234">
        <v>53</v>
      </c>
      <c r="D234" t="s">
        <v>1019</v>
      </c>
      <c r="E234">
        <v>28798112</v>
      </c>
      <c r="F234" t="s">
        <v>1027</v>
      </c>
      <c r="G234" s="2">
        <v>10000000</v>
      </c>
      <c r="H234">
        <v>6</v>
      </c>
      <c r="I234" s="3">
        <v>46.27</v>
      </c>
      <c r="J234" s="2">
        <v>1898675</v>
      </c>
      <c r="K234" s="1">
        <v>45756</v>
      </c>
      <c r="L234" t="s">
        <v>1030</v>
      </c>
      <c r="M234">
        <v>0</v>
      </c>
      <c r="N234">
        <v>0</v>
      </c>
    </row>
    <row r="235" spans="1:14" x14ac:dyDescent="0.3">
      <c r="A235" t="s">
        <v>247</v>
      </c>
      <c r="B235" t="s">
        <v>1015</v>
      </c>
      <c r="C235">
        <v>37</v>
      </c>
      <c r="D235" t="s">
        <v>1022</v>
      </c>
      <c r="E235">
        <v>18377758</v>
      </c>
      <c r="F235" t="s">
        <v>1028</v>
      </c>
      <c r="G235" s="2">
        <v>5000000</v>
      </c>
      <c r="H235">
        <v>6</v>
      </c>
      <c r="I235" s="3">
        <v>31.65</v>
      </c>
      <c r="J235" s="2">
        <v>911928</v>
      </c>
      <c r="K235" s="1">
        <v>45799</v>
      </c>
      <c r="L235" t="s">
        <v>1030</v>
      </c>
      <c r="M235">
        <v>0</v>
      </c>
      <c r="N235">
        <v>0</v>
      </c>
    </row>
    <row r="236" spans="1:14" x14ac:dyDescent="0.3">
      <c r="A236" t="s">
        <v>248</v>
      </c>
      <c r="B236" t="s">
        <v>1014</v>
      </c>
      <c r="C236">
        <v>59</v>
      </c>
      <c r="D236" t="s">
        <v>1018</v>
      </c>
      <c r="E236">
        <v>13561231</v>
      </c>
      <c r="F236" t="s">
        <v>1028</v>
      </c>
      <c r="G236" s="2">
        <v>15000000</v>
      </c>
      <c r="H236">
        <v>12</v>
      </c>
      <c r="I236" s="3">
        <v>54.92</v>
      </c>
      <c r="J236" s="2">
        <v>1652215</v>
      </c>
      <c r="K236" s="1">
        <v>45875</v>
      </c>
      <c r="L236" t="s">
        <v>1030</v>
      </c>
      <c r="M236">
        <v>0</v>
      </c>
      <c r="N236">
        <v>0</v>
      </c>
    </row>
    <row r="237" spans="1:14" x14ac:dyDescent="0.3">
      <c r="A237" t="s">
        <v>249</v>
      </c>
      <c r="B237" t="s">
        <v>1014</v>
      </c>
      <c r="C237">
        <v>45</v>
      </c>
      <c r="D237" t="s">
        <v>1023</v>
      </c>
      <c r="E237">
        <v>14862522</v>
      </c>
      <c r="F237" t="s">
        <v>1025</v>
      </c>
      <c r="G237" s="2">
        <v>10000000</v>
      </c>
      <c r="H237">
        <v>12</v>
      </c>
      <c r="I237" s="3">
        <v>39.299999999999997</v>
      </c>
      <c r="J237" s="2">
        <v>1021183</v>
      </c>
      <c r="K237" s="1">
        <v>45825</v>
      </c>
      <c r="L237" t="s">
        <v>1030</v>
      </c>
      <c r="M237">
        <v>0</v>
      </c>
      <c r="N237">
        <v>0</v>
      </c>
    </row>
    <row r="238" spans="1:14" x14ac:dyDescent="0.3">
      <c r="A238" t="s">
        <v>250</v>
      </c>
      <c r="B238" t="s">
        <v>1015</v>
      </c>
      <c r="C238">
        <v>26</v>
      </c>
      <c r="D238" t="s">
        <v>1022</v>
      </c>
      <c r="E238">
        <v>5849739</v>
      </c>
      <c r="F238" t="s">
        <v>1027</v>
      </c>
      <c r="G238" s="2">
        <v>3000000</v>
      </c>
      <c r="H238">
        <v>12</v>
      </c>
      <c r="I238" s="3">
        <v>58.02</v>
      </c>
      <c r="J238" s="2">
        <v>335333</v>
      </c>
      <c r="K238" s="1">
        <v>45806</v>
      </c>
      <c r="L238" t="s">
        <v>1030</v>
      </c>
      <c r="M238">
        <v>0</v>
      </c>
      <c r="N238">
        <v>0</v>
      </c>
    </row>
    <row r="239" spans="1:14" x14ac:dyDescent="0.3">
      <c r="A239" t="s">
        <v>251</v>
      </c>
      <c r="B239" t="s">
        <v>1015</v>
      </c>
      <c r="C239">
        <v>27</v>
      </c>
      <c r="D239" t="s">
        <v>1019</v>
      </c>
      <c r="E239">
        <v>17220071</v>
      </c>
      <c r="F239" t="s">
        <v>1027</v>
      </c>
      <c r="G239" s="2">
        <v>10000000</v>
      </c>
      <c r="H239">
        <v>12</v>
      </c>
      <c r="I239" s="3">
        <v>40.15</v>
      </c>
      <c r="J239" s="2">
        <v>1025472</v>
      </c>
      <c r="K239" s="1">
        <v>45743</v>
      </c>
      <c r="L239" t="s">
        <v>1030</v>
      </c>
      <c r="M239">
        <v>0</v>
      </c>
      <c r="N239">
        <v>0</v>
      </c>
    </row>
    <row r="240" spans="1:14" x14ac:dyDescent="0.3">
      <c r="A240" t="s">
        <v>252</v>
      </c>
      <c r="B240" t="s">
        <v>1014</v>
      </c>
      <c r="C240">
        <v>27</v>
      </c>
      <c r="D240" t="s">
        <v>1019</v>
      </c>
      <c r="E240">
        <v>26025122</v>
      </c>
      <c r="F240" t="s">
        <v>1028</v>
      </c>
      <c r="G240" s="2">
        <v>3000000</v>
      </c>
      <c r="H240">
        <v>3</v>
      </c>
      <c r="I240" s="3">
        <v>44.8</v>
      </c>
      <c r="J240" s="2">
        <v>1075578</v>
      </c>
      <c r="K240" s="1">
        <v>45765</v>
      </c>
      <c r="L240" t="s">
        <v>1030</v>
      </c>
      <c r="M240">
        <v>0</v>
      </c>
      <c r="N240">
        <v>0</v>
      </c>
    </row>
    <row r="241" spans="1:14" x14ac:dyDescent="0.3">
      <c r="A241" t="s">
        <v>253</v>
      </c>
      <c r="B241" t="s">
        <v>1014</v>
      </c>
      <c r="C241">
        <v>39</v>
      </c>
      <c r="D241" t="s">
        <v>1023</v>
      </c>
      <c r="E241">
        <v>25464029</v>
      </c>
      <c r="F241" t="s">
        <v>1024</v>
      </c>
      <c r="G241" s="2">
        <v>3000000</v>
      </c>
      <c r="H241">
        <v>6</v>
      </c>
      <c r="I241" s="3">
        <v>55.76</v>
      </c>
      <c r="J241" s="2">
        <v>584390</v>
      </c>
      <c r="K241" s="1">
        <v>45820</v>
      </c>
      <c r="L241" t="s">
        <v>1031</v>
      </c>
      <c r="M241">
        <v>0</v>
      </c>
      <c r="N241">
        <v>0</v>
      </c>
    </row>
    <row r="242" spans="1:14" x14ac:dyDescent="0.3">
      <c r="A242" t="s">
        <v>254</v>
      </c>
      <c r="B242" t="s">
        <v>1014</v>
      </c>
      <c r="C242">
        <v>59</v>
      </c>
      <c r="D242" t="s">
        <v>1023</v>
      </c>
      <c r="E242">
        <v>29142364</v>
      </c>
      <c r="F242" t="s">
        <v>1024</v>
      </c>
      <c r="G242" s="2">
        <v>5000000</v>
      </c>
      <c r="H242">
        <v>12</v>
      </c>
      <c r="I242" s="3">
        <v>51.96</v>
      </c>
      <c r="J242" s="2">
        <v>543011</v>
      </c>
      <c r="K242" s="1">
        <v>45831</v>
      </c>
      <c r="L242" t="s">
        <v>1031</v>
      </c>
      <c r="M242">
        <v>0</v>
      </c>
      <c r="N242">
        <v>0</v>
      </c>
    </row>
    <row r="243" spans="1:14" x14ac:dyDescent="0.3">
      <c r="A243" t="s">
        <v>255</v>
      </c>
      <c r="B243" t="s">
        <v>1014</v>
      </c>
      <c r="C243">
        <v>59</v>
      </c>
      <c r="D243" t="s">
        <v>1016</v>
      </c>
      <c r="E243">
        <v>24229279</v>
      </c>
      <c r="F243" t="s">
        <v>1028</v>
      </c>
      <c r="G243" s="2">
        <v>5000000</v>
      </c>
      <c r="H243">
        <v>9</v>
      </c>
      <c r="I243" s="3">
        <v>54.9</v>
      </c>
      <c r="J243" s="2">
        <v>690198</v>
      </c>
      <c r="K243" s="1">
        <v>45845</v>
      </c>
      <c r="L243" t="s">
        <v>1029</v>
      </c>
      <c r="M243">
        <v>26</v>
      </c>
      <c r="N243">
        <v>0</v>
      </c>
    </row>
    <row r="244" spans="1:14" x14ac:dyDescent="0.3">
      <c r="A244" t="s">
        <v>256</v>
      </c>
      <c r="B244" t="s">
        <v>1015</v>
      </c>
      <c r="C244">
        <v>23</v>
      </c>
      <c r="D244" t="s">
        <v>1020</v>
      </c>
      <c r="E244">
        <v>18354513</v>
      </c>
      <c r="F244" t="s">
        <v>1026</v>
      </c>
      <c r="G244" s="2">
        <v>20000000</v>
      </c>
      <c r="H244">
        <v>12</v>
      </c>
      <c r="I244" s="3">
        <v>53.37</v>
      </c>
      <c r="J244" s="2">
        <v>2186741</v>
      </c>
      <c r="K244" s="1">
        <v>45807</v>
      </c>
      <c r="L244" t="s">
        <v>1030</v>
      </c>
      <c r="M244">
        <v>0</v>
      </c>
      <c r="N244">
        <v>0</v>
      </c>
    </row>
    <row r="245" spans="1:14" x14ac:dyDescent="0.3">
      <c r="A245" t="s">
        <v>257</v>
      </c>
      <c r="B245" t="s">
        <v>1014</v>
      </c>
      <c r="C245">
        <v>27</v>
      </c>
      <c r="D245" t="s">
        <v>1020</v>
      </c>
      <c r="E245">
        <v>22370508</v>
      </c>
      <c r="F245" t="s">
        <v>1028</v>
      </c>
      <c r="G245" s="2">
        <v>5000000</v>
      </c>
      <c r="H245">
        <v>12</v>
      </c>
      <c r="I245" s="3">
        <v>40.43</v>
      </c>
      <c r="J245" s="2">
        <v>513443</v>
      </c>
      <c r="K245" s="1">
        <v>45750</v>
      </c>
      <c r="L245" t="s">
        <v>1030</v>
      </c>
      <c r="M245">
        <v>0</v>
      </c>
      <c r="N245">
        <v>0</v>
      </c>
    </row>
    <row r="246" spans="1:14" x14ac:dyDescent="0.3">
      <c r="A246" t="s">
        <v>258</v>
      </c>
      <c r="B246" t="s">
        <v>1014</v>
      </c>
      <c r="C246">
        <v>47</v>
      </c>
      <c r="D246" t="s">
        <v>1022</v>
      </c>
      <c r="E246">
        <v>13098105</v>
      </c>
      <c r="F246" t="s">
        <v>1027</v>
      </c>
      <c r="G246" s="2">
        <v>10000000</v>
      </c>
      <c r="H246">
        <v>12</v>
      </c>
      <c r="I246" s="3">
        <v>31.3</v>
      </c>
      <c r="J246" s="2">
        <v>981276</v>
      </c>
      <c r="K246" s="1">
        <v>45735</v>
      </c>
      <c r="L246" t="s">
        <v>1030</v>
      </c>
      <c r="M246">
        <v>0</v>
      </c>
      <c r="N246">
        <v>0</v>
      </c>
    </row>
    <row r="247" spans="1:14" x14ac:dyDescent="0.3">
      <c r="A247" t="s">
        <v>259</v>
      </c>
      <c r="B247" t="s">
        <v>1015</v>
      </c>
      <c r="C247">
        <v>44</v>
      </c>
      <c r="D247" t="s">
        <v>1016</v>
      </c>
      <c r="E247">
        <v>8791554</v>
      </c>
      <c r="F247" t="s">
        <v>1028</v>
      </c>
      <c r="G247" s="2">
        <v>15000000</v>
      </c>
      <c r="H247">
        <v>6</v>
      </c>
      <c r="I247" s="3">
        <v>41.21</v>
      </c>
      <c r="J247" s="2">
        <v>2808938</v>
      </c>
      <c r="K247" s="1">
        <v>45836</v>
      </c>
      <c r="L247" t="s">
        <v>1031</v>
      </c>
      <c r="M247">
        <v>0</v>
      </c>
      <c r="N247">
        <v>0</v>
      </c>
    </row>
    <row r="248" spans="1:14" x14ac:dyDescent="0.3">
      <c r="A248" t="s">
        <v>260</v>
      </c>
      <c r="B248" t="s">
        <v>1015</v>
      </c>
      <c r="C248">
        <v>39</v>
      </c>
      <c r="D248" t="s">
        <v>1023</v>
      </c>
      <c r="E248">
        <v>22852329</v>
      </c>
      <c r="F248" t="s">
        <v>1024</v>
      </c>
      <c r="G248" s="2">
        <v>20000000</v>
      </c>
      <c r="H248">
        <v>3</v>
      </c>
      <c r="I248" s="3">
        <v>57.83</v>
      </c>
      <c r="J248" s="2">
        <v>7319299</v>
      </c>
      <c r="K248" s="1">
        <v>45791</v>
      </c>
      <c r="L248" t="s">
        <v>1030</v>
      </c>
      <c r="M248">
        <v>0</v>
      </c>
      <c r="N248">
        <v>0</v>
      </c>
    </row>
    <row r="249" spans="1:14" x14ac:dyDescent="0.3">
      <c r="A249" t="s">
        <v>261</v>
      </c>
      <c r="B249" t="s">
        <v>1014</v>
      </c>
      <c r="C249">
        <v>31</v>
      </c>
      <c r="D249" t="s">
        <v>1021</v>
      </c>
      <c r="E249">
        <v>10083224</v>
      </c>
      <c r="F249" t="s">
        <v>1027</v>
      </c>
      <c r="G249" s="2">
        <v>20000000</v>
      </c>
      <c r="H249">
        <v>3</v>
      </c>
      <c r="I249" s="3">
        <v>45.1</v>
      </c>
      <c r="J249" s="2">
        <v>7173939</v>
      </c>
      <c r="K249" s="1">
        <v>45805</v>
      </c>
      <c r="L249" t="s">
        <v>1030</v>
      </c>
      <c r="M249">
        <v>0</v>
      </c>
      <c r="N249">
        <v>0</v>
      </c>
    </row>
    <row r="250" spans="1:14" x14ac:dyDescent="0.3">
      <c r="A250" t="s">
        <v>262</v>
      </c>
      <c r="B250" t="s">
        <v>1014</v>
      </c>
      <c r="C250">
        <v>50</v>
      </c>
      <c r="D250" t="s">
        <v>1016</v>
      </c>
      <c r="E250">
        <v>22157631</v>
      </c>
      <c r="F250" t="s">
        <v>1027</v>
      </c>
      <c r="G250" s="2">
        <v>5000000</v>
      </c>
      <c r="H250">
        <v>6</v>
      </c>
      <c r="I250" s="3">
        <v>37.47</v>
      </c>
      <c r="J250" s="2">
        <v>926738</v>
      </c>
      <c r="K250" s="1">
        <v>45789</v>
      </c>
      <c r="L250" t="s">
        <v>1030</v>
      </c>
      <c r="M250">
        <v>0</v>
      </c>
      <c r="N250">
        <v>0</v>
      </c>
    </row>
    <row r="251" spans="1:14" x14ac:dyDescent="0.3">
      <c r="A251" t="s">
        <v>263</v>
      </c>
      <c r="B251" t="s">
        <v>1014</v>
      </c>
      <c r="C251">
        <v>59</v>
      </c>
      <c r="D251" t="s">
        <v>1017</v>
      </c>
      <c r="E251">
        <v>11142562</v>
      </c>
      <c r="F251" t="s">
        <v>1027</v>
      </c>
      <c r="G251" s="2">
        <v>20000000</v>
      </c>
      <c r="H251">
        <v>9</v>
      </c>
      <c r="I251" s="3">
        <v>55.3</v>
      </c>
      <c r="J251" s="2">
        <v>2764932</v>
      </c>
      <c r="K251" s="1">
        <v>45827</v>
      </c>
      <c r="L251" t="s">
        <v>1031</v>
      </c>
      <c r="M251">
        <v>0</v>
      </c>
      <c r="N251">
        <v>0</v>
      </c>
    </row>
    <row r="252" spans="1:14" x14ac:dyDescent="0.3">
      <c r="A252" t="s">
        <v>264</v>
      </c>
      <c r="B252" t="s">
        <v>1014</v>
      </c>
      <c r="C252">
        <v>36</v>
      </c>
      <c r="D252" t="s">
        <v>1017</v>
      </c>
      <c r="E252">
        <v>18193211</v>
      </c>
      <c r="F252" t="s">
        <v>1026</v>
      </c>
      <c r="G252" s="2">
        <v>5000000</v>
      </c>
      <c r="H252">
        <v>6</v>
      </c>
      <c r="I252" s="3">
        <v>36.36</v>
      </c>
      <c r="J252" s="2">
        <v>923905</v>
      </c>
      <c r="K252" s="1">
        <v>45724</v>
      </c>
      <c r="L252" t="s">
        <v>1030</v>
      </c>
      <c r="M252">
        <v>0</v>
      </c>
      <c r="N252">
        <v>0</v>
      </c>
    </row>
    <row r="253" spans="1:14" x14ac:dyDescent="0.3">
      <c r="A253" t="s">
        <v>265</v>
      </c>
      <c r="B253" t="s">
        <v>1014</v>
      </c>
      <c r="C253">
        <v>23</v>
      </c>
      <c r="D253" t="s">
        <v>1020</v>
      </c>
      <c r="E253">
        <v>4196336</v>
      </c>
      <c r="F253" t="s">
        <v>1025</v>
      </c>
      <c r="G253" s="2">
        <v>3000000</v>
      </c>
      <c r="H253">
        <v>3</v>
      </c>
      <c r="I253" s="3">
        <v>41.86</v>
      </c>
      <c r="J253" s="2">
        <v>1070563</v>
      </c>
      <c r="K253" s="1">
        <v>45854</v>
      </c>
      <c r="L253" t="s">
        <v>1030</v>
      </c>
      <c r="M253">
        <v>0</v>
      </c>
      <c r="N253">
        <v>0</v>
      </c>
    </row>
    <row r="254" spans="1:14" x14ac:dyDescent="0.3">
      <c r="A254" t="s">
        <v>266</v>
      </c>
      <c r="B254" t="s">
        <v>1015</v>
      </c>
      <c r="C254">
        <v>20</v>
      </c>
      <c r="D254" t="s">
        <v>1022</v>
      </c>
      <c r="E254">
        <v>13559122</v>
      </c>
      <c r="F254" t="s">
        <v>1024</v>
      </c>
      <c r="G254" s="2">
        <v>5000000</v>
      </c>
      <c r="H254">
        <v>6</v>
      </c>
      <c r="I254" s="3">
        <v>42.85</v>
      </c>
      <c r="J254" s="2">
        <v>940525</v>
      </c>
      <c r="K254" s="1">
        <v>45804</v>
      </c>
      <c r="L254" t="s">
        <v>1030</v>
      </c>
      <c r="M254">
        <v>0</v>
      </c>
      <c r="N254">
        <v>0</v>
      </c>
    </row>
    <row r="255" spans="1:14" x14ac:dyDescent="0.3">
      <c r="A255" t="s">
        <v>267</v>
      </c>
      <c r="B255" t="s">
        <v>1015</v>
      </c>
      <c r="C255">
        <v>20</v>
      </c>
      <c r="D255" t="s">
        <v>1019</v>
      </c>
      <c r="E255">
        <v>9604552</v>
      </c>
      <c r="F255" t="s">
        <v>1028</v>
      </c>
      <c r="G255" s="2">
        <v>3000000</v>
      </c>
      <c r="H255">
        <v>12</v>
      </c>
      <c r="I255" s="3">
        <v>54.18</v>
      </c>
      <c r="J255" s="2">
        <v>329280</v>
      </c>
      <c r="K255" s="1">
        <v>45764</v>
      </c>
      <c r="L255" t="s">
        <v>1030</v>
      </c>
      <c r="M255">
        <v>0</v>
      </c>
      <c r="N255">
        <v>0</v>
      </c>
    </row>
    <row r="256" spans="1:14" x14ac:dyDescent="0.3">
      <c r="A256" t="s">
        <v>268</v>
      </c>
      <c r="B256" t="s">
        <v>1015</v>
      </c>
      <c r="C256">
        <v>57</v>
      </c>
      <c r="D256" t="s">
        <v>1018</v>
      </c>
      <c r="E256">
        <v>28072452</v>
      </c>
      <c r="F256" t="s">
        <v>1027</v>
      </c>
      <c r="G256" s="2">
        <v>20000000</v>
      </c>
      <c r="H256">
        <v>6</v>
      </c>
      <c r="I256" s="3">
        <v>32.9</v>
      </c>
      <c r="J256" s="2">
        <v>3660400</v>
      </c>
      <c r="K256" s="1">
        <v>45796</v>
      </c>
      <c r="L256" t="s">
        <v>1030</v>
      </c>
      <c r="M256">
        <v>0</v>
      </c>
      <c r="N256">
        <v>0</v>
      </c>
    </row>
    <row r="257" spans="1:14" x14ac:dyDescent="0.3">
      <c r="A257" t="s">
        <v>269</v>
      </c>
      <c r="B257" t="s">
        <v>1015</v>
      </c>
      <c r="C257">
        <v>28</v>
      </c>
      <c r="D257" t="s">
        <v>1023</v>
      </c>
      <c r="E257">
        <v>12132000</v>
      </c>
      <c r="F257" t="s">
        <v>1026</v>
      </c>
      <c r="G257" s="2">
        <v>3000000</v>
      </c>
      <c r="H257">
        <v>12</v>
      </c>
      <c r="I257" s="3">
        <v>33.71</v>
      </c>
      <c r="J257" s="2">
        <v>297963</v>
      </c>
      <c r="K257" s="1">
        <v>45875</v>
      </c>
      <c r="L257" t="s">
        <v>1029</v>
      </c>
      <c r="M257">
        <v>66</v>
      </c>
      <c r="N257">
        <v>1</v>
      </c>
    </row>
    <row r="258" spans="1:14" x14ac:dyDescent="0.3">
      <c r="A258" t="s">
        <v>270</v>
      </c>
      <c r="B258" t="s">
        <v>1015</v>
      </c>
      <c r="C258">
        <v>22</v>
      </c>
      <c r="D258" t="s">
        <v>1022</v>
      </c>
      <c r="E258">
        <v>21681299</v>
      </c>
      <c r="F258" t="s">
        <v>1028</v>
      </c>
      <c r="G258" s="2">
        <v>15000000</v>
      </c>
      <c r="H258">
        <v>6</v>
      </c>
      <c r="I258" s="3">
        <v>41.76</v>
      </c>
      <c r="J258" s="2">
        <v>2813174</v>
      </c>
      <c r="K258" s="1">
        <v>45709</v>
      </c>
      <c r="L258" t="s">
        <v>1031</v>
      </c>
      <c r="M258">
        <v>0</v>
      </c>
      <c r="N258">
        <v>0</v>
      </c>
    </row>
    <row r="259" spans="1:14" x14ac:dyDescent="0.3">
      <c r="A259" t="s">
        <v>271</v>
      </c>
      <c r="B259" t="s">
        <v>1015</v>
      </c>
      <c r="C259">
        <v>38</v>
      </c>
      <c r="D259" t="s">
        <v>1023</v>
      </c>
      <c r="E259">
        <v>16378180</v>
      </c>
      <c r="F259" t="s">
        <v>1025</v>
      </c>
      <c r="G259" s="2">
        <v>3000000</v>
      </c>
      <c r="H259">
        <v>9</v>
      </c>
      <c r="I259" s="3">
        <v>54.53</v>
      </c>
      <c r="J259" s="2">
        <v>413544</v>
      </c>
      <c r="K259" s="1">
        <v>45821</v>
      </c>
      <c r="L259" t="s">
        <v>1030</v>
      </c>
      <c r="M259">
        <v>0</v>
      </c>
      <c r="N259">
        <v>0</v>
      </c>
    </row>
    <row r="260" spans="1:14" x14ac:dyDescent="0.3">
      <c r="A260" t="s">
        <v>272</v>
      </c>
      <c r="B260" t="s">
        <v>1014</v>
      </c>
      <c r="C260">
        <v>42</v>
      </c>
      <c r="D260" t="s">
        <v>1022</v>
      </c>
      <c r="E260">
        <v>22171462</v>
      </c>
      <c r="F260" t="s">
        <v>1027</v>
      </c>
      <c r="G260" s="2">
        <v>15000000</v>
      </c>
      <c r="H260">
        <v>9</v>
      </c>
      <c r="I260" s="3">
        <v>56.17</v>
      </c>
      <c r="J260" s="2">
        <v>2080460</v>
      </c>
      <c r="K260" s="1">
        <v>45743</v>
      </c>
      <c r="L260" t="s">
        <v>1030</v>
      </c>
      <c r="M260">
        <v>0</v>
      </c>
      <c r="N260">
        <v>0</v>
      </c>
    </row>
    <row r="261" spans="1:14" x14ac:dyDescent="0.3">
      <c r="A261" t="s">
        <v>273</v>
      </c>
      <c r="B261" t="s">
        <v>1014</v>
      </c>
      <c r="C261">
        <v>43</v>
      </c>
      <c r="D261" t="s">
        <v>1017</v>
      </c>
      <c r="E261">
        <v>11003806</v>
      </c>
      <c r="F261" t="s">
        <v>1026</v>
      </c>
      <c r="G261" s="2">
        <v>5000000</v>
      </c>
      <c r="H261">
        <v>6</v>
      </c>
      <c r="I261" s="3">
        <v>47.13</v>
      </c>
      <c r="J261" s="2">
        <v>951559</v>
      </c>
      <c r="K261" s="1">
        <v>45709</v>
      </c>
      <c r="L261" t="s">
        <v>1030</v>
      </c>
      <c r="M261">
        <v>0</v>
      </c>
      <c r="N261">
        <v>0</v>
      </c>
    </row>
    <row r="262" spans="1:14" x14ac:dyDescent="0.3">
      <c r="A262" t="s">
        <v>274</v>
      </c>
      <c r="B262" t="s">
        <v>1014</v>
      </c>
      <c r="C262">
        <v>25</v>
      </c>
      <c r="D262" t="s">
        <v>1020</v>
      </c>
      <c r="E262">
        <v>5842627</v>
      </c>
      <c r="F262" t="s">
        <v>1027</v>
      </c>
      <c r="G262" s="2">
        <v>10000000</v>
      </c>
      <c r="H262">
        <v>3</v>
      </c>
      <c r="I262" s="3">
        <v>39.74</v>
      </c>
      <c r="J262" s="2">
        <v>3556508</v>
      </c>
      <c r="K262" s="1">
        <v>45851</v>
      </c>
      <c r="L262" t="s">
        <v>1030</v>
      </c>
      <c r="M262">
        <v>0</v>
      </c>
      <c r="N262">
        <v>0</v>
      </c>
    </row>
    <row r="263" spans="1:14" x14ac:dyDescent="0.3">
      <c r="A263" t="s">
        <v>275</v>
      </c>
      <c r="B263" t="s">
        <v>1015</v>
      </c>
      <c r="C263">
        <v>28</v>
      </c>
      <c r="D263" t="s">
        <v>1018</v>
      </c>
      <c r="E263">
        <v>17836933</v>
      </c>
      <c r="F263" t="s">
        <v>1028</v>
      </c>
      <c r="G263" s="2">
        <v>20000000</v>
      </c>
      <c r="H263">
        <v>6</v>
      </c>
      <c r="I263" s="3">
        <v>38.17</v>
      </c>
      <c r="J263" s="2">
        <v>3714108</v>
      </c>
      <c r="K263" s="1">
        <v>45812</v>
      </c>
      <c r="L263" t="s">
        <v>1029</v>
      </c>
      <c r="M263">
        <v>85</v>
      </c>
      <c r="N263">
        <v>1</v>
      </c>
    </row>
    <row r="264" spans="1:14" x14ac:dyDescent="0.3">
      <c r="A264" t="s">
        <v>276</v>
      </c>
      <c r="B264" t="s">
        <v>1014</v>
      </c>
      <c r="C264">
        <v>40</v>
      </c>
      <c r="D264" t="s">
        <v>1023</v>
      </c>
      <c r="E264">
        <v>17856424</v>
      </c>
      <c r="F264" t="s">
        <v>1027</v>
      </c>
      <c r="G264" s="2">
        <v>15000000</v>
      </c>
      <c r="H264">
        <v>12</v>
      </c>
      <c r="I264" s="3">
        <v>33.36</v>
      </c>
      <c r="J264" s="2">
        <v>1487209</v>
      </c>
      <c r="K264" s="1">
        <v>45793</v>
      </c>
      <c r="L264" t="s">
        <v>1030</v>
      </c>
      <c r="M264">
        <v>0</v>
      </c>
      <c r="N264">
        <v>0</v>
      </c>
    </row>
    <row r="265" spans="1:14" x14ac:dyDescent="0.3">
      <c r="A265" t="s">
        <v>277</v>
      </c>
      <c r="B265" t="s">
        <v>1014</v>
      </c>
      <c r="C265">
        <v>40</v>
      </c>
      <c r="D265" t="s">
        <v>1016</v>
      </c>
      <c r="E265">
        <v>8047601</v>
      </c>
      <c r="F265" t="s">
        <v>1027</v>
      </c>
      <c r="G265" s="2">
        <v>15000000</v>
      </c>
      <c r="H265">
        <v>6</v>
      </c>
      <c r="I265" s="3">
        <v>45.63</v>
      </c>
      <c r="J265" s="2">
        <v>2843057</v>
      </c>
      <c r="K265" s="1">
        <v>45848</v>
      </c>
      <c r="L265" t="s">
        <v>1030</v>
      </c>
      <c r="M265">
        <v>0</v>
      </c>
      <c r="N265">
        <v>0</v>
      </c>
    </row>
    <row r="266" spans="1:14" x14ac:dyDescent="0.3">
      <c r="A266" t="s">
        <v>278</v>
      </c>
      <c r="B266" t="s">
        <v>1015</v>
      </c>
      <c r="C266">
        <v>38</v>
      </c>
      <c r="D266" t="s">
        <v>1017</v>
      </c>
      <c r="E266">
        <v>7520192</v>
      </c>
      <c r="F266" t="s">
        <v>1026</v>
      </c>
      <c r="G266" s="2">
        <v>3000000</v>
      </c>
      <c r="H266">
        <v>3</v>
      </c>
      <c r="I266" s="3">
        <v>34.6</v>
      </c>
      <c r="J266" s="2">
        <v>1058212</v>
      </c>
      <c r="K266" s="1">
        <v>45765</v>
      </c>
      <c r="L266" t="s">
        <v>1031</v>
      </c>
      <c r="M266">
        <v>0</v>
      </c>
      <c r="N266">
        <v>0</v>
      </c>
    </row>
    <row r="267" spans="1:14" x14ac:dyDescent="0.3">
      <c r="A267" t="s">
        <v>279</v>
      </c>
      <c r="B267" t="s">
        <v>1015</v>
      </c>
      <c r="C267">
        <v>29</v>
      </c>
      <c r="D267" t="s">
        <v>1022</v>
      </c>
      <c r="E267">
        <v>15306376</v>
      </c>
      <c r="F267" t="s">
        <v>1027</v>
      </c>
      <c r="G267" s="2">
        <v>3000000</v>
      </c>
      <c r="H267">
        <v>6</v>
      </c>
      <c r="I267" s="3">
        <v>54.66</v>
      </c>
      <c r="J267" s="2">
        <v>582667</v>
      </c>
      <c r="K267" s="1">
        <v>45785</v>
      </c>
      <c r="L267" t="s">
        <v>1030</v>
      </c>
      <c r="M267">
        <v>0</v>
      </c>
      <c r="N267">
        <v>0</v>
      </c>
    </row>
    <row r="268" spans="1:14" x14ac:dyDescent="0.3">
      <c r="A268" t="s">
        <v>280</v>
      </c>
      <c r="B268" t="s">
        <v>1015</v>
      </c>
      <c r="C268">
        <v>44</v>
      </c>
      <c r="D268" t="s">
        <v>1023</v>
      </c>
      <c r="E268">
        <v>7888243</v>
      </c>
      <c r="F268" t="s">
        <v>1025</v>
      </c>
      <c r="G268" s="2">
        <v>15000000</v>
      </c>
      <c r="H268">
        <v>12</v>
      </c>
      <c r="I268" s="3">
        <v>51.61</v>
      </c>
      <c r="J268" s="2">
        <v>1626304</v>
      </c>
      <c r="K268" s="1">
        <v>45853</v>
      </c>
      <c r="L268" t="s">
        <v>1030</v>
      </c>
      <c r="M268">
        <v>0</v>
      </c>
      <c r="N268">
        <v>0</v>
      </c>
    </row>
    <row r="269" spans="1:14" x14ac:dyDescent="0.3">
      <c r="A269" t="s">
        <v>281</v>
      </c>
      <c r="B269" t="s">
        <v>1015</v>
      </c>
      <c r="C269">
        <v>55</v>
      </c>
      <c r="D269" t="s">
        <v>1016</v>
      </c>
      <c r="E269">
        <v>10654197</v>
      </c>
      <c r="F269" t="s">
        <v>1028</v>
      </c>
      <c r="G269" s="2">
        <v>15000000</v>
      </c>
      <c r="H269">
        <v>3</v>
      </c>
      <c r="I269" s="3">
        <v>46.57</v>
      </c>
      <c r="J269" s="2">
        <v>5393007</v>
      </c>
      <c r="K269" s="1">
        <v>45775</v>
      </c>
      <c r="L269" t="s">
        <v>1030</v>
      </c>
      <c r="M269">
        <v>0</v>
      </c>
      <c r="N269">
        <v>0</v>
      </c>
    </row>
    <row r="270" spans="1:14" x14ac:dyDescent="0.3">
      <c r="A270" t="s">
        <v>282</v>
      </c>
      <c r="B270" t="s">
        <v>1015</v>
      </c>
      <c r="C270">
        <v>51</v>
      </c>
      <c r="D270" t="s">
        <v>1017</v>
      </c>
      <c r="E270">
        <v>22362493</v>
      </c>
      <c r="F270" t="s">
        <v>1026</v>
      </c>
      <c r="G270" s="2">
        <v>15000000</v>
      </c>
      <c r="H270">
        <v>12</v>
      </c>
      <c r="I270" s="3">
        <v>48.93</v>
      </c>
      <c r="J270" s="2">
        <v>1605477</v>
      </c>
      <c r="K270" s="1">
        <v>45858</v>
      </c>
      <c r="L270" t="s">
        <v>1030</v>
      </c>
      <c r="M270">
        <v>0</v>
      </c>
      <c r="N270">
        <v>0</v>
      </c>
    </row>
    <row r="271" spans="1:14" x14ac:dyDescent="0.3">
      <c r="A271" t="s">
        <v>283</v>
      </c>
      <c r="B271" t="s">
        <v>1015</v>
      </c>
      <c r="C271">
        <v>37</v>
      </c>
      <c r="D271" t="s">
        <v>1023</v>
      </c>
      <c r="E271">
        <v>25911461</v>
      </c>
      <c r="F271" t="s">
        <v>1028</v>
      </c>
      <c r="G271" s="2">
        <v>20000000</v>
      </c>
      <c r="H271">
        <v>9</v>
      </c>
      <c r="I271" s="3">
        <v>47.26</v>
      </c>
      <c r="J271" s="2">
        <v>2682306</v>
      </c>
      <c r="K271" s="1">
        <v>45826</v>
      </c>
      <c r="L271" t="s">
        <v>1030</v>
      </c>
      <c r="M271">
        <v>0</v>
      </c>
      <c r="N271">
        <v>0</v>
      </c>
    </row>
    <row r="272" spans="1:14" x14ac:dyDescent="0.3">
      <c r="A272" t="s">
        <v>284</v>
      </c>
      <c r="B272" t="s">
        <v>1015</v>
      </c>
      <c r="C272">
        <v>28</v>
      </c>
      <c r="D272" t="s">
        <v>1019</v>
      </c>
      <c r="E272">
        <v>12908557</v>
      </c>
      <c r="F272" t="s">
        <v>1024</v>
      </c>
      <c r="G272" s="2">
        <v>10000000</v>
      </c>
      <c r="H272">
        <v>12</v>
      </c>
      <c r="I272" s="3">
        <v>37.49</v>
      </c>
      <c r="J272" s="2">
        <v>1012081</v>
      </c>
      <c r="K272" s="1">
        <v>45769</v>
      </c>
      <c r="L272" t="s">
        <v>1030</v>
      </c>
      <c r="M272">
        <v>0</v>
      </c>
      <c r="N272">
        <v>0</v>
      </c>
    </row>
    <row r="273" spans="1:14" x14ac:dyDescent="0.3">
      <c r="A273" t="s">
        <v>285</v>
      </c>
      <c r="B273" t="s">
        <v>1014</v>
      </c>
      <c r="C273">
        <v>37</v>
      </c>
      <c r="D273" t="s">
        <v>1019</v>
      </c>
      <c r="E273">
        <v>11091471</v>
      </c>
      <c r="F273" t="s">
        <v>1027</v>
      </c>
      <c r="G273" s="2">
        <v>20000000</v>
      </c>
      <c r="H273">
        <v>12</v>
      </c>
      <c r="I273" s="3">
        <v>41.38</v>
      </c>
      <c r="J273" s="2">
        <v>2063390</v>
      </c>
      <c r="K273" s="1">
        <v>45871</v>
      </c>
      <c r="L273" t="s">
        <v>1031</v>
      </c>
      <c r="M273">
        <v>0</v>
      </c>
      <c r="N273">
        <v>0</v>
      </c>
    </row>
    <row r="274" spans="1:14" x14ac:dyDescent="0.3">
      <c r="A274" t="s">
        <v>286</v>
      </c>
      <c r="B274" t="s">
        <v>1015</v>
      </c>
      <c r="C274">
        <v>34</v>
      </c>
      <c r="D274" t="s">
        <v>1021</v>
      </c>
      <c r="E274">
        <v>21472423</v>
      </c>
      <c r="F274" t="s">
        <v>1025</v>
      </c>
      <c r="G274" s="2">
        <v>10000000</v>
      </c>
      <c r="H274">
        <v>12</v>
      </c>
      <c r="I274" s="3">
        <v>49.6</v>
      </c>
      <c r="J274" s="2">
        <v>1073781</v>
      </c>
      <c r="K274" s="1">
        <v>45802</v>
      </c>
      <c r="L274" t="s">
        <v>1030</v>
      </c>
      <c r="M274">
        <v>0</v>
      </c>
      <c r="N274">
        <v>0</v>
      </c>
    </row>
    <row r="275" spans="1:14" x14ac:dyDescent="0.3">
      <c r="A275" t="s">
        <v>287</v>
      </c>
      <c r="B275" t="s">
        <v>1014</v>
      </c>
      <c r="C275">
        <v>24</v>
      </c>
      <c r="D275" t="s">
        <v>1020</v>
      </c>
      <c r="E275">
        <v>18367621</v>
      </c>
      <c r="F275" t="s">
        <v>1027</v>
      </c>
      <c r="G275" s="2">
        <v>5000000</v>
      </c>
      <c r="H275">
        <v>12</v>
      </c>
      <c r="I275" s="3">
        <v>47.42</v>
      </c>
      <c r="J275" s="2">
        <v>531267</v>
      </c>
      <c r="K275" s="1">
        <v>45802</v>
      </c>
      <c r="L275" t="s">
        <v>1030</v>
      </c>
      <c r="M275">
        <v>0</v>
      </c>
      <c r="N275">
        <v>0</v>
      </c>
    </row>
    <row r="276" spans="1:14" x14ac:dyDescent="0.3">
      <c r="A276" t="s">
        <v>288</v>
      </c>
      <c r="B276" t="s">
        <v>1015</v>
      </c>
      <c r="C276">
        <v>50</v>
      </c>
      <c r="D276" t="s">
        <v>1023</v>
      </c>
      <c r="E276">
        <v>8503409</v>
      </c>
      <c r="F276" t="s">
        <v>1027</v>
      </c>
      <c r="G276" s="2">
        <v>15000000</v>
      </c>
      <c r="H276">
        <v>6</v>
      </c>
      <c r="I276" s="3">
        <v>48.67</v>
      </c>
      <c r="J276" s="2">
        <v>2866631</v>
      </c>
      <c r="K276" s="1">
        <v>45729</v>
      </c>
      <c r="L276" t="s">
        <v>1030</v>
      </c>
      <c r="M276">
        <v>0</v>
      </c>
      <c r="N276">
        <v>0</v>
      </c>
    </row>
    <row r="277" spans="1:14" x14ac:dyDescent="0.3">
      <c r="A277" t="s">
        <v>289</v>
      </c>
      <c r="B277" t="s">
        <v>1014</v>
      </c>
      <c r="C277">
        <v>54</v>
      </c>
      <c r="D277" t="s">
        <v>1018</v>
      </c>
      <c r="E277">
        <v>27677062</v>
      </c>
      <c r="F277" t="s">
        <v>1024</v>
      </c>
      <c r="G277" s="2">
        <v>20000000</v>
      </c>
      <c r="H277">
        <v>9</v>
      </c>
      <c r="I277" s="3">
        <v>58.79</v>
      </c>
      <c r="J277" s="2">
        <v>2801180</v>
      </c>
      <c r="K277" s="1">
        <v>45743</v>
      </c>
      <c r="L277" t="s">
        <v>1030</v>
      </c>
      <c r="M277">
        <v>0</v>
      </c>
      <c r="N277">
        <v>0</v>
      </c>
    </row>
    <row r="278" spans="1:14" x14ac:dyDescent="0.3">
      <c r="A278" t="s">
        <v>290</v>
      </c>
      <c r="B278" t="s">
        <v>1015</v>
      </c>
      <c r="C278">
        <v>28</v>
      </c>
      <c r="D278" t="s">
        <v>1016</v>
      </c>
      <c r="E278">
        <v>24463954</v>
      </c>
      <c r="F278" t="s">
        <v>1027</v>
      </c>
      <c r="G278" s="2">
        <v>15000000</v>
      </c>
      <c r="H278">
        <v>6</v>
      </c>
      <c r="I278" s="3">
        <v>42.15</v>
      </c>
      <c r="J278" s="2">
        <v>2816179</v>
      </c>
      <c r="K278" s="1">
        <v>45761</v>
      </c>
      <c r="L278" t="s">
        <v>1030</v>
      </c>
      <c r="M278">
        <v>0</v>
      </c>
      <c r="N278">
        <v>0</v>
      </c>
    </row>
    <row r="279" spans="1:14" x14ac:dyDescent="0.3">
      <c r="A279" t="s">
        <v>291</v>
      </c>
      <c r="B279" t="s">
        <v>1014</v>
      </c>
      <c r="C279">
        <v>33</v>
      </c>
      <c r="D279" t="s">
        <v>1019</v>
      </c>
      <c r="E279">
        <v>25489077</v>
      </c>
      <c r="F279" t="s">
        <v>1027</v>
      </c>
      <c r="G279" s="2">
        <v>20000000</v>
      </c>
      <c r="H279">
        <v>9</v>
      </c>
      <c r="I279" s="3">
        <v>49.54</v>
      </c>
      <c r="J279" s="2">
        <v>2705612</v>
      </c>
      <c r="K279" s="1">
        <v>45785</v>
      </c>
      <c r="L279" t="s">
        <v>1029</v>
      </c>
      <c r="M279">
        <v>47</v>
      </c>
      <c r="N279">
        <v>1</v>
      </c>
    </row>
    <row r="280" spans="1:14" x14ac:dyDescent="0.3">
      <c r="A280" t="s">
        <v>292</v>
      </c>
      <c r="B280" t="s">
        <v>1014</v>
      </c>
      <c r="C280">
        <v>32</v>
      </c>
      <c r="D280" t="s">
        <v>1018</v>
      </c>
      <c r="E280">
        <v>4953698</v>
      </c>
      <c r="F280" t="s">
        <v>1027</v>
      </c>
      <c r="G280" s="2">
        <v>10000000</v>
      </c>
      <c r="H280">
        <v>12</v>
      </c>
      <c r="I280" s="3">
        <v>38.64</v>
      </c>
      <c r="J280" s="2">
        <v>1017859</v>
      </c>
      <c r="K280" s="1">
        <v>45801</v>
      </c>
      <c r="L280" t="s">
        <v>1031</v>
      </c>
      <c r="M280">
        <v>0</v>
      </c>
      <c r="N280">
        <v>0</v>
      </c>
    </row>
    <row r="281" spans="1:14" x14ac:dyDescent="0.3">
      <c r="A281" t="s">
        <v>293</v>
      </c>
      <c r="B281" t="s">
        <v>1015</v>
      </c>
      <c r="C281">
        <v>58</v>
      </c>
      <c r="D281" t="s">
        <v>1019</v>
      </c>
      <c r="E281">
        <v>8520330</v>
      </c>
      <c r="F281" t="s">
        <v>1028</v>
      </c>
      <c r="G281" s="2">
        <v>20000000</v>
      </c>
      <c r="H281">
        <v>6</v>
      </c>
      <c r="I281" s="3">
        <v>53.13</v>
      </c>
      <c r="J281" s="2">
        <v>3868501</v>
      </c>
      <c r="K281" s="1">
        <v>45716</v>
      </c>
      <c r="L281" t="s">
        <v>1030</v>
      </c>
      <c r="M281">
        <v>0</v>
      </c>
      <c r="N281">
        <v>0</v>
      </c>
    </row>
    <row r="282" spans="1:14" x14ac:dyDescent="0.3">
      <c r="A282" t="s">
        <v>294</v>
      </c>
      <c r="B282" t="s">
        <v>1015</v>
      </c>
      <c r="C282">
        <v>46</v>
      </c>
      <c r="D282" t="s">
        <v>1022</v>
      </c>
      <c r="E282">
        <v>10040205</v>
      </c>
      <c r="F282" t="s">
        <v>1027</v>
      </c>
      <c r="G282" s="2">
        <v>5000000</v>
      </c>
      <c r="H282">
        <v>3</v>
      </c>
      <c r="I282" s="3">
        <v>45.35</v>
      </c>
      <c r="J282" s="2">
        <v>1794196</v>
      </c>
      <c r="K282" s="1">
        <v>45747</v>
      </c>
      <c r="L282" t="s">
        <v>1030</v>
      </c>
      <c r="M282">
        <v>0</v>
      </c>
      <c r="N282">
        <v>0</v>
      </c>
    </row>
    <row r="283" spans="1:14" x14ac:dyDescent="0.3">
      <c r="A283" t="s">
        <v>295</v>
      </c>
      <c r="B283" t="s">
        <v>1015</v>
      </c>
      <c r="C283">
        <v>27</v>
      </c>
      <c r="D283" t="s">
        <v>1020</v>
      </c>
      <c r="E283">
        <v>10260923</v>
      </c>
      <c r="F283" t="s">
        <v>1024</v>
      </c>
      <c r="G283" s="2">
        <v>20000000</v>
      </c>
      <c r="H283">
        <v>9</v>
      </c>
      <c r="I283" s="3">
        <v>59.27</v>
      </c>
      <c r="J283" s="2">
        <v>2806184</v>
      </c>
      <c r="K283" s="1">
        <v>45821</v>
      </c>
      <c r="L283" t="s">
        <v>1030</v>
      </c>
      <c r="M283">
        <v>0</v>
      </c>
      <c r="N283">
        <v>0</v>
      </c>
    </row>
    <row r="284" spans="1:14" x14ac:dyDescent="0.3">
      <c r="A284" t="s">
        <v>296</v>
      </c>
      <c r="B284" t="s">
        <v>1014</v>
      </c>
      <c r="C284">
        <v>54</v>
      </c>
      <c r="D284" t="s">
        <v>1018</v>
      </c>
      <c r="E284">
        <v>8434248</v>
      </c>
      <c r="F284" t="s">
        <v>1026</v>
      </c>
      <c r="G284" s="2">
        <v>5000000</v>
      </c>
      <c r="H284">
        <v>6</v>
      </c>
      <c r="I284" s="3">
        <v>41.09</v>
      </c>
      <c r="J284" s="2">
        <v>936005</v>
      </c>
      <c r="K284" s="1">
        <v>45797</v>
      </c>
      <c r="L284" t="s">
        <v>1030</v>
      </c>
      <c r="M284">
        <v>0</v>
      </c>
      <c r="N284">
        <v>0</v>
      </c>
    </row>
    <row r="285" spans="1:14" x14ac:dyDescent="0.3">
      <c r="A285" t="s">
        <v>297</v>
      </c>
      <c r="B285" t="s">
        <v>1014</v>
      </c>
      <c r="C285">
        <v>32</v>
      </c>
      <c r="D285" t="s">
        <v>1022</v>
      </c>
      <c r="E285">
        <v>11667387</v>
      </c>
      <c r="F285" t="s">
        <v>1027</v>
      </c>
      <c r="G285" s="2">
        <v>15000000</v>
      </c>
      <c r="H285">
        <v>6</v>
      </c>
      <c r="I285" s="3">
        <v>50.16</v>
      </c>
      <c r="J285" s="2">
        <v>2878218</v>
      </c>
      <c r="K285" s="1">
        <v>45713</v>
      </c>
      <c r="L285" t="s">
        <v>1030</v>
      </c>
      <c r="M285">
        <v>0</v>
      </c>
      <c r="N285">
        <v>0</v>
      </c>
    </row>
    <row r="286" spans="1:14" x14ac:dyDescent="0.3">
      <c r="A286" t="s">
        <v>298</v>
      </c>
      <c r="B286" t="s">
        <v>1015</v>
      </c>
      <c r="C286">
        <v>30</v>
      </c>
      <c r="D286" t="s">
        <v>1022</v>
      </c>
      <c r="E286">
        <v>19690574</v>
      </c>
      <c r="F286" t="s">
        <v>1024</v>
      </c>
      <c r="G286" s="2">
        <v>3000000</v>
      </c>
      <c r="H286">
        <v>12</v>
      </c>
      <c r="I286" s="3">
        <v>47.33</v>
      </c>
      <c r="J286" s="2">
        <v>318621</v>
      </c>
      <c r="K286" s="1">
        <v>45735</v>
      </c>
      <c r="L286" t="s">
        <v>1030</v>
      </c>
      <c r="M286">
        <v>0</v>
      </c>
      <c r="N286">
        <v>0</v>
      </c>
    </row>
    <row r="287" spans="1:14" x14ac:dyDescent="0.3">
      <c r="A287" t="s">
        <v>299</v>
      </c>
      <c r="B287" t="s">
        <v>1015</v>
      </c>
      <c r="C287">
        <v>41</v>
      </c>
      <c r="D287" t="s">
        <v>1020</v>
      </c>
      <c r="E287">
        <v>23997635</v>
      </c>
      <c r="F287" t="s">
        <v>1024</v>
      </c>
      <c r="G287" s="2">
        <v>15000000</v>
      </c>
      <c r="H287">
        <v>6</v>
      </c>
      <c r="I287" s="3">
        <v>49.2</v>
      </c>
      <c r="J287" s="2">
        <v>2870750</v>
      </c>
      <c r="K287" s="1">
        <v>45793</v>
      </c>
      <c r="L287" t="s">
        <v>1031</v>
      </c>
      <c r="M287">
        <v>0</v>
      </c>
      <c r="N287">
        <v>0</v>
      </c>
    </row>
    <row r="288" spans="1:14" x14ac:dyDescent="0.3">
      <c r="A288" t="s">
        <v>300</v>
      </c>
      <c r="B288" t="s">
        <v>1015</v>
      </c>
      <c r="C288">
        <v>56</v>
      </c>
      <c r="D288" t="s">
        <v>1023</v>
      </c>
      <c r="E288">
        <v>13634125</v>
      </c>
      <c r="F288" t="s">
        <v>1024</v>
      </c>
      <c r="G288" s="2">
        <v>10000000</v>
      </c>
      <c r="H288">
        <v>12</v>
      </c>
      <c r="I288" s="3">
        <v>33.4</v>
      </c>
      <c r="J288" s="2">
        <v>991671</v>
      </c>
      <c r="K288" s="1">
        <v>45698</v>
      </c>
      <c r="L288" t="s">
        <v>1030</v>
      </c>
      <c r="M288">
        <v>0</v>
      </c>
      <c r="N288">
        <v>0</v>
      </c>
    </row>
    <row r="289" spans="1:14" x14ac:dyDescent="0.3">
      <c r="A289" t="s">
        <v>301</v>
      </c>
      <c r="B289" t="s">
        <v>1014</v>
      </c>
      <c r="C289">
        <v>39</v>
      </c>
      <c r="D289" t="s">
        <v>1019</v>
      </c>
      <c r="E289">
        <v>20900006</v>
      </c>
      <c r="F289" t="s">
        <v>1026</v>
      </c>
      <c r="G289" s="2">
        <v>15000000</v>
      </c>
      <c r="H289">
        <v>6</v>
      </c>
      <c r="I289" s="3">
        <v>44.52</v>
      </c>
      <c r="J289" s="2">
        <v>2834471</v>
      </c>
      <c r="K289" s="1">
        <v>45875</v>
      </c>
      <c r="L289" t="s">
        <v>1030</v>
      </c>
      <c r="M289">
        <v>0</v>
      </c>
      <c r="N289">
        <v>0</v>
      </c>
    </row>
    <row r="290" spans="1:14" x14ac:dyDescent="0.3">
      <c r="A290" t="s">
        <v>302</v>
      </c>
      <c r="B290" t="s">
        <v>1015</v>
      </c>
      <c r="C290">
        <v>53</v>
      </c>
      <c r="D290" t="s">
        <v>1019</v>
      </c>
      <c r="E290">
        <v>11917090</v>
      </c>
      <c r="F290" t="s">
        <v>1024</v>
      </c>
      <c r="G290" s="2">
        <v>10000000</v>
      </c>
      <c r="H290">
        <v>3</v>
      </c>
      <c r="I290" s="3">
        <v>42.25</v>
      </c>
      <c r="J290" s="2">
        <v>3570762</v>
      </c>
      <c r="K290" s="1">
        <v>45852</v>
      </c>
      <c r="L290" t="s">
        <v>1030</v>
      </c>
      <c r="M290">
        <v>0</v>
      </c>
      <c r="N290">
        <v>0</v>
      </c>
    </row>
    <row r="291" spans="1:14" x14ac:dyDescent="0.3">
      <c r="A291" t="s">
        <v>303</v>
      </c>
      <c r="B291" t="s">
        <v>1014</v>
      </c>
      <c r="C291">
        <v>35</v>
      </c>
      <c r="D291" t="s">
        <v>1018</v>
      </c>
      <c r="E291">
        <v>15214025</v>
      </c>
      <c r="F291" t="s">
        <v>1026</v>
      </c>
      <c r="G291" s="2">
        <v>20000000</v>
      </c>
      <c r="H291">
        <v>9</v>
      </c>
      <c r="I291" s="3">
        <v>54.83</v>
      </c>
      <c r="J291" s="2">
        <v>2760068</v>
      </c>
      <c r="K291" s="1">
        <v>45800</v>
      </c>
      <c r="L291" t="s">
        <v>1030</v>
      </c>
      <c r="M291">
        <v>0</v>
      </c>
      <c r="N291">
        <v>0</v>
      </c>
    </row>
    <row r="292" spans="1:14" x14ac:dyDescent="0.3">
      <c r="A292" t="s">
        <v>304</v>
      </c>
      <c r="B292" t="s">
        <v>1014</v>
      </c>
      <c r="C292">
        <v>59</v>
      </c>
      <c r="D292" t="s">
        <v>1023</v>
      </c>
      <c r="E292">
        <v>17398430</v>
      </c>
      <c r="F292" t="s">
        <v>1026</v>
      </c>
      <c r="G292" s="2">
        <v>20000000</v>
      </c>
      <c r="H292">
        <v>12</v>
      </c>
      <c r="I292" s="3">
        <v>34.97</v>
      </c>
      <c r="J292" s="2">
        <v>1998960</v>
      </c>
      <c r="K292" s="1">
        <v>45809</v>
      </c>
      <c r="L292" t="s">
        <v>1030</v>
      </c>
      <c r="M292">
        <v>0</v>
      </c>
      <c r="N292">
        <v>0</v>
      </c>
    </row>
    <row r="293" spans="1:14" x14ac:dyDescent="0.3">
      <c r="A293" t="s">
        <v>305</v>
      </c>
      <c r="B293" t="s">
        <v>1015</v>
      </c>
      <c r="C293">
        <v>39</v>
      </c>
      <c r="D293" t="s">
        <v>1023</v>
      </c>
      <c r="E293">
        <v>20541989</v>
      </c>
      <c r="F293" t="s">
        <v>1028</v>
      </c>
      <c r="G293" s="2">
        <v>10000000</v>
      </c>
      <c r="H293">
        <v>3</v>
      </c>
      <c r="I293" s="3">
        <v>30.53</v>
      </c>
      <c r="J293" s="2">
        <v>3504364</v>
      </c>
      <c r="K293" s="1">
        <v>45815</v>
      </c>
      <c r="L293" t="s">
        <v>1031</v>
      </c>
      <c r="M293">
        <v>0</v>
      </c>
      <c r="N293">
        <v>0</v>
      </c>
    </row>
    <row r="294" spans="1:14" x14ac:dyDescent="0.3">
      <c r="A294" t="s">
        <v>306</v>
      </c>
      <c r="B294" t="s">
        <v>1015</v>
      </c>
      <c r="C294">
        <v>38</v>
      </c>
      <c r="D294" t="s">
        <v>1019</v>
      </c>
      <c r="E294">
        <v>28756639</v>
      </c>
      <c r="F294" t="s">
        <v>1028</v>
      </c>
      <c r="G294" s="2">
        <v>3000000</v>
      </c>
      <c r="H294">
        <v>3</v>
      </c>
      <c r="I294" s="3">
        <v>38.979999999999997</v>
      </c>
      <c r="J294" s="2">
        <v>1065658</v>
      </c>
      <c r="K294" s="1">
        <v>45828</v>
      </c>
      <c r="L294" t="s">
        <v>1030</v>
      </c>
      <c r="M294">
        <v>0</v>
      </c>
      <c r="N294">
        <v>0</v>
      </c>
    </row>
    <row r="295" spans="1:14" x14ac:dyDescent="0.3">
      <c r="A295" t="s">
        <v>307</v>
      </c>
      <c r="B295" t="s">
        <v>1015</v>
      </c>
      <c r="C295">
        <v>46</v>
      </c>
      <c r="D295" t="s">
        <v>1018</v>
      </c>
      <c r="E295">
        <v>5677737</v>
      </c>
      <c r="F295" t="s">
        <v>1028</v>
      </c>
      <c r="G295" s="2">
        <v>20000000</v>
      </c>
      <c r="H295">
        <v>6</v>
      </c>
      <c r="I295" s="3">
        <v>31.68</v>
      </c>
      <c r="J295" s="2">
        <v>3648018</v>
      </c>
      <c r="K295" s="1">
        <v>45814</v>
      </c>
      <c r="L295" t="s">
        <v>1029</v>
      </c>
      <c r="M295">
        <v>85</v>
      </c>
      <c r="N295">
        <v>1</v>
      </c>
    </row>
    <row r="296" spans="1:14" x14ac:dyDescent="0.3">
      <c r="A296" t="s">
        <v>308</v>
      </c>
      <c r="B296" t="s">
        <v>1014</v>
      </c>
      <c r="C296">
        <v>37</v>
      </c>
      <c r="D296" t="s">
        <v>1022</v>
      </c>
      <c r="E296">
        <v>21990435</v>
      </c>
      <c r="F296" t="s">
        <v>1024</v>
      </c>
      <c r="G296" s="2">
        <v>20000000</v>
      </c>
      <c r="H296">
        <v>9</v>
      </c>
      <c r="I296" s="3">
        <v>44.06</v>
      </c>
      <c r="J296" s="2">
        <v>2649764</v>
      </c>
      <c r="K296" s="1">
        <v>45709</v>
      </c>
      <c r="L296" t="s">
        <v>1030</v>
      </c>
      <c r="M296">
        <v>0</v>
      </c>
      <c r="N296">
        <v>0</v>
      </c>
    </row>
    <row r="297" spans="1:14" x14ac:dyDescent="0.3">
      <c r="A297" t="s">
        <v>309</v>
      </c>
      <c r="B297" t="s">
        <v>1015</v>
      </c>
      <c r="C297">
        <v>40</v>
      </c>
      <c r="D297" t="s">
        <v>1019</v>
      </c>
      <c r="E297">
        <v>9916937</v>
      </c>
      <c r="F297" t="s">
        <v>1026</v>
      </c>
      <c r="G297" s="2">
        <v>10000000</v>
      </c>
      <c r="H297">
        <v>12</v>
      </c>
      <c r="I297" s="3">
        <v>58.04</v>
      </c>
      <c r="J297" s="2">
        <v>1117884</v>
      </c>
      <c r="K297" s="1">
        <v>45789</v>
      </c>
      <c r="L297" t="s">
        <v>1030</v>
      </c>
      <c r="M297">
        <v>0</v>
      </c>
      <c r="N297">
        <v>0</v>
      </c>
    </row>
    <row r="298" spans="1:14" x14ac:dyDescent="0.3">
      <c r="A298" t="s">
        <v>310</v>
      </c>
      <c r="B298" t="s">
        <v>1014</v>
      </c>
      <c r="C298">
        <v>60</v>
      </c>
      <c r="D298" t="s">
        <v>1021</v>
      </c>
      <c r="E298">
        <v>22463755</v>
      </c>
      <c r="F298" t="s">
        <v>1026</v>
      </c>
      <c r="G298" s="2">
        <v>20000000</v>
      </c>
      <c r="H298">
        <v>3</v>
      </c>
      <c r="I298" s="3">
        <v>34.42</v>
      </c>
      <c r="J298" s="2">
        <v>7052715</v>
      </c>
      <c r="K298" s="1">
        <v>45695</v>
      </c>
      <c r="L298" t="s">
        <v>1031</v>
      </c>
      <c r="M298">
        <v>0</v>
      </c>
      <c r="N298">
        <v>0</v>
      </c>
    </row>
    <row r="299" spans="1:14" x14ac:dyDescent="0.3">
      <c r="A299" t="s">
        <v>311</v>
      </c>
      <c r="B299" t="s">
        <v>1014</v>
      </c>
      <c r="C299">
        <v>60</v>
      </c>
      <c r="D299" t="s">
        <v>1023</v>
      </c>
      <c r="E299">
        <v>9183616</v>
      </c>
      <c r="F299" t="s">
        <v>1026</v>
      </c>
      <c r="G299" s="2">
        <v>3000000</v>
      </c>
      <c r="H299">
        <v>9</v>
      </c>
      <c r="I299" s="3">
        <v>38.69</v>
      </c>
      <c r="J299" s="2">
        <v>389339</v>
      </c>
      <c r="K299" s="1">
        <v>45790</v>
      </c>
      <c r="L299" t="s">
        <v>1030</v>
      </c>
      <c r="M299">
        <v>0</v>
      </c>
      <c r="N299">
        <v>0</v>
      </c>
    </row>
    <row r="300" spans="1:14" x14ac:dyDescent="0.3">
      <c r="A300" t="s">
        <v>312</v>
      </c>
      <c r="B300" t="s">
        <v>1014</v>
      </c>
      <c r="C300">
        <v>38</v>
      </c>
      <c r="D300" t="s">
        <v>1017</v>
      </c>
      <c r="E300">
        <v>5889860</v>
      </c>
      <c r="F300" t="s">
        <v>1025</v>
      </c>
      <c r="G300" s="2">
        <v>15000000</v>
      </c>
      <c r="H300">
        <v>3</v>
      </c>
      <c r="I300" s="3">
        <v>42.25</v>
      </c>
      <c r="J300" s="2">
        <v>5356143</v>
      </c>
      <c r="K300" s="1">
        <v>45760</v>
      </c>
      <c r="L300" t="s">
        <v>1030</v>
      </c>
      <c r="M300">
        <v>0</v>
      </c>
      <c r="N300">
        <v>0</v>
      </c>
    </row>
    <row r="301" spans="1:14" x14ac:dyDescent="0.3">
      <c r="A301" t="s">
        <v>313</v>
      </c>
      <c r="B301" t="s">
        <v>1014</v>
      </c>
      <c r="C301">
        <v>60</v>
      </c>
      <c r="D301" t="s">
        <v>1016</v>
      </c>
      <c r="E301">
        <v>22275391</v>
      </c>
      <c r="F301" t="s">
        <v>1028</v>
      </c>
      <c r="G301" s="2">
        <v>20000000</v>
      </c>
      <c r="H301">
        <v>9</v>
      </c>
      <c r="I301" s="3">
        <v>51.57</v>
      </c>
      <c r="J301" s="2">
        <v>2726446</v>
      </c>
      <c r="K301" s="1">
        <v>45780</v>
      </c>
      <c r="L301" t="s">
        <v>1030</v>
      </c>
      <c r="M301">
        <v>0</v>
      </c>
      <c r="N301">
        <v>0</v>
      </c>
    </row>
    <row r="302" spans="1:14" x14ac:dyDescent="0.3">
      <c r="A302" t="s">
        <v>314</v>
      </c>
      <c r="B302" t="s">
        <v>1015</v>
      </c>
      <c r="C302">
        <v>31</v>
      </c>
      <c r="D302" t="s">
        <v>1016</v>
      </c>
      <c r="E302">
        <v>21949285</v>
      </c>
      <c r="F302" t="s">
        <v>1026</v>
      </c>
      <c r="G302" s="2">
        <v>10000000</v>
      </c>
      <c r="H302">
        <v>9</v>
      </c>
      <c r="I302" s="3">
        <v>34.89</v>
      </c>
      <c r="J302" s="2">
        <v>1278804</v>
      </c>
      <c r="K302" s="1">
        <v>45868</v>
      </c>
      <c r="L302" t="s">
        <v>1031</v>
      </c>
      <c r="M302">
        <v>0</v>
      </c>
      <c r="N302">
        <v>0</v>
      </c>
    </row>
    <row r="303" spans="1:14" x14ac:dyDescent="0.3">
      <c r="A303" t="s">
        <v>315</v>
      </c>
      <c r="B303" t="s">
        <v>1014</v>
      </c>
      <c r="C303">
        <v>51</v>
      </c>
      <c r="D303" t="s">
        <v>1016</v>
      </c>
      <c r="E303">
        <v>8179747</v>
      </c>
      <c r="F303" t="s">
        <v>1027</v>
      </c>
      <c r="G303" s="2">
        <v>5000000</v>
      </c>
      <c r="H303">
        <v>12</v>
      </c>
      <c r="I303" s="3">
        <v>53.12</v>
      </c>
      <c r="J303" s="2">
        <v>546033</v>
      </c>
      <c r="K303" s="1">
        <v>45795</v>
      </c>
      <c r="L303" t="s">
        <v>1030</v>
      </c>
      <c r="M303">
        <v>0</v>
      </c>
      <c r="N303">
        <v>0</v>
      </c>
    </row>
    <row r="304" spans="1:14" x14ac:dyDescent="0.3">
      <c r="A304" t="s">
        <v>316</v>
      </c>
      <c r="B304" t="s">
        <v>1014</v>
      </c>
      <c r="C304">
        <v>48</v>
      </c>
      <c r="D304" t="s">
        <v>1019</v>
      </c>
      <c r="E304">
        <v>12124623</v>
      </c>
      <c r="F304" t="s">
        <v>1025</v>
      </c>
      <c r="G304" s="2">
        <v>3000000</v>
      </c>
      <c r="H304">
        <v>12</v>
      </c>
      <c r="I304" s="3">
        <v>43.53</v>
      </c>
      <c r="J304" s="2">
        <v>312785</v>
      </c>
      <c r="K304" s="1">
        <v>45855</v>
      </c>
      <c r="L304" t="s">
        <v>1029</v>
      </c>
      <c r="M304">
        <v>38</v>
      </c>
      <c r="N304">
        <v>1</v>
      </c>
    </row>
    <row r="305" spans="1:14" x14ac:dyDescent="0.3">
      <c r="A305" t="s">
        <v>317</v>
      </c>
      <c r="B305" t="s">
        <v>1015</v>
      </c>
      <c r="C305">
        <v>54</v>
      </c>
      <c r="D305" t="s">
        <v>1023</v>
      </c>
      <c r="E305">
        <v>26523427</v>
      </c>
      <c r="F305" t="s">
        <v>1024</v>
      </c>
      <c r="G305" s="2">
        <v>20000000</v>
      </c>
      <c r="H305">
        <v>12</v>
      </c>
      <c r="I305" s="3">
        <v>47.05</v>
      </c>
      <c r="J305" s="2">
        <v>2121266</v>
      </c>
      <c r="K305" s="1">
        <v>45839</v>
      </c>
      <c r="L305" t="s">
        <v>1030</v>
      </c>
      <c r="M305">
        <v>0</v>
      </c>
      <c r="N305">
        <v>0</v>
      </c>
    </row>
    <row r="306" spans="1:14" x14ac:dyDescent="0.3">
      <c r="A306" t="s">
        <v>318</v>
      </c>
      <c r="B306" t="s">
        <v>1014</v>
      </c>
      <c r="C306">
        <v>33</v>
      </c>
      <c r="D306" t="s">
        <v>1023</v>
      </c>
      <c r="E306">
        <v>17388378</v>
      </c>
      <c r="F306" t="s">
        <v>1026</v>
      </c>
      <c r="G306" s="2">
        <v>20000000</v>
      </c>
      <c r="H306">
        <v>6</v>
      </c>
      <c r="I306" s="3">
        <v>46.54</v>
      </c>
      <c r="J306" s="2">
        <v>3800139</v>
      </c>
      <c r="K306" s="1">
        <v>45875</v>
      </c>
      <c r="L306" t="s">
        <v>1030</v>
      </c>
      <c r="M306">
        <v>0</v>
      </c>
      <c r="N306">
        <v>0</v>
      </c>
    </row>
    <row r="307" spans="1:14" x14ac:dyDescent="0.3">
      <c r="A307" t="s">
        <v>319</v>
      </c>
      <c r="B307" t="s">
        <v>1014</v>
      </c>
      <c r="C307">
        <v>25</v>
      </c>
      <c r="D307" t="s">
        <v>1021</v>
      </c>
      <c r="E307">
        <v>15274778</v>
      </c>
      <c r="F307" t="s">
        <v>1026</v>
      </c>
      <c r="G307" s="2">
        <v>5000000</v>
      </c>
      <c r="H307">
        <v>9</v>
      </c>
      <c r="I307" s="3">
        <v>45.65</v>
      </c>
      <c r="J307" s="2">
        <v>666477</v>
      </c>
      <c r="K307" s="1">
        <v>45749</v>
      </c>
      <c r="L307" t="s">
        <v>1031</v>
      </c>
      <c r="M307">
        <v>0</v>
      </c>
      <c r="N307">
        <v>0</v>
      </c>
    </row>
    <row r="308" spans="1:14" x14ac:dyDescent="0.3">
      <c r="A308" t="s">
        <v>320</v>
      </c>
      <c r="B308" t="s">
        <v>1015</v>
      </c>
      <c r="C308">
        <v>25</v>
      </c>
      <c r="D308" t="s">
        <v>1019</v>
      </c>
      <c r="E308">
        <v>27844492</v>
      </c>
      <c r="F308" t="s">
        <v>1026</v>
      </c>
      <c r="G308" s="2">
        <v>5000000</v>
      </c>
      <c r="H308">
        <v>9</v>
      </c>
      <c r="I308" s="3">
        <v>37.15</v>
      </c>
      <c r="J308" s="2">
        <v>645042</v>
      </c>
      <c r="K308" s="1">
        <v>45834</v>
      </c>
      <c r="L308" t="s">
        <v>1031</v>
      </c>
      <c r="M308">
        <v>0</v>
      </c>
      <c r="N308">
        <v>0</v>
      </c>
    </row>
    <row r="309" spans="1:14" x14ac:dyDescent="0.3">
      <c r="A309" t="s">
        <v>321</v>
      </c>
      <c r="B309" t="s">
        <v>1014</v>
      </c>
      <c r="C309">
        <v>44</v>
      </c>
      <c r="D309" t="s">
        <v>1016</v>
      </c>
      <c r="E309">
        <v>26392762</v>
      </c>
      <c r="F309" t="s">
        <v>1027</v>
      </c>
      <c r="G309" s="2">
        <v>10000000</v>
      </c>
      <c r="H309">
        <v>12</v>
      </c>
      <c r="I309" s="3">
        <v>55.69</v>
      </c>
      <c r="J309" s="2">
        <v>1105514</v>
      </c>
      <c r="K309" s="1">
        <v>45765</v>
      </c>
      <c r="L309" t="s">
        <v>1030</v>
      </c>
      <c r="M309">
        <v>0</v>
      </c>
      <c r="N309">
        <v>0</v>
      </c>
    </row>
    <row r="310" spans="1:14" x14ac:dyDescent="0.3">
      <c r="A310" t="s">
        <v>322</v>
      </c>
      <c r="B310" t="s">
        <v>1014</v>
      </c>
      <c r="C310">
        <v>46</v>
      </c>
      <c r="D310" t="s">
        <v>1020</v>
      </c>
      <c r="E310">
        <v>8107534</v>
      </c>
      <c r="F310" t="s">
        <v>1026</v>
      </c>
      <c r="G310" s="2">
        <v>20000000</v>
      </c>
      <c r="H310">
        <v>3</v>
      </c>
      <c r="I310" s="3">
        <v>38.1</v>
      </c>
      <c r="J310" s="2">
        <v>7094409</v>
      </c>
      <c r="K310" s="1">
        <v>45738</v>
      </c>
      <c r="L310" t="s">
        <v>1030</v>
      </c>
      <c r="M310">
        <v>0</v>
      </c>
      <c r="N310">
        <v>0</v>
      </c>
    </row>
    <row r="311" spans="1:14" x14ac:dyDescent="0.3">
      <c r="A311" t="s">
        <v>323</v>
      </c>
      <c r="B311" t="s">
        <v>1014</v>
      </c>
      <c r="C311">
        <v>60</v>
      </c>
      <c r="D311" t="s">
        <v>1020</v>
      </c>
      <c r="E311">
        <v>5253412</v>
      </c>
      <c r="F311" t="s">
        <v>1025</v>
      </c>
      <c r="G311" s="2">
        <v>5000000</v>
      </c>
      <c r="H311">
        <v>12</v>
      </c>
      <c r="I311" s="3">
        <v>54.23</v>
      </c>
      <c r="J311" s="2">
        <v>548932</v>
      </c>
      <c r="K311" s="1">
        <v>45744</v>
      </c>
      <c r="L311" t="s">
        <v>1030</v>
      </c>
      <c r="M311">
        <v>0</v>
      </c>
      <c r="N311">
        <v>0</v>
      </c>
    </row>
    <row r="312" spans="1:14" x14ac:dyDescent="0.3">
      <c r="A312" t="s">
        <v>324</v>
      </c>
      <c r="B312" t="s">
        <v>1015</v>
      </c>
      <c r="C312">
        <v>40</v>
      </c>
      <c r="D312" t="s">
        <v>1022</v>
      </c>
      <c r="E312">
        <v>22048782</v>
      </c>
      <c r="F312" t="s">
        <v>1024</v>
      </c>
      <c r="G312" s="2">
        <v>20000000</v>
      </c>
      <c r="H312">
        <v>3</v>
      </c>
      <c r="I312" s="3">
        <v>55.49</v>
      </c>
      <c r="J312" s="2">
        <v>7292509</v>
      </c>
      <c r="K312" s="1">
        <v>45826</v>
      </c>
      <c r="L312" t="s">
        <v>1030</v>
      </c>
      <c r="M312">
        <v>0</v>
      </c>
      <c r="N312">
        <v>0</v>
      </c>
    </row>
    <row r="313" spans="1:14" x14ac:dyDescent="0.3">
      <c r="A313" t="s">
        <v>325</v>
      </c>
      <c r="B313" t="s">
        <v>1015</v>
      </c>
      <c r="C313">
        <v>24</v>
      </c>
      <c r="D313" t="s">
        <v>1016</v>
      </c>
      <c r="E313">
        <v>26903304</v>
      </c>
      <c r="F313" t="s">
        <v>1027</v>
      </c>
      <c r="G313" s="2">
        <v>20000000</v>
      </c>
      <c r="H313">
        <v>3</v>
      </c>
      <c r="I313" s="3">
        <v>42.6</v>
      </c>
      <c r="J313" s="2">
        <v>7145502</v>
      </c>
      <c r="K313" s="1">
        <v>45859</v>
      </c>
      <c r="L313" t="s">
        <v>1029</v>
      </c>
      <c r="M313">
        <v>72</v>
      </c>
      <c r="N313">
        <v>1</v>
      </c>
    </row>
    <row r="314" spans="1:14" x14ac:dyDescent="0.3">
      <c r="A314" t="s">
        <v>326</v>
      </c>
      <c r="B314" t="s">
        <v>1015</v>
      </c>
      <c r="C314">
        <v>42</v>
      </c>
      <c r="D314" t="s">
        <v>1017</v>
      </c>
      <c r="E314">
        <v>4346508</v>
      </c>
      <c r="F314" t="s">
        <v>1024</v>
      </c>
      <c r="G314" s="2">
        <v>20000000</v>
      </c>
      <c r="H314">
        <v>12</v>
      </c>
      <c r="I314" s="3">
        <v>51.62</v>
      </c>
      <c r="J314" s="2">
        <v>2168510</v>
      </c>
      <c r="K314" s="1">
        <v>45813</v>
      </c>
      <c r="L314" t="s">
        <v>1031</v>
      </c>
      <c r="M314">
        <v>0</v>
      </c>
      <c r="N314">
        <v>0</v>
      </c>
    </row>
    <row r="315" spans="1:14" x14ac:dyDescent="0.3">
      <c r="A315" t="s">
        <v>327</v>
      </c>
      <c r="B315" t="s">
        <v>1015</v>
      </c>
      <c r="C315">
        <v>25</v>
      </c>
      <c r="D315" t="s">
        <v>1018</v>
      </c>
      <c r="E315">
        <v>9728178</v>
      </c>
      <c r="F315" t="s">
        <v>1026</v>
      </c>
      <c r="G315" s="2">
        <v>5000000</v>
      </c>
      <c r="H315">
        <v>9</v>
      </c>
      <c r="I315" s="3">
        <v>45.44</v>
      </c>
      <c r="J315" s="2">
        <v>665943</v>
      </c>
      <c r="K315" s="1">
        <v>45747</v>
      </c>
      <c r="L315" t="s">
        <v>1030</v>
      </c>
      <c r="M315">
        <v>0</v>
      </c>
      <c r="N315">
        <v>0</v>
      </c>
    </row>
    <row r="316" spans="1:14" x14ac:dyDescent="0.3">
      <c r="A316" t="s">
        <v>328</v>
      </c>
      <c r="B316" t="s">
        <v>1015</v>
      </c>
      <c r="C316">
        <v>49</v>
      </c>
      <c r="D316" t="s">
        <v>1022</v>
      </c>
      <c r="E316">
        <v>17856411</v>
      </c>
      <c r="F316" t="s">
        <v>1028</v>
      </c>
      <c r="G316" s="2">
        <v>20000000</v>
      </c>
      <c r="H316">
        <v>12</v>
      </c>
      <c r="I316" s="3">
        <v>41.18</v>
      </c>
      <c r="J316" s="2">
        <v>2061364</v>
      </c>
      <c r="K316" s="1">
        <v>45757</v>
      </c>
      <c r="L316" t="s">
        <v>1031</v>
      </c>
      <c r="M316">
        <v>0</v>
      </c>
      <c r="N316">
        <v>0</v>
      </c>
    </row>
    <row r="317" spans="1:14" x14ac:dyDescent="0.3">
      <c r="A317" t="s">
        <v>329</v>
      </c>
      <c r="B317" t="s">
        <v>1014</v>
      </c>
      <c r="C317">
        <v>21</v>
      </c>
      <c r="D317" t="s">
        <v>1023</v>
      </c>
      <c r="E317">
        <v>4293438</v>
      </c>
      <c r="F317" t="s">
        <v>1027</v>
      </c>
      <c r="G317" s="2">
        <v>5000000</v>
      </c>
      <c r="H317">
        <v>9</v>
      </c>
      <c r="I317" s="3">
        <v>30.38</v>
      </c>
      <c r="J317" s="2">
        <v>628221</v>
      </c>
      <c r="K317" s="1">
        <v>45827</v>
      </c>
      <c r="L317" t="s">
        <v>1030</v>
      </c>
      <c r="M317">
        <v>0</v>
      </c>
      <c r="N317">
        <v>0</v>
      </c>
    </row>
    <row r="318" spans="1:14" x14ac:dyDescent="0.3">
      <c r="A318" t="s">
        <v>330</v>
      </c>
      <c r="B318" t="s">
        <v>1015</v>
      </c>
      <c r="C318">
        <v>43</v>
      </c>
      <c r="D318" t="s">
        <v>1018</v>
      </c>
      <c r="E318">
        <v>26320778</v>
      </c>
      <c r="F318" t="s">
        <v>1028</v>
      </c>
      <c r="G318" s="2">
        <v>3000000</v>
      </c>
      <c r="H318">
        <v>6</v>
      </c>
      <c r="I318" s="3">
        <v>34.94</v>
      </c>
      <c r="J318" s="2">
        <v>552172</v>
      </c>
      <c r="K318" s="1">
        <v>45725</v>
      </c>
      <c r="L318" t="s">
        <v>1030</v>
      </c>
      <c r="M318">
        <v>0</v>
      </c>
      <c r="N318">
        <v>0</v>
      </c>
    </row>
    <row r="319" spans="1:14" x14ac:dyDescent="0.3">
      <c r="A319" t="s">
        <v>331</v>
      </c>
      <c r="B319" t="s">
        <v>1014</v>
      </c>
      <c r="C319">
        <v>30</v>
      </c>
      <c r="D319" t="s">
        <v>1020</v>
      </c>
      <c r="E319">
        <v>8409875</v>
      </c>
      <c r="F319" t="s">
        <v>1027</v>
      </c>
      <c r="G319" s="2">
        <v>5000000</v>
      </c>
      <c r="H319">
        <v>9</v>
      </c>
      <c r="I319" s="3">
        <v>44.11</v>
      </c>
      <c r="J319" s="2">
        <v>662567</v>
      </c>
      <c r="K319" s="1">
        <v>45853</v>
      </c>
      <c r="L319" t="s">
        <v>1030</v>
      </c>
      <c r="M319">
        <v>0</v>
      </c>
      <c r="N319">
        <v>0</v>
      </c>
    </row>
    <row r="320" spans="1:14" x14ac:dyDescent="0.3">
      <c r="A320" t="s">
        <v>332</v>
      </c>
      <c r="B320" t="s">
        <v>1014</v>
      </c>
      <c r="C320">
        <v>23</v>
      </c>
      <c r="D320" t="s">
        <v>1021</v>
      </c>
      <c r="E320">
        <v>9048103</v>
      </c>
      <c r="F320" t="s">
        <v>1027</v>
      </c>
      <c r="G320" s="2">
        <v>20000000</v>
      </c>
      <c r="H320">
        <v>12</v>
      </c>
      <c r="I320" s="3">
        <v>38.5</v>
      </c>
      <c r="J320" s="2">
        <v>2034310</v>
      </c>
      <c r="K320" s="1">
        <v>45780</v>
      </c>
      <c r="L320" t="s">
        <v>1031</v>
      </c>
      <c r="M320">
        <v>0</v>
      </c>
      <c r="N320">
        <v>0</v>
      </c>
    </row>
    <row r="321" spans="1:14" x14ac:dyDescent="0.3">
      <c r="A321" t="s">
        <v>333</v>
      </c>
      <c r="B321" t="s">
        <v>1015</v>
      </c>
      <c r="C321">
        <v>49</v>
      </c>
      <c r="D321" t="s">
        <v>1019</v>
      </c>
      <c r="E321">
        <v>23520328</v>
      </c>
      <c r="F321" t="s">
        <v>1027</v>
      </c>
      <c r="G321" s="2">
        <v>10000000</v>
      </c>
      <c r="H321">
        <v>9</v>
      </c>
      <c r="I321" s="3">
        <v>43.26</v>
      </c>
      <c r="J321" s="2">
        <v>1320829</v>
      </c>
      <c r="K321" s="1">
        <v>45761</v>
      </c>
      <c r="L321" t="s">
        <v>1030</v>
      </c>
      <c r="M321">
        <v>0</v>
      </c>
      <c r="N321">
        <v>0</v>
      </c>
    </row>
    <row r="322" spans="1:14" x14ac:dyDescent="0.3">
      <c r="A322" t="s">
        <v>334</v>
      </c>
      <c r="B322" t="s">
        <v>1014</v>
      </c>
      <c r="C322">
        <v>57</v>
      </c>
      <c r="D322" t="s">
        <v>1016</v>
      </c>
      <c r="E322">
        <v>9426970</v>
      </c>
      <c r="F322" t="s">
        <v>1027</v>
      </c>
      <c r="G322" s="2">
        <v>5000000</v>
      </c>
      <c r="H322">
        <v>6</v>
      </c>
      <c r="I322" s="3">
        <v>32.68</v>
      </c>
      <c r="J322" s="2">
        <v>914541</v>
      </c>
      <c r="K322" s="1">
        <v>45725</v>
      </c>
      <c r="L322" t="s">
        <v>1031</v>
      </c>
      <c r="M322">
        <v>0</v>
      </c>
      <c r="N322">
        <v>0</v>
      </c>
    </row>
    <row r="323" spans="1:14" x14ac:dyDescent="0.3">
      <c r="A323" t="s">
        <v>335</v>
      </c>
      <c r="B323" t="s">
        <v>1014</v>
      </c>
      <c r="C323">
        <v>28</v>
      </c>
      <c r="D323" t="s">
        <v>1016</v>
      </c>
      <c r="E323">
        <v>14834140</v>
      </c>
      <c r="F323" t="s">
        <v>1028</v>
      </c>
      <c r="G323" s="2">
        <v>10000000</v>
      </c>
      <c r="H323">
        <v>9</v>
      </c>
      <c r="I323" s="3">
        <v>46.39</v>
      </c>
      <c r="J323" s="2">
        <v>1336719</v>
      </c>
      <c r="K323" s="1">
        <v>45747</v>
      </c>
      <c r="L323" t="s">
        <v>1030</v>
      </c>
      <c r="M323">
        <v>0</v>
      </c>
      <c r="N323">
        <v>0</v>
      </c>
    </row>
    <row r="324" spans="1:14" x14ac:dyDescent="0.3">
      <c r="A324" t="s">
        <v>336</v>
      </c>
      <c r="B324" t="s">
        <v>1014</v>
      </c>
      <c r="C324">
        <v>60</v>
      </c>
      <c r="D324" t="s">
        <v>1022</v>
      </c>
      <c r="E324">
        <v>25999108</v>
      </c>
      <c r="F324" t="s">
        <v>1026</v>
      </c>
      <c r="G324" s="2">
        <v>20000000</v>
      </c>
      <c r="H324">
        <v>12</v>
      </c>
      <c r="I324" s="3">
        <v>52.16</v>
      </c>
      <c r="J324" s="2">
        <v>2174127</v>
      </c>
      <c r="K324" s="1">
        <v>45801</v>
      </c>
      <c r="L324" t="s">
        <v>1030</v>
      </c>
      <c r="M324">
        <v>0</v>
      </c>
      <c r="N324">
        <v>0</v>
      </c>
    </row>
    <row r="325" spans="1:14" x14ac:dyDescent="0.3">
      <c r="A325" t="s">
        <v>337</v>
      </c>
      <c r="B325" t="s">
        <v>1015</v>
      </c>
      <c r="C325">
        <v>58</v>
      </c>
      <c r="D325" t="s">
        <v>1023</v>
      </c>
      <c r="E325">
        <v>27984583</v>
      </c>
      <c r="F325" t="s">
        <v>1025</v>
      </c>
      <c r="G325" s="2">
        <v>20000000</v>
      </c>
      <c r="H325">
        <v>12</v>
      </c>
      <c r="I325" s="3">
        <v>53.52</v>
      </c>
      <c r="J325" s="2">
        <v>2188307</v>
      </c>
      <c r="K325" s="1">
        <v>45797</v>
      </c>
      <c r="L325" t="s">
        <v>1031</v>
      </c>
      <c r="M325">
        <v>0</v>
      </c>
      <c r="N325">
        <v>0</v>
      </c>
    </row>
    <row r="326" spans="1:14" x14ac:dyDescent="0.3">
      <c r="A326" t="s">
        <v>338</v>
      </c>
      <c r="B326" t="s">
        <v>1014</v>
      </c>
      <c r="C326">
        <v>60</v>
      </c>
      <c r="D326" t="s">
        <v>1018</v>
      </c>
      <c r="E326">
        <v>27620076</v>
      </c>
      <c r="F326" t="s">
        <v>1025</v>
      </c>
      <c r="G326" s="2">
        <v>15000000</v>
      </c>
      <c r="H326">
        <v>3</v>
      </c>
      <c r="I326" s="3">
        <v>37.22</v>
      </c>
      <c r="J326" s="2">
        <v>5313324</v>
      </c>
      <c r="K326" s="1">
        <v>45737</v>
      </c>
      <c r="L326" t="s">
        <v>1030</v>
      </c>
      <c r="M326">
        <v>0</v>
      </c>
      <c r="N326">
        <v>0</v>
      </c>
    </row>
    <row r="327" spans="1:14" x14ac:dyDescent="0.3">
      <c r="A327" t="s">
        <v>339</v>
      </c>
      <c r="B327" t="s">
        <v>1014</v>
      </c>
      <c r="C327">
        <v>32</v>
      </c>
      <c r="D327" t="s">
        <v>1019</v>
      </c>
      <c r="E327">
        <v>17979717</v>
      </c>
      <c r="F327" t="s">
        <v>1025</v>
      </c>
      <c r="G327" s="2">
        <v>5000000</v>
      </c>
      <c r="H327">
        <v>12</v>
      </c>
      <c r="I327" s="3">
        <v>43.55</v>
      </c>
      <c r="J327" s="2">
        <v>521360</v>
      </c>
      <c r="K327" s="1">
        <v>45790</v>
      </c>
      <c r="L327" t="s">
        <v>1030</v>
      </c>
      <c r="M327">
        <v>0</v>
      </c>
      <c r="N327">
        <v>0</v>
      </c>
    </row>
    <row r="328" spans="1:14" x14ac:dyDescent="0.3">
      <c r="A328" t="s">
        <v>340</v>
      </c>
      <c r="B328" t="s">
        <v>1015</v>
      </c>
      <c r="C328">
        <v>31</v>
      </c>
      <c r="D328" t="s">
        <v>1022</v>
      </c>
      <c r="E328">
        <v>22539382</v>
      </c>
      <c r="F328" t="s">
        <v>1026</v>
      </c>
      <c r="G328" s="2">
        <v>3000000</v>
      </c>
      <c r="H328">
        <v>9</v>
      </c>
      <c r="I328" s="3">
        <v>42.18</v>
      </c>
      <c r="J328" s="2">
        <v>394610</v>
      </c>
      <c r="K328" s="1">
        <v>45788</v>
      </c>
      <c r="L328" t="s">
        <v>1031</v>
      </c>
      <c r="M328">
        <v>0</v>
      </c>
      <c r="N328">
        <v>0</v>
      </c>
    </row>
    <row r="329" spans="1:14" x14ac:dyDescent="0.3">
      <c r="A329" t="s">
        <v>341</v>
      </c>
      <c r="B329" t="s">
        <v>1015</v>
      </c>
      <c r="C329">
        <v>32</v>
      </c>
      <c r="D329" t="s">
        <v>1018</v>
      </c>
      <c r="E329">
        <v>28937057</v>
      </c>
      <c r="F329" t="s">
        <v>1025</v>
      </c>
      <c r="G329" s="2">
        <v>3000000</v>
      </c>
      <c r="H329">
        <v>6</v>
      </c>
      <c r="I329" s="3">
        <v>31.41</v>
      </c>
      <c r="J329" s="2">
        <v>546792</v>
      </c>
      <c r="K329" s="1">
        <v>45748</v>
      </c>
      <c r="L329" t="s">
        <v>1030</v>
      </c>
      <c r="M329">
        <v>0</v>
      </c>
      <c r="N329">
        <v>0</v>
      </c>
    </row>
    <row r="330" spans="1:14" x14ac:dyDescent="0.3">
      <c r="A330" t="s">
        <v>342</v>
      </c>
      <c r="B330" t="s">
        <v>1014</v>
      </c>
      <c r="C330">
        <v>58</v>
      </c>
      <c r="D330" t="s">
        <v>1021</v>
      </c>
      <c r="E330">
        <v>23092091</v>
      </c>
      <c r="F330" t="s">
        <v>1027</v>
      </c>
      <c r="G330" s="2">
        <v>10000000</v>
      </c>
      <c r="H330">
        <v>3</v>
      </c>
      <c r="I330" s="3">
        <v>31.81</v>
      </c>
      <c r="J330" s="2">
        <v>3511596</v>
      </c>
      <c r="K330" s="1">
        <v>45713</v>
      </c>
      <c r="L330" t="s">
        <v>1031</v>
      </c>
      <c r="M330">
        <v>0</v>
      </c>
      <c r="N330">
        <v>0</v>
      </c>
    </row>
    <row r="331" spans="1:14" x14ac:dyDescent="0.3">
      <c r="A331" t="s">
        <v>343</v>
      </c>
      <c r="B331" t="s">
        <v>1014</v>
      </c>
      <c r="C331">
        <v>27</v>
      </c>
      <c r="D331" t="s">
        <v>1020</v>
      </c>
      <c r="E331">
        <v>6310418</v>
      </c>
      <c r="F331" t="s">
        <v>1024</v>
      </c>
      <c r="G331" s="2">
        <v>5000000</v>
      </c>
      <c r="H331">
        <v>9</v>
      </c>
      <c r="I331" s="3">
        <v>58.06</v>
      </c>
      <c r="J331" s="2">
        <v>698394</v>
      </c>
      <c r="K331" s="1">
        <v>45850</v>
      </c>
      <c r="L331" t="s">
        <v>1030</v>
      </c>
      <c r="M331">
        <v>0</v>
      </c>
      <c r="N331">
        <v>0</v>
      </c>
    </row>
    <row r="332" spans="1:14" x14ac:dyDescent="0.3">
      <c r="A332" t="s">
        <v>344</v>
      </c>
      <c r="B332" t="s">
        <v>1014</v>
      </c>
      <c r="C332">
        <v>60</v>
      </c>
      <c r="D332" t="s">
        <v>1023</v>
      </c>
      <c r="E332">
        <v>4715658</v>
      </c>
      <c r="F332" t="s">
        <v>1026</v>
      </c>
      <c r="G332" s="2">
        <v>10000000</v>
      </c>
      <c r="H332">
        <v>9</v>
      </c>
      <c r="I332" s="3">
        <v>53.38</v>
      </c>
      <c r="J332" s="2">
        <v>1372544</v>
      </c>
      <c r="K332" s="1">
        <v>45831</v>
      </c>
      <c r="L332" t="s">
        <v>1030</v>
      </c>
      <c r="M332">
        <v>0</v>
      </c>
      <c r="N332">
        <v>0</v>
      </c>
    </row>
    <row r="333" spans="1:14" x14ac:dyDescent="0.3">
      <c r="A333" t="s">
        <v>345</v>
      </c>
      <c r="B333" t="s">
        <v>1015</v>
      </c>
      <c r="C333">
        <v>53</v>
      </c>
      <c r="D333" t="s">
        <v>1023</v>
      </c>
      <c r="E333">
        <v>20094593</v>
      </c>
      <c r="F333" t="s">
        <v>1028</v>
      </c>
      <c r="G333" s="2">
        <v>15000000</v>
      </c>
      <c r="H333">
        <v>9</v>
      </c>
      <c r="I333" s="3">
        <v>57.13</v>
      </c>
      <c r="J333" s="2">
        <v>2087933</v>
      </c>
      <c r="K333" s="1">
        <v>45853</v>
      </c>
      <c r="L333" t="s">
        <v>1030</v>
      </c>
      <c r="M333">
        <v>0</v>
      </c>
      <c r="N333">
        <v>0</v>
      </c>
    </row>
    <row r="334" spans="1:14" x14ac:dyDescent="0.3">
      <c r="A334" t="s">
        <v>346</v>
      </c>
      <c r="B334" t="s">
        <v>1014</v>
      </c>
      <c r="C334">
        <v>34</v>
      </c>
      <c r="D334" t="s">
        <v>1021</v>
      </c>
      <c r="E334">
        <v>7040162</v>
      </c>
      <c r="F334" t="s">
        <v>1024</v>
      </c>
      <c r="G334" s="2">
        <v>10000000</v>
      </c>
      <c r="H334">
        <v>3</v>
      </c>
      <c r="I334" s="3">
        <v>59.3</v>
      </c>
      <c r="J334" s="2">
        <v>3668072</v>
      </c>
      <c r="K334" s="1">
        <v>45709</v>
      </c>
      <c r="L334" t="s">
        <v>1030</v>
      </c>
      <c r="M334">
        <v>0</v>
      </c>
      <c r="N334">
        <v>0</v>
      </c>
    </row>
    <row r="335" spans="1:14" x14ac:dyDescent="0.3">
      <c r="A335" t="s">
        <v>347</v>
      </c>
      <c r="B335" t="s">
        <v>1015</v>
      </c>
      <c r="C335">
        <v>59</v>
      </c>
      <c r="D335" t="s">
        <v>1022</v>
      </c>
      <c r="E335">
        <v>24321096</v>
      </c>
      <c r="F335" t="s">
        <v>1024</v>
      </c>
      <c r="G335" s="2">
        <v>3000000</v>
      </c>
      <c r="H335">
        <v>12</v>
      </c>
      <c r="I335" s="3">
        <v>34.200000000000003</v>
      </c>
      <c r="J335" s="2">
        <v>298693</v>
      </c>
      <c r="K335" s="1">
        <v>45872</v>
      </c>
      <c r="L335" t="s">
        <v>1030</v>
      </c>
      <c r="M335">
        <v>0</v>
      </c>
      <c r="N335">
        <v>0</v>
      </c>
    </row>
    <row r="336" spans="1:14" x14ac:dyDescent="0.3">
      <c r="A336" t="s">
        <v>348</v>
      </c>
      <c r="B336" t="s">
        <v>1014</v>
      </c>
      <c r="C336">
        <v>46</v>
      </c>
      <c r="D336" t="s">
        <v>1022</v>
      </c>
      <c r="E336">
        <v>15134528</v>
      </c>
      <c r="F336" t="s">
        <v>1028</v>
      </c>
      <c r="G336" s="2">
        <v>15000000</v>
      </c>
      <c r="H336">
        <v>3</v>
      </c>
      <c r="I336" s="3">
        <v>59.63</v>
      </c>
      <c r="J336" s="2">
        <v>5504946</v>
      </c>
      <c r="K336" s="1">
        <v>45824</v>
      </c>
      <c r="L336" t="s">
        <v>1030</v>
      </c>
      <c r="M336">
        <v>0</v>
      </c>
      <c r="N336">
        <v>0</v>
      </c>
    </row>
    <row r="337" spans="1:14" x14ac:dyDescent="0.3">
      <c r="A337" t="s">
        <v>349</v>
      </c>
      <c r="B337" t="s">
        <v>1014</v>
      </c>
      <c r="C337">
        <v>44</v>
      </c>
      <c r="D337" t="s">
        <v>1023</v>
      </c>
      <c r="E337">
        <v>16794757</v>
      </c>
      <c r="F337" t="s">
        <v>1025</v>
      </c>
      <c r="G337" s="2">
        <v>5000000</v>
      </c>
      <c r="H337">
        <v>12</v>
      </c>
      <c r="I337" s="3">
        <v>51.09</v>
      </c>
      <c r="J337" s="2">
        <v>540751</v>
      </c>
      <c r="K337" s="1">
        <v>45800</v>
      </c>
      <c r="L337" t="s">
        <v>1031</v>
      </c>
      <c r="M337">
        <v>0</v>
      </c>
      <c r="N337">
        <v>0</v>
      </c>
    </row>
    <row r="338" spans="1:14" x14ac:dyDescent="0.3">
      <c r="A338" t="s">
        <v>350</v>
      </c>
      <c r="B338" t="s">
        <v>1015</v>
      </c>
      <c r="C338">
        <v>29</v>
      </c>
      <c r="D338" t="s">
        <v>1019</v>
      </c>
      <c r="E338">
        <v>19324751</v>
      </c>
      <c r="F338" t="s">
        <v>1027</v>
      </c>
      <c r="G338" s="2">
        <v>20000000</v>
      </c>
      <c r="H338">
        <v>6</v>
      </c>
      <c r="I338" s="3">
        <v>44.09</v>
      </c>
      <c r="J338" s="2">
        <v>3774864</v>
      </c>
      <c r="K338" s="1">
        <v>45774</v>
      </c>
      <c r="L338" t="s">
        <v>1030</v>
      </c>
      <c r="M338">
        <v>0</v>
      </c>
      <c r="N338">
        <v>0</v>
      </c>
    </row>
    <row r="339" spans="1:14" x14ac:dyDescent="0.3">
      <c r="A339" t="s">
        <v>351</v>
      </c>
      <c r="B339" t="s">
        <v>1015</v>
      </c>
      <c r="C339">
        <v>37</v>
      </c>
      <c r="D339" t="s">
        <v>1016</v>
      </c>
      <c r="E339">
        <v>14777315</v>
      </c>
      <c r="F339" t="s">
        <v>1025</v>
      </c>
      <c r="G339" s="2">
        <v>3000000</v>
      </c>
      <c r="H339">
        <v>12</v>
      </c>
      <c r="I339" s="3">
        <v>43.12</v>
      </c>
      <c r="J339" s="2">
        <v>312159</v>
      </c>
      <c r="K339" s="1">
        <v>45782</v>
      </c>
      <c r="L339" t="s">
        <v>1030</v>
      </c>
      <c r="M339">
        <v>0</v>
      </c>
      <c r="N339">
        <v>0</v>
      </c>
    </row>
    <row r="340" spans="1:14" x14ac:dyDescent="0.3">
      <c r="A340" t="s">
        <v>352</v>
      </c>
      <c r="B340" t="s">
        <v>1014</v>
      </c>
      <c r="C340">
        <v>44</v>
      </c>
      <c r="D340" t="s">
        <v>1023</v>
      </c>
      <c r="E340">
        <v>23873163</v>
      </c>
      <c r="F340" t="s">
        <v>1024</v>
      </c>
      <c r="G340" s="2">
        <v>15000000</v>
      </c>
      <c r="H340">
        <v>9</v>
      </c>
      <c r="I340" s="3">
        <v>36.57</v>
      </c>
      <c r="J340" s="2">
        <v>1930777</v>
      </c>
      <c r="K340" s="1">
        <v>45703</v>
      </c>
      <c r="L340" t="s">
        <v>1030</v>
      </c>
      <c r="M340">
        <v>0</v>
      </c>
      <c r="N340">
        <v>0</v>
      </c>
    </row>
    <row r="341" spans="1:14" x14ac:dyDescent="0.3">
      <c r="A341" t="s">
        <v>353</v>
      </c>
      <c r="B341" t="s">
        <v>1015</v>
      </c>
      <c r="C341">
        <v>34</v>
      </c>
      <c r="D341" t="s">
        <v>1016</v>
      </c>
      <c r="E341">
        <v>9188501</v>
      </c>
      <c r="F341" t="s">
        <v>1025</v>
      </c>
      <c r="G341" s="2">
        <v>15000000</v>
      </c>
      <c r="H341">
        <v>6</v>
      </c>
      <c r="I341" s="3">
        <v>59.36</v>
      </c>
      <c r="J341" s="2">
        <v>2950223</v>
      </c>
      <c r="K341" s="1">
        <v>45796</v>
      </c>
      <c r="L341" t="s">
        <v>1030</v>
      </c>
      <c r="M341">
        <v>0</v>
      </c>
      <c r="N341">
        <v>0</v>
      </c>
    </row>
    <row r="342" spans="1:14" x14ac:dyDescent="0.3">
      <c r="A342" t="s">
        <v>354</v>
      </c>
      <c r="B342" t="s">
        <v>1015</v>
      </c>
      <c r="C342">
        <v>39</v>
      </c>
      <c r="D342" t="s">
        <v>1023</v>
      </c>
      <c r="E342">
        <v>6352765</v>
      </c>
      <c r="F342" t="s">
        <v>1028</v>
      </c>
      <c r="G342" s="2">
        <v>10000000</v>
      </c>
      <c r="H342">
        <v>9</v>
      </c>
      <c r="I342" s="3">
        <v>57.66</v>
      </c>
      <c r="J342" s="2">
        <v>1394709</v>
      </c>
      <c r="K342" s="1">
        <v>45784</v>
      </c>
      <c r="L342" t="s">
        <v>1031</v>
      </c>
      <c r="M342">
        <v>0</v>
      </c>
      <c r="N342">
        <v>0</v>
      </c>
    </row>
    <row r="343" spans="1:14" x14ac:dyDescent="0.3">
      <c r="A343" t="s">
        <v>355</v>
      </c>
      <c r="B343" t="s">
        <v>1014</v>
      </c>
      <c r="C343">
        <v>49</v>
      </c>
      <c r="D343" t="s">
        <v>1016</v>
      </c>
      <c r="E343">
        <v>27564526</v>
      </c>
      <c r="F343" t="s">
        <v>1025</v>
      </c>
      <c r="G343" s="2">
        <v>3000000</v>
      </c>
      <c r="H343">
        <v>3</v>
      </c>
      <c r="I343" s="3">
        <v>54.6</v>
      </c>
      <c r="J343" s="2">
        <v>1092349</v>
      </c>
      <c r="K343" s="1">
        <v>45705</v>
      </c>
      <c r="L343" t="s">
        <v>1030</v>
      </c>
      <c r="M343">
        <v>0</v>
      </c>
      <c r="N343">
        <v>0</v>
      </c>
    </row>
    <row r="344" spans="1:14" x14ac:dyDescent="0.3">
      <c r="A344" t="s">
        <v>356</v>
      </c>
      <c r="B344" t="s">
        <v>1015</v>
      </c>
      <c r="C344">
        <v>34</v>
      </c>
      <c r="D344" t="s">
        <v>1023</v>
      </c>
      <c r="E344">
        <v>25000967</v>
      </c>
      <c r="F344" t="s">
        <v>1028</v>
      </c>
      <c r="G344" s="2">
        <v>15000000</v>
      </c>
      <c r="H344">
        <v>3</v>
      </c>
      <c r="I344" s="3">
        <v>52.9</v>
      </c>
      <c r="J344" s="2">
        <v>5447170</v>
      </c>
      <c r="K344" s="1">
        <v>45698</v>
      </c>
      <c r="L344" t="s">
        <v>1030</v>
      </c>
      <c r="M344">
        <v>0</v>
      </c>
      <c r="N344">
        <v>0</v>
      </c>
    </row>
    <row r="345" spans="1:14" x14ac:dyDescent="0.3">
      <c r="A345" t="s">
        <v>357</v>
      </c>
      <c r="B345" t="s">
        <v>1014</v>
      </c>
      <c r="C345">
        <v>31</v>
      </c>
      <c r="D345" t="s">
        <v>1023</v>
      </c>
      <c r="E345">
        <v>18399417</v>
      </c>
      <c r="F345" t="s">
        <v>1024</v>
      </c>
      <c r="G345" s="2">
        <v>20000000</v>
      </c>
      <c r="H345">
        <v>6</v>
      </c>
      <c r="I345" s="3">
        <v>33.08</v>
      </c>
      <c r="J345" s="2">
        <v>3662229</v>
      </c>
      <c r="K345" s="1">
        <v>45735</v>
      </c>
      <c r="L345" t="s">
        <v>1031</v>
      </c>
      <c r="M345">
        <v>0</v>
      </c>
      <c r="N345">
        <v>0</v>
      </c>
    </row>
    <row r="346" spans="1:14" x14ac:dyDescent="0.3">
      <c r="A346" t="s">
        <v>358</v>
      </c>
      <c r="B346" t="s">
        <v>1015</v>
      </c>
      <c r="C346">
        <v>28</v>
      </c>
      <c r="D346" t="s">
        <v>1023</v>
      </c>
      <c r="E346">
        <v>19188850</v>
      </c>
      <c r="F346" t="s">
        <v>1024</v>
      </c>
      <c r="G346" s="2">
        <v>20000000</v>
      </c>
      <c r="H346">
        <v>12</v>
      </c>
      <c r="I346" s="3">
        <v>59.2</v>
      </c>
      <c r="J346" s="2">
        <v>2248031</v>
      </c>
      <c r="K346" s="1">
        <v>45707</v>
      </c>
      <c r="L346" t="s">
        <v>1030</v>
      </c>
      <c r="M346">
        <v>0</v>
      </c>
      <c r="N346">
        <v>0</v>
      </c>
    </row>
    <row r="347" spans="1:14" x14ac:dyDescent="0.3">
      <c r="A347" t="s">
        <v>359</v>
      </c>
      <c r="B347" t="s">
        <v>1015</v>
      </c>
      <c r="C347">
        <v>57</v>
      </c>
      <c r="D347" t="s">
        <v>1018</v>
      </c>
      <c r="E347">
        <v>12101967</v>
      </c>
      <c r="F347" t="s">
        <v>1026</v>
      </c>
      <c r="G347" s="2">
        <v>15000000</v>
      </c>
      <c r="H347">
        <v>12</v>
      </c>
      <c r="I347" s="3">
        <v>33.97</v>
      </c>
      <c r="J347" s="2">
        <v>1491754</v>
      </c>
      <c r="K347" s="1">
        <v>45870</v>
      </c>
      <c r="L347" t="s">
        <v>1031</v>
      </c>
      <c r="M347">
        <v>0</v>
      </c>
      <c r="N347">
        <v>0</v>
      </c>
    </row>
    <row r="348" spans="1:14" x14ac:dyDescent="0.3">
      <c r="A348" t="s">
        <v>360</v>
      </c>
      <c r="B348" t="s">
        <v>1014</v>
      </c>
      <c r="C348">
        <v>32</v>
      </c>
      <c r="D348" t="s">
        <v>1019</v>
      </c>
      <c r="E348">
        <v>22475916</v>
      </c>
      <c r="F348" t="s">
        <v>1026</v>
      </c>
      <c r="G348" s="2">
        <v>10000000</v>
      </c>
      <c r="H348">
        <v>3</v>
      </c>
      <c r="I348" s="3">
        <v>33.67</v>
      </c>
      <c r="J348" s="2">
        <v>3522114</v>
      </c>
      <c r="K348" s="1">
        <v>45816</v>
      </c>
      <c r="L348" t="s">
        <v>1030</v>
      </c>
      <c r="M348">
        <v>0</v>
      </c>
      <c r="N348">
        <v>0</v>
      </c>
    </row>
    <row r="349" spans="1:14" x14ac:dyDescent="0.3">
      <c r="A349" t="s">
        <v>361</v>
      </c>
      <c r="B349" t="s">
        <v>1014</v>
      </c>
      <c r="C349">
        <v>48</v>
      </c>
      <c r="D349" t="s">
        <v>1019</v>
      </c>
      <c r="E349">
        <v>27609319</v>
      </c>
      <c r="F349" t="s">
        <v>1024</v>
      </c>
      <c r="G349" s="2">
        <v>5000000</v>
      </c>
      <c r="H349">
        <v>6</v>
      </c>
      <c r="I349" s="3">
        <v>37.06</v>
      </c>
      <c r="J349" s="2">
        <v>925691</v>
      </c>
      <c r="K349" s="1">
        <v>45811</v>
      </c>
      <c r="L349" t="s">
        <v>1030</v>
      </c>
      <c r="M349">
        <v>0</v>
      </c>
      <c r="N349">
        <v>0</v>
      </c>
    </row>
    <row r="350" spans="1:14" x14ac:dyDescent="0.3">
      <c r="A350" t="s">
        <v>362</v>
      </c>
      <c r="B350" t="s">
        <v>1015</v>
      </c>
      <c r="C350">
        <v>34</v>
      </c>
      <c r="D350" t="s">
        <v>1017</v>
      </c>
      <c r="E350">
        <v>12802039</v>
      </c>
      <c r="F350" t="s">
        <v>1028</v>
      </c>
      <c r="G350" s="2">
        <v>15000000</v>
      </c>
      <c r="H350">
        <v>6</v>
      </c>
      <c r="I350" s="3">
        <v>42.52</v>
      </c>
      <c r="J350" s="2">
        <v>2819031</v>
      </c>
      <c r="K350" s="1">
        <v>45797</v>
      </c>
      <c r="L350" t="s">
        <v>1030</v>
      </c>
      <c r="M350">
        <v>0</v>
      </c>
      <c r="N350">
        <v>0</v>
      </c>
    </row>
    <row r="351" spans="1:14" x14ac:dyDescent="0.3">
      <c r="A351" t="s">
        <v>363</v>
      </c>
      <c r="B351" t="s">
        <v>1014</v>
      </c>
      <c r="C351">
        <v>38</v>
      </c>
      <c r="D351" t="s">
        <v>1017</v>
      </c>
      <c r="E351">
        <v>8718994</v>
      </c>
      <c r="F351" t="s">
        <v>1028</v>
      </c>
      <c r="G351" s="2">
        <v>20000000</v>
      </c>
      <c r="H351">
        <v>9</v>
      </c>
      <c r="I351" s="3">
        <v>45.66</v>
      </c>
      <c r="J351" s="2">
        <v>2666010</v>
      </c>
      <c r="K351" s="1">
        <v>45824</v>
      </c>
      <c r="L351" t="s">
        <v>1031</v>
      </c>
      <c r="M351">
        <v>0</v>
      </c>
      <c r="N351">
        <v>0</v>
      </c>
    </row>
    <row r="352" spans="1:14" x14ac:dyDescent="0.3">
      <c r="A352" t="s">
        <v>364</v>
      </c>
      <c r="B352" t="s">
        <v>1015</v>
      </c>
      <c r="C352">
        <v>46</v>
      </c>
      <c r="D352" t="s">
        <v>1022</v>
      </c>
      <c r="E352">
        <v>4574910</v>
      </c>
      <c r="F352" t="s">
        <v>1026</v>
      </c>
      <c r="G352" s="2">
        <v>20000000</v>
      </c>
      <c r="H352">
        <v>6</v>
      </c>
      <c r="I352" s="3">
        <v>56.91</v>
      </c>
      <c r="J352" s="2">
        <v>3907960</v>
      </c>
      <c r="K352" s="1">
        <v>45717</v>
      </c>
      <c r="L352" t="s">
        <v>1030</v>
      </c>
      <c r="M352">
        <v>0</v>
      </c>
      <c r="N352">
        <v>0</v>
      </c>
    </row>
    <row r="353" spans="1:14" x14ac:dyDescent="0.3">
      <c r="A353" t="s">
        <v>365</v>
      </c>
      <c r="B353" t="s">
        <v>1015</v>
      </c>
      <c r="C353">
        <v>32</v>
      </c>
      <c r="D353" t="s">
        <v>1019</v>
      </c>
      <c r="E353">
        <v>27628371</v>
      </c>
      <c r="F353" t="s">
        <v>1025</v>
      </c>
      <c r="G353" s="2">
        <v>3000000</v>
      </c>
      <c r="H353">
        <v>6</v>
      </c>
      <c r="I353" s="3">
        <v>39.94</v>
      </c>
      <c r="J353" s="2">
        <v>559833</v>
      </c>
      <c r="K353" s="1">
        <v>45785</v>
      </c>
      <c r="L353" t="s">
        <v>1031</v>
      </c>
      <c r="M353">
        <v>0</v>
      </c>
      <c r="N353">
        <v>0</v>
      </c>
    </row>
    <row r="354" spans="1:14" x14ac:dyDescent="0.3">
      <c r="A354" t="s">
        <v>366</v>
      </c>
      <c r="B354" t="s">
        <v>1015</v>
      </c>
      <c r="C354">
        <v>54</v>
      </c>
      <c r="D354" t="s">
        <v>1016</v>
      </c>
      <c r="E354">
        <v>16359235</v>
      </c>
      <c r="F354" t="s">
        <v>1027</v>
      </c>
      <c r="G354" s="2">
        <v>5000000</v>
      </c>
      <c r="H354">
        <v>6</v>
      </c>
      <c r="I354" s="3">
        <v>49.79</v>
      </c>
      <c r="J354" s="2">
        <v>958446</v>
      </c>
      <c r="K354" s="1">
        <v>45757</v>
      </c>
      <c r="L354" t="s">
        <v>1029</v>
      </c>
      <c r="M354">
        <v>71</v>
      </c>
      <c r="N354">
        <v>1</v>
      </c>
    </row>
    <row r="355" spans="1:14" x14ac:dyDescent="0.3">
      <c r="A355" t="s">
        <v>367</v>
      </c>
      <c r="B355" t="s">
        <v>1015</v>
      </c>
      <c r="C355">
        <v>20</v>
      </c>
      <c r="D355" t="s">
        <v>1023</v>
      </c>
      <c r="E355">
        <v>5333540</v>
      </c>
      <c r="F355" t="s">
        <v>1027</v>
      </c>
      <c r="G355" s="2">
        <v>10000000</v>
      </c>
      <c r="H355">
        <v>12</v>
      </c>
      <c r="I355" s="3">
        <v>46.45</v>
      </c>
      <c r="J355" s="2">
        <v>1057551</v>
      </c>
      <c r="K355" s="1">
        <v>45790</v>
      </c>
      <c r="L355" t="s">
        <v>1030</v>
      </c>
      <c r="M355">
        <v>0</v>
      </c>
      <c r="N355">
        <v>0</v>
      </c>
    </row>
    <row r="356" spans="1:14" x14ac:dyDescent="0.3">
      <c r="A356" t="s">
        <v>368</v>
      </c>
      <c r="B356" t="s">
        <v>1014</v>
      </c>
      <c r="C356">
        <v>29</v>
      </c>
      <c r="D356" t="s">
        <v>1020</v>
      </c>
      <c r="E356">
        <v>15274413</v>
      </c>
      <c r="F356" t="s">
        <v>1028</v>
      </c>
      <c r="G356" s="2">
        <v>10000000</v>
      </c>
      <c r="H356">
        <v>12</v>
      </c>
      <c r="I356" s="3">
        <v>47.67</v>
      </c>
      <c r="J356" s="2">
        <v>1063822</v>
      </c>
      <c r="K356" s="1">
        <v>45863</v>
      </c>
      <c r="L356" t="s">
        <v>1030</v>
      </c>
      <c r="M356">
        <v>0</v>
      </c>
      <c r="N356">
        <v>0</v>
      </c>
    </row>
    <row r="357" spans="1:14" x14ac:dyDescent="0.3">
      <c r="A357" t="s">
        <v>369</v>
      </c>
      <c r="B357" t="s">
        <v>1014</v>
      </c>
      <c r="C357">
        <v>23</v>
      </c>
      <c r="D357" t="s">
        <v>1017</v>
      </c>
      <c r="E357">
        <v>5513979</v>
      </c>
      <c r="F357" t="s">
        <v>1025</v>
      </c>
      <c r="G357" s="2">
        <v>10000000</v>
      </c>
      <c r="H357">
        <v>3</v>
      </c>
      <c r="I357" s="3">
        <v>33.89</v>
      </c>
      <c r="J357" s="2">
        <v>3523358</v>
      </c>
      <c r="K357" s="1">
        <v>45771</v>
      </c>
      <c r="L357" t="s">
        <v>1030</v>
      </c>
      <c r="M357">
        <v>0</v>
      </c>
      <c r="N357">
        <v>0</v>
      </c>
    </row>
    <row r="358" spans="1:14" x14ac:dyDescent="0.3">
      <c r="A358" t="s">
        <v>370</v>
      </c>
      <c r="B358" t="s">
        <v>1014</v>
      </c>
      <c r="C358">
        <v>45</v>
      </c>
      <c r="D358" t="s">
        <v>1020</v>
      </c>
      <c r="E358">
        <v>14371962</v>
      </c>
      <c r="F358" t="s">
        <v>1025</v>
      </c>
      <c r="G358" s="2">
        <v>15000000</v>
      </c>
      <c r="H358">
        <v>3</v>
      </c>
      <c r="I358" s="3">
        <v>46.52</v>
      </c>
      <c r="J358" s="2">
        <v>5392580</v>
      </c>
      <c r="K358" s="1">
        <v>45875</v>
      </c>
      <c r="L358" t="s">
        <v>1031</v>
      </c>
      <c r="M358">
        <v>0</v>
      </c>
      <c r="N358">
        <v>0</v>
      </c>
    </row>
    <row r="359" spans="1:14" x14ac:dyDescent="0.3">
      <c r="A359" t="s">
        <v>371</v>
      </c>
      <c r="B359" t="s">
        <v>1015</v>
      </c>
      <c r="C359">
        <v>34</v>
      </c>
      <c r="D359" t="s">
        <v>1017</v>
      </c>
      <c r="E359">
        <v>20111920</v>
      </c>
      <c r="F359" t="s">
        <v>1024</v>
      </c>
      <c r="G359" s="2">
        <v>3000000</v>
      </c>
      <c r="H359">
        <v>12</v>
      </c>
      <c r="I359" s="3">
        <v>39.83</v>
      </c>
      <c r="J359" s="2">
        <v>307156</v>
      </c>
      <c r="K359" s="1">
        <v>45797</v>
      </c>
      <c r="L359" t="s">
        <v>1029</v>
      </c>
      <c r="M359">
        <v>15</v>
      </c>
      <c r="N359">
        <v>0</v>
      </c>
    </row>
    <row r="360" spans="1:14" x14ac:dyDescent="0.3">
      <c r="A360" t="s">
        <v>372</v>
      </c>
      <c r="B360" t="s">
        <v>1014</v>
      </c>
      <c r="C360">
        <v>21</v>
      </c>
      <c r="D360" t="s">
        <v>1023</v>
      </c>
      <c r="E360">
        <v>4871088</v>
      </c>
      <c r="F360" t="s">
        <v>1024</v>
      </c>
      <c r="G360" s="2">
        <v>20000000</v>
      </c>
      <c r="H360">
        <v>3</v>
      </c>
      <c r="I360" s="3">
        <v>50.77</v>
      </c>
      <c r="J360" s="2">
        <v>7238567</v>
      </c>
      <c r="K360" s="1">
        <v>45743</v>
      </c>
      <c r="L360" t="s">
        <v>1030</v>
      </c>
      <c r="M360">
        <v>0</v>
      </c>
      <c r="N360">
        <v>0</v>
      </c>
    </row>
    <row r="361" spans="1:14" x14ac:dyDescent="0.3">
      <c r="A361" t="s">
        <v>373</v>
      </c>
      <c r="B361" t="s">
        <v>1015</v>
      </c>
      <c r="C361">
        <v>46</v>
      </c>
      <c r="D361" t="s">
        <v>1018</v>
      </c>
      <c r="E361">
        <v>25063719</v>
      </c>
      <c r="F361" t="s">
        <v>1028</v>
      </c>
      <c r="G361" s="2">
        <v>20000000</v>
      </c>
      <c r="H361">
        <v>12</v>
      </c>
      <c r="I361" s="3">
        <v>58.32</v>
      </c>
      <c r="J361" s="2">
        <v>2238726</v>
      </c>
      <c r="K361" s="1">
        <v>45823</v>
      </c>
      <c r="L361" t="s">
        <v>1029</v>
      </c>
      <c r="M361">
        <v>83</v>
      </c>
      <c r="N361">
        <v>1</v>
      </c>
    </row>
    <row r="362" spans="1:14" x14ac:dyDescent="0.3">
      <c r="A362" t="s">
        <v>374</v>
      </c>
      <c r="B362" t="s">
        <v>1015</v>
      </c>
      <c r="C362">
        <v>24</v>
      </c>
      <c r="D362" t="s">
        <v>1018</v>
      </c>
      <c r="E362">
        <v>25439558</v>
      </c>
      <c r="F362" t="s">
        <v>1024</v>
      </c>
      <c r="G362" s="2">
        <v>20000000</v>
      </c>
      <c r="H362">
        <v>12</v>
      </c>
      <c r="I362" s="3">
        <v>58.49</v>
      </c>
      <c r="J362" s="2">
        <v>2240522</v>
      </c>
      <c r="K362" s="1">
        <v>45748</v>
      </c>
      <c r="L362" t="s">
        <v>1030</v>
      </c>
      <c r="M362">
        <v>0</v>
      </c>
      <c r="N362">
        <v>0</v>
      </c>
    </row>
    <row r="363" spans="1:14" x14ac:dyDescent="0.3">
      <c r="A363" t="s">
        <v>375</v>
      </c>
      <c r="B363" t="s">
        <v>1015</v>
      </c>
      <c r="C363">
        <v>24</v>
      </c>
      <c r="D363" t="s">
        <v>1021</v>
      </c>
      <c r="E363">
        <v>5647143</v>
      </c>
      <c r="F363" t="s">
        <v>1024</v>
      </c>
      <c r="G363" s="2">
        <v>5000000</v>
      </c>
      <c r="H363">
        <v>3</v>
      </c>
      <c r="I363" s="3">
        <v>55.91</v>
      </c>
      <c r="J363" s="2">
        <v>1824328</v>
      </c>
      <c r="K363" s="1">
        <v>45808</v>
      </c>
      <c r="L363" t="s">
        <v>1031</v>
      </c>
      <c r="M363">
        <v>0</v>
      </c>
      <c r="N363">
        <v>0</v>
      </c>
    </row>
    <row r="364" spans="1:14" x14ac:dyDescent="0.3">
      <c r="A364" t="s">
        <v>376</v>
      </c>
      <c r="B364" t="s">
        <v>1015</v>
      </c>
      <c r="C364">
        <v>46</v>
      </c>
      <c r="D364" t="s">
        <v>1023</v>
      </c>
      <c r="E364">
        <v>24699538</v>
      </c>
      <c r="F364" t="s">
        <v>1027</v>
      </c>
      <c r="G364" s="2">
        <v>20000000</v>
      </c>
      <c r="H364">
        <v>9</v>
      </c>
      <c r="I364" s="3">
        <v>54.23</v>
      </c>
      <c r="J364" s="2">
        <v>2753865</v>
      </c>
      <c r="K364" s="1">
        <v>45827</v>
      </c>
      <c r="L364" t="s">
        <v>1031</v>
      </c>
      <c r="M364">
        <v>0</v>
      </c>
      <c r="N364">
        <v>0</v>
      </c>
    </row>
    <row r="365" spans="1:14" x14ac:dyDescent="0.3">
      <c r="A365" t="s">
        <v>377</v>
      </c>
      <c r="B365" t="s">
        <v>1015</v>
      </c>
      <c r="C365">
        <v>38</v>
      </c>
      <c r="D365" t="s">
        <v>1021</v>
      </c>
      <c r="E365">
        <v>28405819</v>
      </c>
      <c r="F365" t="s">
        <v>1024</v>
      </c>
      <c r="G365" s="2">
        <v>10000000</v>
      </c>
      <c r="H365">
        <v>9</v>
      </c>
      <c r="I365" s="3">
        <v>35.49</v>
      </c>
      <c r="J365" s="2">
        <v>1281794</v>
      </c>
      <c r="K365" s="1">
        <v>45745</v>
      </c>
      <c r="L365" t="s">
        <v>1030</v>
      </c>
      <c r="M365">
        <v>0</v>
      </c>
      <c r="N365">
        <v>0</v>
      </c>
    </row>
    <row r="366" spans="1:14" x14ac:dyDescent="0.3">
      <c r="A366" t="s">
        <v>378</v>
      </c>
      <c r="B366" t="s">
        <v>1015</v>
      </c>
      <c r="C366">
        <v>20</v>
      </c>
      <c r="D366" t="s">
        <v>1018</v>
      </c>
      <c r="E366">
        <v>26954537</v>
      </c>
      <c r="F366" t="s">
        <v>1024</v>
      </c>
      <c r="G366" s="2">
        <v>5000000</v>
      </c>
      <c r="H366">
        <v>12</v>
      </c>
      <c r="I366" s="3">
        <v>34.51</v>
      </c>
      <c r="J366" s="2">
        <v>498594</v>
      </c>
      <c r="K366" s="1">
        <v>45777</v>
      </c>
      <c r="L366" t="s">
        <v>1031</v>
      </c>
      <c r="M366">
        <v>0</v>
      </c>
      <c r="N366">
        <v>0</v>
      </c>
    </row>
    <row r="367" spans="1:14" x14ac:dyDescent="0.3">
      <c r="A367" t="s">
        <v>379</v>
      </c>
      <c r="B367" t="s">
        <v>1015</v>
      </c>
      <c r="C367">
        <v>26</v>
      </c>
      <c r="D367" t="s">
        <v>1016</v>
      </c>
      <c r="E367">
        <v>7271265</v>
      </c>
      <c r="F367" t="s">
        <v>1026</v>
      </c>
      <c r="G367" s="2">
        <v>20000000</v>
      </c>
      <c r="H367">
        <v>9</v>
      </c>
      <c r="I367" s="3">
        <v>43.82</v>
      </c>
      <c r="J367" s="2">
        <v>2647331</v>
      </c>
      <c r="K367" s="1">
        <v>45705</v>
      </c>
      <c r="L367" t="s">
        <v>1031</v>
      </c>
      <c r="M367">
        <v>0</v>
      </c>
      <c r="N367">
        <v>0</v>
      </c>
    </row>
    <row r="368" spans="1:14" x14ac:dyDescent="0.3">
      <c r="A368" t="s">
        <v>380</v>
      </c>
      <c r="B368" t="s">
        <v>1014</v>
      </c>
      <c r="C368">
        <v>46</v>
      </c>
      <c r="D368" t="s">
        <v>1016</v>
      </c>
      <c r="E368">
        <v>6436862</v>
      </c>
      <c r="F368" t="s">
        <v>1027</v>
      </c>
      <c r="G368" s="2">
        <v>10000000</v>
      </c>
      <c r="H368">
        <v>6</v>
      </c>
      <c r="I368" s="3">
        <v>44.57</v>
      </c>
      <c r="J368" s="2">
        <v>1889905</v>
      </c>
      <c r="K368" s="1">
        <v>45734</v>
      </c>
      <c r="L368" t="s">
        <v>1030</v>
      </c>
      <c r="M368">
        <v>0</v>
      </c>
      <c r="N368">
        <v>0</v>
      </c>
    </row>
    <row r="369" spans="1:14" x14ac:dyDescent="0.3">
      <c r="A369" t="s">
        <v>381</v>
      </c>
      <c r="B369" t="s">
        <v>1014</v>
      </c>
      <c r="C369">
        <v>28</v>
      </c>
      <c r="D369" t="s">
        <v>1016</v>
      </c>
      <c r="E369">
        <v>18587974</v>
      </c>
      <c r="F369" t="s">
        <v>1027</v>
      </c>
      <c r="G369" s="2">
        <v>5000000</v>
      </c>
      <c r="H369">
        <v>9</v>
      </c>
      <c r="I369" s="3">
        <v>57.85</v>
      </c>
      <c r="J369" s="2">
        <v>697848</v>
      </c>
      <c r="K369" s="1">
        <v>45852</v>
      </c>
      <c r="L369" t="s">
        <v>1030</v>
      </c>
      <c r="M369">
        <v>0</v>
      </c>
      <c r="N369">
        <v>0</v>
      </c>
    </row>
    <row r="370" spans="1:14" x14ac:dyDescent="0.3">
      <c r="A370" t="s">
        <v>382</v>
      </c>
      <c r="B370" t="s">
        <v>1015</v>
      </c>
      <c r="C370">
        <v>37</v>
      </c>
      <c r="D370" t="s">
        <v>1017</v>
      </c>
      <c r="E370">
        <v>9604851</v>
      </c>
      <c r="F370" t="s">
        <v>1024</v>
      </c>
      <c r="G370" s="2">
        <v>15000000</v>
      </c>
      <c r="H370">
        <v>12</v>
      </c>
      <c r="I370" s="3">
        <v>55.97</v>
      </c>
      <c r="J370" s="2">
        <v>1660477</v>
      </c>
      <c r="K370" s="1">
        <v>45696</v>
      </c>
      <c r="L370" t="s">
        <v>1030</v>
      </c>
      <c r="M370">
        <v>0</v>
      </c>
      <c r="N370">
        <v>0</v>
      </c>
    </row>
    <row r="371" spans="1:14" x14ac:dyDescent="0.3">
      <c r="A371" t="s">
        <v>383</v>
      </c>
      <c r="B371" t="s">
        <v>1015</v>
      </c>
      <c r="C371">
        <v>24</v>
      </c>
      <c r="D371" t="s">
        <v>1018</v>
      </c>
      <c r="E371">
        <v>28175936</v>
      </c>
      <c r="F371" t="s">
        <v>1025</v>
      </c>
      <c r="G371" s="2">
        <v>15000000</v>
      </c>
      <c r="H371">
        <v>12</v>
      </c>
      <c r="I371" s="3">
        <v>31.57</v>
      </c>
      <c r="J371" s="2">
        <v>1473915</v>
      </c>
      <c r="K371" s="1">
        <v>45873</v>
      </c>
      <c r="L371" t="s">
        <v>1030</v>
      </c>
      <c r="M371">
        <v>0</v>
      </c>
      <c r="N371">
        <v>0</v>
      </c>
    </row>
    <row r="372" spans="1:14" x14ac:dyDescent="0.3">
      <c r="A372" t="s">
        <v>384</v>
      </c>
      <c r="B372" t="s">
        <v>1015</v>
      </c>
      <c r="C372">
        <v>43</v>
      </c>
      <c r="D372" t="s">
        <v>1022</v>
      </c>
      <c r="E372">
        <v>7457778</v>
      </c>
      <c r="F372" t="s">
        <v>1027</v>
      </c>
      <c r="G372" s="2">
        <v>10000000</v>
      </c>
      <c r="H372">
        <v>3</v>
      </c>
      <c r="I372" s="3">
        <v>51.98</v>
      </c>
      <c r="J372" s="2">
        <v>3626191</v>
      </c>
      <c r="K372" s="1">
        <v>45826</v>
      </c>
      <c r="L372" t="s">
        <v>1030</v>
      </c>
      <c r="M372">
        <v>0</v>
      </c>
      <c r="N372">
        <v>0</v>
      </c>
    </row>
    <row r="373" spans="1:14" x14ac:dyDescent="0.3">
      <c r="A373" t="s">
        <v>385</v>
      </c>
      <c r="B373" t="s">
        <v>1014</v>
      </c>
      <c r="C373">
        <v>51</v>
      </c>
      <c r="D373" t="s">
        <v>1019</v>
      </c>
      <c r="E373">
        <v>25678903</v>
      </c>
      <c r="F373" t="s">
        <v>1028</v>
      </c>
      <c r="G373" s="2">
        <v>3000000</v>
      </c>
      <c r="H373">
        <v>12</v>
      </c>
      <c r="I373" s="3">
        <v>44.07</v>
      </c>
      <c r="J373" s="2">
        <v>313611</v>
      </c>
      <c r="K373" s="1">
        <v>45750</v>
      </c>
      <c r="L373" t="s">
        <v>1030</v>
      </c>
      <c r="M373">
        <v>0</v>
      </c>
      <c r="N373">
        <v>0</v>
      </c>
    </row>
    <row r="374" spans="1:14" x14ac:dyDescent="0.3">
      <c r="A374" t="s">
        <v>386</v>
      </c>
      <c r="B374" t="s">
        <v>1014</v>
      </c>
      <c r="C374">
        <v>55</v>
      </c>
      <c r="D374" t="s">
        <v>1018</v>
      </c>
      <c r="E374">
        <v>23589756</v>
      </c>
      <c r="F374" t="s">
        <v>1024</v>
      </c>
      <c r="G374" s="2">
        <v>20000000</v>
      </c>
      <c r="H374">
        <v>6</v>
      </c>
      <c r="I374" s="3">
        <v>59.12</v>
      </c>
      <c r="J374" s="2">
        <v>3931113</v>
      </c>
      <c r="K374" s="1">
        <v>45843</v>
      </c>
      <c r="L374" t="s">
        <v>1030</v>
      </c>
      <c r="M374">
        <v>0</v>
      </c>
      <c r="N374">
        <v>0</v>
      </c>
    </row>
    <row r="375" spans="1:14" x14ac:dyDescent="0.3">
      <c r="A375" t="s">
        <v>387</v>
      </c>
      <c r="B375" t="s">
        <v>1014</v>
      </c>
      <c r="C375">
        <v>33</v>
      </c>
      <c r="D375" t="s">
        <v>1021</v>
      </c>
      <c r="E375">
        <v>4070694</v>
      </c>
      <c r="F375" t="s">
        <v>1028</v>
      </c>
      <c r="G375" s="2">
        <v>10000000</v>
      </c>
      <c r="H375">
        <v>3</v>
      </c>
      <c r="I375" s="3">
        <v>31.17</v>
      </c>
      <c r="J375" s="2">
        <v>3507980</v>
      </c>
      <c r="K375" s="1">
        <v>45701</v>
      </c>
      <c r="L375" t="s">
        <v>1030</v>
      </c>
      <c r="M375">
        <v>0</v>
      </c>
      <c r="N375">
        <v>0</v>
      </c>
    </row>
    <row r="376" spans="1:14" x14ac:dyDescent="0.3">
      <c r="A376" t="s">
        <v>388</v>
      </c>
      <c r="B376" t="s">
        <v>1015</v>
      </c>
      <c r="C376">
        <v>47</v>
      </c>
      <c r="D376" t="s">
        <v>1016</v>
      </c>
      <c r="E376">
        <v>11261998</v>
      </c>
      <c r="F376" t="s">
        <v>1025</v>
      </c>
      <c r="G376" s="2">
        <v>15000000</v>
      </c>
      <c r="H376">
        <v>6</v>
      </c>
      <c r="I376" s="3">
        <v>45.04</v>
      </c>
      <c r="J376" s="2">
        <v>2838492</v>
      </c>
      <c r="K376" s="1">
        <v>45799</v>
      </c>
      <c r="L376" t="s">
        <v>1030</v>
      </c>
      <c r="M376">
        <v>0</v>
      </c>
      <c r="N376">
        <v>0</v>
      </c>
    </row>
    <row r="377" spans="1:14" x14ac:dyDescent="0.3">
      <c r="A377" t="s">
        <v>389</v>
      </c>
      <c r="B377" t="s">
        <v>1015</v>
      </c>
      <c r="C377">
        <v>52</v>
      </c>
      <c r="D377" t="s">
        <v>1018</v>
      </c>
      <c r="E377">
        <v>25258880</v>
      </c>
      <c r="F377" t="s">
        <v>1024</v>
      </c>
      <c r="G377" s="2">
        <v>15000000</v>
      </c>
      <c r="H377">
        <v>3</v>
      </c>
      <c r="I377" s="3">
        <v>46.2</v>
      </c>
      <c r="J377" s="2">
        <v>5389846</v>
      </c>
      <c r="K377" s="1">
        <v>45715</v>
      </c>
      <c r="L377" t="s">
        <v>1029</v>
      </c>
      <c r="M377">
        <v>79</v>
      </c>
      <c r="N377">
        <v>1</v>
      </c>
    </row>
    <row r="378" spans="1:14" x14ac:dyDescent="0.3">
      <c r="A378" t="s">
        <v>390</v>
      </c>
      <c r="B378" t="s">
        <v>1015</v>
      </c>
      <c r="C378">
        <v>42</v>
      </c>
      <c r="D378" t="s">
        <v>1020</v>
      </c>
      <c r="E378">
        <v>18666641</v>
      </c>
      <c r="F378" t="s">
        <v>1027</v>
      </c>
      <c r="G378" s="2">
        <v>3000000</v>
      </c>
      <c r="H378">
        <v>12</v>
      </c>
      <c r="I378" s="3">
        <v>48.79</v>
      </c>
      <c r="J378" s="2">
        <v>320878</v>
      </c>
      <c r="K378" s="1">
        <v>45844</v>
      </c>
      <c r="L378" t="s">
        <v>1031</v>
      </c>
      <c r="M378">
        <v>0</v>
      </c>
      <c r="N378">
        <v>0</v>
      </c>
    </row>
    <row r="379" spans="1:14" x14ac:dyDescent="0.3">
      <c r="A379" t="s">
        <v>391</v>
      </c>
      <c r="B379" t="s">
        <v>1015</v>
      </c>
      <c r="C379">
        <v>59</v>
      </c>
      <c r="D379" t="s">
        <v>1016</v>
      </c>
      <c r="E379">
        <v>7675200</v>
      </c>
      <c r="F379" t="s">
        <v>1026</v>
      </c>
      <c r="G379" s="2">
        <v>3000000</v>
      </c>
      <c r="H379">
        <v>9</v>
      </c>
      <c r="I379" s="3">
        <v>45.03</v>
      </c>
      <c r="J379" s="2">
        <v>398941</v>
      </c>
      <c r="K379" s="1">
        <v>45755</v>
      </c>
      <c r="L379" t="s">
        <v>1029</v>
      </c>
      <c r="M379">
        <v>15</v>
      </c>
      <c r="N379">
        <v>0</v>
      </c>
    </row>
    <row r="380" spans="1:14" x14ac:dyDescent="0.3">
      <c r="A380" t="s">
        <v>392</v>
      </c>
      <c r="B380" t="s">
        <v>1014</v>
      </c>
      <c r="C380">
        <v>49</v>
      </c>
      <c r="D380" t="s">
        <v>1022</v>
      </c>
      <c r="E380">
        <v>27092982</v>
      </c>
      <c r="F380" t="s">
        <v>1028</v>
      </c>
      <c r="G380" s="2">
        <v>20000000</v>
      </c>
      <c r="H380">
        <v>3</v>
      </c>
      <c r="I380" s="3">
        <v>30.68</v>
      </c>
      <c r="J380" s="2">
        <v>7010423</v>
      </c>
      <c r="K380" s="1">
        <v>45716</v>
      </c>
      <c r="L380" t="s">
        <v>1030</v>
      </c>
      <c r="M380">
        <v>0</v>
      </c>
      <c r="N380">
        <v>0</v>
      </c>
    </row>
    <row r="381" spans="1:14" x14ac:dyDescent="0.3">
      <c r="A381" t="s">
        <v>393</v>
      </c>
      <c r="B381" t="s">
        <v>1014</v>
      </c>
      <c r="C381">
        <v>48</v>
      </c>
      <c r="D381" t="s">
        <v>1018</v>
      </c>
      <c r="E381">
        <v>13858015</v>
      </c>
      <c r="F381" t="s">
        <v>1025</v>
      </c>
      <c r="G381" s="2">
        <v>10000000</v>
      </c>
      <c r="H381">
        <v>3</v>
      </c>
      <c r="I381" s="3">
        <v>52.7</v>
      </c>
      <c r="J381" s="2">
        <v>3630304</v>
      </c>
      <c r="K381" s="1">
        <v>45733</v>
      </c>
      <c r="L381" t="s">
        <v>1030</v>
      </c>
      <c r="M381">
        <v>0</v>
      </c>
      <c r="N381">
        <v>0</v>
      </c>
    </row>
    <row r="382" spans="1:14" x14ac:dyDescent="0.3">
      <c r="A382" t="s">
        <v>394</v>
      </c>
      <c r="B382" t="s">
        <v>1014</v>
      </c>
      <c r="C382">
        <v>52</v>
      </c>
      <c r="D382" t="s">
        <v>1021</v>
      </c>
      <c r="E382">
        <v>21852199</v>
      </c>
      <c r="F382" t="s">
        <v>1024</v>
      </c>
      <c r="G382" s="2">
        <v>10000000</v>
      </c>
      <c r="H382">
        <v>3</v>
      </c>
      <c r="I382" s="3">
        <v>56.41</v>
      </c>
      <c r="J382" s="2">
        <v>3651519</v>
      </c>
      <c r="K382" s="1">
        <v>45788</v>
      </c>
      <c r="L382" t="s">
        <v>1031</v>
      </c>
      <c r="M382">
        <v>0</v>
      </c>
      <c r="N382">
        <v>0</v>
      </c>
    </row>
    <row r="383" spans="1:14" x14ac:dyDescent="0.3">
      <c r="A383" t="s">
        <v>395</v>
      </c>
      <c r="B383" t="s">
        <v>1014</v>
      </c>
      <c r="C383">
        <v>41</v>
      </c>
      <c r="D383" t="s">
        <v>1023</v>
      </c>
      <c r="E383">
        <v>11899684</v>
      </c>
      <c r="F383" t="s">
        <v>1028</v>
      </c>
      <c r="G383" s="2">
        <v>3000000</v>
      </c>
      <c r="H383">
        <v>9</v>
      </c>
      <c r="I383" s="3">
        <v>30.62</v>
      </c>
      <c r="J383" s="2">
        <v>377288</v>
      </c>
      <c r="K383" s="1">
        <v>45795</v>
      </c>
      <c r="L383" t="s">
        <v>1030</v>
      </c>
      <c r="M383">
        <v>0</v>
      </c>
      <c r="N383">
        <v>0</v>
      </c>
    </row>
    <row r="384" spans="1:14" x14ac:dyDescent="0.3">
      <c r="A384" t="s">
        <v>396</v>
      </c>
      <c r="B384" t="s">
        <v>1014</v>
      </c>
      <c r="C384">
        <v>31</v>
      </c>
      <c r="D384" t="s">
        <v>1016</v>
      </c>
      <c r="E384">
        <v>15545443</v>
      </c>
      <c r="F384" t="s">
        <v>1024</v>
      </c>
      <c r="G384" s="2">
        <v>3000000</v>
      </c>
      <c r="H384">
        <v>9</v>
      </c>
      <c r="I384" s="3">
        <v>36.32</v>
      </c>
      <c r="J384" s="2">
        <v>385780</v>
      </c>
      <c r="K384" s="1">
        <v>45756</v>
      </c>
      <c r="L384" t="s">
        <v>1029</v>
      </c>
      <c r="M384">
        <v>22</v>
      </c>
      <c r="N384">
        <v>0</v>
      </c>
    </row>
    <row r="385" spans="1:14" x14ac:dyDescent="0.3">
      <c r="A385" t="s">
        <v>397</v>
      </c>
      <c r="B385" t="s">
        <v>1014</v>
      </c>
      <c r="C385">
        <v>39</v>
      </c>
      <c r="D385" t="s">
        <v>1016</v>
      </c>
      <c r="E385">
        <v>9897375</v>
      </c>
      <c r="F385" t="s">
        <v>1027</v>
      </c>
      <c r="G385" s="2">
        <v>20000000</v>
      </c>
      <c r="H385">
        <v>3</v>
      </c>
      <c r="I385" s="3">
        <v>50.84</v>
      </c>
      <c r="J385" s="2">
        <v>7239366</v>
      </c>
      <c r="K385" s="1">
        <v>45728</v>
      </c>
      <c r="L385" t="s">
        <v>1031</v>
      </c>
      <c r="M385">
        <v>0</v>
      </c>
      <c r="N385">
        <v>0</v>
      </c>
    </row>
    <row r="386" spans="1:14" x14ac:dyDescent="0.3">
      <c r="A386" t="s">
        <v>398</v>
      </c>
      <c r="B386" t="s">
        <v>1014</v>
      </c>
      <c r="C386">
        <v>56</v>
      </c>
      <c r="D386" t="s">
        <v>1017</v>
      </c>
      <c r="E386">
        <v>5199985</v>
      </c>
      <c r="F386" t="s">
        <v>1026</v>
      </c>
      <c r="G386" s="2">
        <v>15000000</v>
      </c>
      <c r="H386">
        <v>3</v>
      </c>
      <c r="I386" s="3">
        <v>44.76</v>
      </c>
      <c r="J386" s="2">
        <v>5377552</v>
      </c>
      <c r="K386" s="1">
        <v>45830</v>
      </c>
      <c r="L386" t="s">
        <v>1030</v>
      </c>
      <c r="M386">
        <v>0</v>
      </c>
      <c r="N386">
        <v>0</v>
      </c>
    </row>
    <row r="387" spans="1:14" x14ac:dyDescent="0.3">
      <c r="A387" t="s">
        <v>399</v>
      </c>
      <c r="B387" t="s">
        <v>1014</v>
      </c>
      <c r="C387">
        <v>20</v>
      </c>
      <c r="D387" t="s">
        <v>1017</v>
      </c>
      <c r="E387">
        <v>7980599</v>
      </c>
      <c r="F387" t="s">
        <v>1027</v>
      </c>
      <c r="G387" s="2">
        <v>5000000</v>
      </c>
      <c r="H387">
        <v>12</v>
      </c>
      <c r="I387" s="3">
        <v>41.38</v>
      </c>
      <c r="J387" s="2">
        <v>515847</v>
      </c>
      <c r="K387" s="1">
        <v>45733</v>
      </c>
      <c r="L387" t="s">
        <v>1031</v>
      </c>
      <c r="M387">
        <v>0</v>
      </c>
      <c r="N387">
        <v>0</v>
      </c>
    </row>
    <row r="388" spans="1:14" x14ac:dyDescent="0.3">
      <c r="A388" t="s">
        <v>400</v>
      </c>
      <c r="B388" t="s">
        <v>1014</v>
      </c>
      <c r="C388">
        <v>43</v>
      </c>
      <c r="D388" t="s">
        <v>1022</v>
      </c>
      <c r="E388">
        <v>29904947</v>
      </c>
      <c r="F388" t="s">
        <v>1028</v>
      </c>
      <c r="G388" s="2">
        <v>20000000</v>
      </c>
      <c r="H388">
        <v>12</v>
      </c>
      <c r="I388" s="3">
        <v>48.46</v>
      </c>
      <c r="J388" s="2">
        <v>2135786</v>
      </c>
      <c r="K388" s="1">
        <v>45872</v>
      </c>
      <c r="L388" t="s">
        <v>1030</v>
      </c>
      <c r="M388">
        <v>0</v>
      </c>
      <c r="N388">
        <v>0</v>
      </c>
    </row>
    <row r="389" spans="1:14" x14ac:dyDescent="0.3">
      <c r="A389" t="s">
        <v>401</v>
      </c>
      <c r="B389" t="s">
        <v>1015</v>
      </c>
      <c r="C389">
        <v>49</v>
      </c>
      <c r="D389" t="s">
        <v>1016</v>
      </c>
      <c r="E389">
        <v>27826353</v>
      </c>
      <c r="F389" t="s">
        <v>1026</v>
      </c>
      <c r="G389" s="2">
        <v>20000000</v>
      </c>
      <c r="H389">
        <v>6</v>
      </c>
      <c r="I389" s="3">
        <v>42.39</v>
      </c>
      <c r="J389" s="2">
        <v>3757372</v>
      </c>
      <c r="K389" s="1">
        <v>45840</v>
      </c>
      <c r="L389" t="s">
        <v>1030</v>
      </c>
      <c r="M389">
        <v>0</v>
      </c>
      <c r="N389">
        <v>0</v>
      </c>
    </row>
    <row r="390" spans="1:14" x14ac:dyDescent="0.3">
      <c r="A390" t="s">
        <v>402</v>
      </c>
      <c r="B390" t="s">
        <v>1015</v>
      </c>
      <c r="C390">
        <v>41</v>
      </c>
      <c r="D390" t="s">
        <v>1023</v>
      </c>
      <c r="E390">
        <v>12224635</v>
      </c>
      <c r="F390" t="s">
        <v>1028</v>
      </c>
      <c r="G390" s="2">
        <v>5000000</v>
      </c>
      <c r="H390">
        <v>9</v>
      </c>
      <c r="I390" s="3">
        <v>33.78</v>
      </c>
      <c r="J390" s="2">
        <v>636641</v>
      </c>
      <c r="K390" s="1">
        <v>45767</v>
      </c>
      <c r="L390" t="s">
        <v>1029</v>
      </c>
      <c r="M390">
        <v>9</v>
      </c>
      <c r="N390">
        <v>0</v>
      </c>
    </row>
    <row r="391" spans="1:14" x14ac:dyDescent="0.3">
      <c r="A391" t="s">
        <v>403</v>
      </c>
      <c r="B391" t="s">
        <v>1014</v>
      </c>
      <c r="C391">
        <v>24</v>
      </c>
      <c r="D391" t="s">
        <v>1017</v>
      </c>
      <c r="E391">
        <v>11052113</v>
      </c>
      <c r="F391" t="s">
        <v>1028</v>
      </c>
      <c r="G391" s="2">
        <v>20000000</v>
      </c>
      <c r="H391">
        <v>9</v>
      </c>
      <c r="I391" s="3">
        <v>55.68</v>
      </c>
      <c r="J391" s="2">
        <v>2768868</v>
      </c>
      <c r="K391" s="1">
        <v>45786</v>
      </c>
      <c r="L391" t="s">
        <v>1030</v>
      </c>
      <c r="M391">
        <v>0</v>
      </c>
      <c r="N391">
        <v>0</v>
      </c>
    </row>
    <row r="392" spans="1:14" x14ac:dyDescent="0.3">
      <c r="A392" t="s">
        <v>404</v>
      </c>
      <c r="B392" t="s">
        <v>1014</v>
      </c>
      <c r="C392">
        <v>27</v>
      </c>
      <c r="D392" t="s">
        <v>1021</v>
      </c>
      <c r="E392">
        <v>7219899</v>
      </c>
      <c r="F392" t="s">
        <v>1026</v>
      </c>
      <c r="G392" s="2">
        <v>15000000</v>
      </c>
      <c r="H392">
        <v>6</v>
      </c>
      <c r="I392" s="3">
        <v>43.09</v>
      </c>
      <c r="J392" s="2">
        <v>2823427</v>
      </c>
      <c r="K392" s="1">
        <v>45842</v>
      </c>
      <c r="L392" t="s">
        <v>1030</v>
      </c>
      <c r="M392">
        <v>0</v>
      </c>
      <c r="N392">
        <v>0</v>
      </c>
    </row>
    <row r="393" spans="1:14" x14ac:dyDescent="0.3">
      <c r="A393" t="s">
        <v>405</v>
      </c>
      <c r="B393" t="s">
        <v>1014</v>
      </c>
      <c r="C393">
        <v>51</v>
      </c>
      <c r="D393" t="s">
        <v>1016</v>
      </c>
      <c r="E393">
        <v>18218255</v>
      </c>
      <c r="F393" t="s">
        <v>1025</v>
      </c>
      <c r="G393" s="2">
        <v>15000000</v>
      </c>
      <c r="H393">
        <v>9</v>
      </c>
      <c r="I393" s="3">
        <v>58.19</v>
      </c>
      <c r="J393" s="2">
        <v>2096199</v>
      </c>
      <c r="K393" s="1">
        <v>45813</v>
      </c>
      <c r="L393" t="s">
        <v>1029</v>
      </c>
      <c r="M393">
        <v>29</v>
      </c>
      <c r="N393">
        <v>0</v>
      </c>
    </row>
    <row r="394" spans="1:14" x14ac:dyDescent="0.3">
      <c r="A394" t="s">
        <v>406</v>
      </c>
      <c r="B394" t="s">
        <v>1015</v>
      </c>
      <c r="C394">
        <v>29</v>
      </c>
      <c r="D394" t="s">
        <v>1022</v>
      </c>
      <c r="E394">
        <v>17522545</v>
      </c>
      <c r="F394" t="s">
        <v>1028</v>
      </c>
      <c r="G394" s="2">
        <v>3000000</v>
      </c>
      <c r="H394">
        <v>12</v>
      </c>
      <c r="I394" s="3">
        <v>43.83</v>
      </c>
      <c r="J394" s="2">
        <v>313244</v>
      </c>
      <c r="K394" s="1">
        <v>45796</v>
      </c>
      <c r="L394" t="s">
        <v>1030</v>
      </c>
      <c r="M394">
        <v>0</v>
      </c>
      <c r="N394">
        <v>0</v>
      </c>
    </row>
    <row r="395" spans="1:14" x14ac:dyDescent="0.3">
      <c r="A395" t="s">
        <v>407</v>
      </c>
      <c r="B395" t="s">
        <v>1015</v>
      </c>
      <c r="C395">
        <v>39</v>
      </c>
      <c r="D395" t="s">
        <v>1020</v>
      </c>
      <c r="E395">
        <v>4507276</v>
      </c>
      <c r="F395" t="s">
        <v>1024</v>
      </c>
      <c r="G395" s="2">
        <v>10000000</v>
      </c>
      <c r="H395">
        <v>6</v>
      </c>
      <c r="I395" s="3">
        <v>55.1</v>
      </c>
      <c r="J395" s="2">
        <v>1944521</v>
      </c>
      <c r="K395" s="1">
        <v>45842</v>
      </c>
      <c r="L395" t="s">
        <v>1030</v>
      </c>
      <c r="M395">
        <v>0</v>
      </c>
      <c r="N395">
        <v>0</v>
      </c>
    </row>
    <row r="396" spans="1:14" x14ac:dyDescent="0.3">
      <c r="A396" t="s">
        <v>408</v>
      </c>
      <c r="B396" t="s">
        <v>1015</v>
      </c>
      <c r="C396">
        <v>41</v>
      </c>
      <c r="D396" t="s">
        <v>1018</v>
      </c>
      <c r="E396">
        <v>27390017</v>
      </c>
      <c r="F396" t="s">
        <v>1027</v>
      </c>
      <c r="G396" s="2">
        <v>10000000</v>
      </c>
      <c r="H396">
        <v>6</v>
      </c>
      <c r="I396" s="3">
        <v>41.67</v>
      </c>
      <c r="J396" s="2">
        <v>1874987</v>
      </c>
      <c r="K396" s="1">
        <v>45803</v>
      </c>
      <c r="L396" t="s">
        <v>1030</v>
      </c>
      <c r="M396">
        <v>0</v>
      </c>
      <c r="N396">
        <v>0</v>
      </c>
    </row>
    <row r="397" spans="1:14" x14ac:dyDescent="0.3">
      <c r="A397" t="s">
        <v>409</v>
      </c>
      <c r="B397" t="s">
        <v>1015</v>
      </c>
      <c r="C397">
        <v>38</v>
      </c>
      <c r="D397" t="s">
        <v>1018</v>
      </c>
      <c r="E397">
        <v>8585124</v>
      </c>
      <c r="F397" t="s">
        <v>1028</v>
      </c>
      <c r="G397" s="2">
        <v>3000000</v>
      </c>
      <c r="H397">
        <v>9</v>
      </c>
      <c r="I397" s="3">
        <v>51.43</v>
      </c>
      <c r="J397" s="2">
        <v>408751</v>
      </c>
      <c r="K397" s="1">
        <v>45831</v>
      </c>
      <c r="L397" t="s">
        <v>1030</v>
      </c>
      <c r="M397">
        <v>0</v>
      </c>
      <c r="N397">
        <v>0</v>
      </c>
    </row>
    <row r="398" spans="1:14" x14ac:dyDescent="0.3">
      <c r="A398" t="s">
        <v>410</v>
      </c>
      <c r="B398" t="s">
        <v>1015</v>
      </c>
      <c r="C398">
        <v>34</v>
      </c>
      <c r="D398" t="s">
        <v>1018</v>
      </c>
      <c r="E398">
        <v>26685829</v>
      </c>
      <c r="F398" t="s">
        <v>1025</v>
      </c>
      <c r="G398" s="2">
        <v>5000000</v>
      </c>
      <c r="H398">
        <v>9</v>
      </c>
      <c r="I398" s="3">
        <v>54.77</v>
      </c>
      <c r="J398" s="2">
        <v>689862</v>
      </c>
      <c r="K398" s="1">
        <v>45724</v>
      </c>
      <c r="L398" t="s">
        <v>1030</v>
      </c>
      <c r="M398">
        <v>0</v>
      </c>
      <c r="N398">
        <v>0</v>
      </c>
    </row>
    <row r="399" spans="1:14" x14ac:dyDescent="0.3">
      <c r="A399" t="s">
        <v>411</v>
      </c>
      <c r="B399" t="s">
        <v>1014</v>
      </c>
      <c r="C399">
        <v>30</v>
      </c>
      <c r="D399" t="s">
        <v>1021</v>
      </c>
      <c r="E399">
        <v>21664081</v>
      </c>
      <c r="F399" t="s">
        <v>1027</v>
      </c>
      <c r="G399" s="2">
        <v>15000000</v>
      </c>
      <c r="H399">
        <v>3</v>
      </c>
      <c r="I399" s="3">
        <v>44.79</v>
      </c>
      <c r="J399" s="2">
        <v>5377808</v>
      </c>
      <c r="K399" s="1">
        <v>45716</v>
      </c>
      <c r="L399" t="s">
        <v>1031</v>
      </c>
      <c r="M399">
        <v>0</v>
      </c>
      <c r="N399">
        <v>0</v>
      </c>
    </row>
    <row r="400" spans="1:14" x14ac:dyDescent="0.3">
      <c r="A400" t="s">
        <v>412</v>
      </c>
      <c r="B400" t="s">
        <v>1015</v>
      </c>
      <c r="C400">
        <v>47</v>
      </c>
      <c r="D400" t="s">
        <v>1019</v>
      </c>
      <c r="E400">
        <v>24952352</v>
      </c>
      <c r="F400" t="s">
        <v>1028</v>
      </c>
      <c r="G400" s="2">
        <v>3000000</v>
      </c>
      <c r="H400">
        <v>3</v>
      </c>
      <c r="I400" s="3">
        <v>56.11</v>
      </c>
      <c r="J400" s="2">
        <v>1094940</v>
      </c>
      <c r="K400" s="1">
        <v>45864</v>
      </c>
      <c r="L400" t="s">
        <v>1031</v>
      </c>
      <c r="M400">
        <v>0</v>
      </c>
      <c r="N400">
        <v>0</v>
      </c>
    </row>
    <row r="401" spans="1:14" x14ac:dyDescent="0.3">
      <c r="A401" t="s">
        <v>413</v>
      </c>
      <c r="B401" t="s">
        <v>1015</v>
      </c>
      <c r="C401">
        <v>45</v>
      </c>
      <c r="D401" t="s">
        <v>1017</v>
      </c>
      <c r="E401">
        <v>12973183</v>
      </c>
      <c r="F401" t="s">
        <v>1024</v>
      </c>
      <c r="G401" s="2">
        <v>3000000</v>
      </c>
      <c r="H401">
        <v>9</v>
      </c>
      <c r="I401" s="3">
        <v>50.65</v>
      </c>
      <c r="J401" s="2">
        <v>407549</v>
      </c>
      <c r="K401" s="1">
        <v>45835</v>
      </c>
      <c r="L401" t="s">
        <v>1031</v>
      </c>
      <c r="M401">
        <v>0</v>
      </c>
      <c r="N401">
        <v>0</v>
      </c>
    </row>
    <row r="402" spans="1:14" x14ac:dyDescent="0.3">
      <c r="A402" t="s">
        <v>414</v>
      </c>
      <c r="B402" t="s">
        <v>1014</v>
      </c>
      <c r="C402">
        <v>57</v>
      </c>
      <c r="D402" t="s">
        <v>1018</v>
      </c>
      <c r="E402">
        <v>14462118</v>
      </c>
      <c r="F402" t="s">
        <v>1024</v>
      </c>
      <c r="G402" s="2">
        <v>20000000</v>
      </c>
      <c r="H402">
        <v>3</v>
      </c>
      <c r="I402" s="3">
        <v>57.76</v>
      </c>
      <c r="J402" s="2">
        <v>7318497</v>
      </c>
      <c r="K402" s="1">
        <v>45697</v>
      </c>
      <c r="L402" t="s">
        <v>1030</v>
      </c>
      <c r="M402">
        <v>0</v>
      </c>
      <c r="N402">
        <v>0</v>
      </c>
    </row>
    <row r="403" spans="1:14" x14ac:dyDescent="0.3">
      <c r="A403" t="s">
        <v>415</v>
      </c>
      <c r="B403" t="s">
        <v>1015</v>
      </c>
      <c r="C403">
        <v>31</v>
      </c>
      <c r="D403" t="s">
        <v>1017</v>
      </c>
      <c r="E403">
        <v>14532260</v>
      </c>
      <c r="F403" t="s">
        <v>1025</v>
      </c>
      <c r="G403" s="2">
        <v>10000000</v>
      </c>
      <c r="H403">
        <v>9</v>
      </c>
      <c r="I403" s="3">
        <v>31.74</v>
      </c>
      <c r="J403" s="2">
        <v>1263165</v>
      </c>
      <c r="K403" s="1">
        <v>45851</v>
      </c>
      <c r="L403" t="s">
        <v>1031</v>
      </c>
      <c r="M403">
        <v>0</v>
      </c>
      <c r="N403">
        <v>0</v>
      </c>
    </row>
    <row r="404" spans="1:14" x14ac:dyDescent="0.3">
      <c r="A404" t="s">
        <v>416</v>
      </c>
      <c r="B404" t="s">
        <v>1014</v>
      </c>
      <c r="C404">
        <v>35</v>
      </c>
      <c r="D404" t="s">
        <v>1016</v>
      </c>
      <c r="E404">
        <v>16771593</v>
      </c>
      <c r="F404" t="s">
        <v>1028</v>
      </c>
      <c r="G404" s="2">
        <v>3000000</v>
      </c>
      <c r="H404">
        <v>9</v>
      </c>
      <c r="I404" s="3">
        <v>37.979999999999997</v>
      </c>
      <c r="J404" s="2">
        <v>388271</v>
      </c>
      <c r="K404" s="1">
        <v>45693</v>
      </c>
      <c r="L404" t="s">
        <v>1030</v>
      </c>
      <c r="M404">
        <v>0</v>
      </c>
      <c r="N404">
        <v>0</v>
      </c>
    </row>
    <row r="405" spans="1:14" x14ac:dyDescent="0.3">
      <c r="A405" t="s">
        <v>417</v>
      </c>
      <c r="B405" t="s">
        <v>1015</v>
      </c>
      <c r="C405">
        <v>49</v>
      </c>
      <c r="D405" t="s">
        <v>1020</v>
      </c>
      <c r="E405">
        <v>9430683</v>
      </c>
      <c r="F405" t="s">
        <v>1026</v>
      </c>
      <c r="G405" s="2">
        <v>20000000</v>
      </c>
      <c r="H405">
        <v>3</v>
      </c>
      <c r="I405" s="3">
        <v>46.31</v>
      </c>
      <c r="J405" s="2">
        <v>7187715</v>
      </c>
      <c r="K405" s="1">
        <v>45823</v>
      </c>
      <c r="L405" t="s">
        <v>1030</v>
      </c>
      <c r="M405">
        <v>0</v>
      </c>
      <c r="N405">
        <v>0</v>
      </c>
    </row>
    <row r="406" spans="1:14" x14ac:dyDescent="0.3">
      <c r="A406" t="s">
        <v>418</v>
      </c>
      <c r="B406" t="s">
        <v>1014</v>
      </c>
      <c r="C406">
        <v>37</v>
      </c>
      <c r="D406" t="s">
        <v>1023</v>
      </c>
      <c r="E406">
        <v>11548430</v>
      </c>
      <c r="F406" t="s">
        <v>1025</v>
      </c>
      <c r="G406" s="2">
        <v>10000000</v>
      </c>
      <c r="H406">
        <v>6</v>
      </c>
      <c r="I406" s="3">
        <v>52.2</v>
      </c>
      <c r="J406" s="2">
        <v>1929410</v>
      </c>
      <c r="K406" s="1">
        <v>45811</v>
      </c>
      <c r="L406" t="s">
        <v>1030</v>
      </c>
      <c r="M406">
        <v>0</v>
      </c>
      <c r="N406">
        <v>0</v>
      </c>
    </row>
    <row r="407" spans="1:14" x14ac:dyDescent="0.3">
      <c r="A407" t="s">
        <v>419</v>
      </c>
      <c r="B407" t="s">
        <v>1015</v>
      </c>
      <c r="C407">
        <v>20</v>
      </c>
      <c r="D407" t="s">
        <v>1019</v>
      </c>
      <c r="E407">
        <v>7014251</v>
      </c>
      <c r="F407" t="s">
        <v>1026</v>
      </c>
      <c r="G407" s="2">
        <v>20000000</v>
      </c>
      <c r="H407">
        <v>6</v>
      </c>
      <c r="I407" s="3">
        <v>54.91</v>
      </c>
      <c r="J407" s="2">
        <v>3887060</v>
      </c>
      <c r="K407" s="1">
        <v>45875</v>
      </c>
      <c r="L407" t="s">
        <v>1031</v>
      </c>
      <c r="M407">
        <v>0</v>
      </c>
      <c r="N407">
        <v>0</v>
      </c>
    </row>
    <row r="408" spans="1:14" x14ac:dyDescent="0.3">
      <c r="A408" t="s">
        <v>420</v>
      </c>
      <c r="B408" t="s">
        <v>1015</v>
      </c>
      <c r="C408">
        <v>32</v>
      </c>
      <c r="D408" t="s">
        <v>1020</v>
      </c>
      <c r="E408">
        <v>7651422</v>
      </c>
      <c r="F408" t="s">
        <v>1027</v>
      </c>
      <c r="G408" s="2">
        <v>3000000</v>
      </c>
      <c r="H408">
        <v>6</v>
      </c>
      <c r="I408" s="3">
        <v>42.15</v>
      </c>
      <c r="J408" s="2">
        <v>563235</v>
      </c>
      <c r="K408" s="1">
        <v>45861</v>
      </c>
      <c r="L408" t="s">
        <v>1030</v>
      </c>
      <c r="M408">
        <v>0</v>
      </c>
      <c r="N408">
        <v>0</v>
      </c>
    </row>
    <row r="409" spans="1:14" x14ac:dyDescent="0.3">
      <c r="A409" t="s">
        <v>421</v>
      </c>
      <c r="B409" t="s">
        <v>1015</v>
      </c>
      <c r="C409">
        <v>55</v>
      </c>
      <c r="D409" t="s">
        <v>1023</v>
      </c>
      <c r="E409">
        <v>7442814</v>
      </c>
      <c r="F409" t="s">
        <v>1028</v>
      </c>
      <c r="G409" s="2">
        <v>15000000</v>
      </c>
      <c r="H409">
        <v>9</v>
      </c>
      <c r="I409" s="3">
        <v>54.75</v>
      </c>
      <c r="J409" s="2">
        <v>2069430</v>
      </c>
      <c r="K409" s="1">
        <v>45694</v>
      </c>
      <c r="L409" t="s">
        <v>1030</v>
      </c>
      <c r="M409">
        <v>0</v>
      </c>
      <c r="N409">
        <v>0</v>
      </c>
    </row>
    <row r="410" spans="1:14" x14ac:dyDescent="0.3">
      <c r="A410" t="s">
        <v>422</v>
      </c>
      <c r="B410" t="s">
        <v>1015</v>
      </c>
      <c r="C410">
        <v>20</v>
      </c>
      <c r="D410" t="s">
        <v>1022</v>
      </c>
      <c r="E410">
        <v>16696836</v>
      </c>
      <c r="F410" t="s">
        <v>1026</v>
      </c>
      <c r="G410" s="2">
        <v>3000000</v>
      </c>
      <c r="H410">
        <v>3</v>
      </c>
      <c r="I410" s="3">
        <v>56.75</v>
      </c>
      <c r="J410" s="2">
        <v>1096039</v>
      </c>
      <c r="K410" s="1">
        <v>45717</v>
      </c>
      <c r="L410" t="s">
        <v>1031</v>
      </c>
      <c r="M410">
        <v>0</v>
      </c>
      <c r="N410">
        <v>0</v>
      </c>
    </row>
    <row r="411" spans="1:14" x14ac:dyDescent="0.3">
      <c r="A411" t="s">
        <v>423</v>
      </c>
      <c r="B411" t="s">
        <v>1015</v>
      </c>
      <c r="C411">
        <v>40</v>
      </c>
      <c r="D411" t="s">
        <v>1019</v>
      </c>
      <c r="E411">
        <v>23368570</v>
      </c>
      <c r="F411" t="s">
        <v>1027</v>
      </c>
      <c r="G411" s="2">
        <v>15000000</v>
      </c>
      <c r="H411">
        <v>6</v>
      </c>
      <c r="I411" s="3">
        <v>42.11</v>
      </c>
      <c r="J411" s="2">
        <v>2815870</v>
      </c>
      <c r="K411" s="1">
        <v>45875</v>
      </c>
      <c r="L411" t="s">
        <v>1031</v>
      </c>
      <c r="M411">
        <v>0</v>
      </c>
      <c r="N411">
        <v>0</v>
      </c>
    </row>
    <row r="412" spans="1:14" x14ac:dyDescent="0.3">
      <c r="A412" t="s">
        <v>424</v>
      </c>
      <c r="B412" t="s">
        <v>1015</v>
      </c>
      <c r="C412">
        <v>21</v>
      </c>
      <c r="D412" t="s">
        <v>1022</v>
      </c>
      <c r="E412">
        <v>21521394</v>
      </c>
      <c r="F412" t="s">
        <v>1025</v>
      </c>
      <c r="G412" s="2">
        <v>3000000</v>
      </c>
      <c r="H412">
        <v>3</v>
      </c>
      <c r="I412" s="3">
        <v>35.51</v>
      </c>
      <c r="J412" s="2">
        <v>1059758</v>
      </c>
      <c r="K412" s="1">
        <v>45697</v>
      </c>
      <c r="L412" t="s">
        <v>1031</v>
      </c>
      <c r="M412">
        <v>0</v>
      </c>
      <c r="N412">
        <v>0</v>
      </c>
    </row>
    <row r="413" spans="1:14" x14ac:dyDescent="0.3">
      <c r="A413" t="s">
        <v>425</v>
      </c>
      <c r="B413" t="s">
        <v>1015</v>
      </c>
      <c r="C413">
        <v>44</v>
      </c>
      <c r="D413" t="s">
        <v>1021</v>
      </c>
      <c r="E413">
        <v>20589214</v>
      </c>
      <c r="F413" t="s">
        <v>1025</v>
      </c>
      <c r="G413" s="2">
        <v>15000000</v>
      </c>
      <c r="H413">
        <v>6</v>
      </c>
      <c r="I413" s="3">
        <v>45.06</v>
      </c>
      <c r="J413" s="2">
        <v>2838646</v>
      </c>
      <c r="K413" s="1">
        <v>45790</v>
      </c>
      <c r="L413" t="s">
        <v>1029</v>
      </c>
      <c r="M413">
        <v>54</v>
      </c>
      <c r="N413">
        <v>1</v>
      </c>
    </row>
    <row r="414" spans="1:14" x14ac:dyDescent="0.3">
      <c r="A414" t="s">
        <v>426</v>
      </c>
      <c r="B414" t="s">
        <v>1014</v>
      </c>
      <c r="C414">
        <v>29</v>
      </c>
      <c r="D414" t="s">
        <v>1023</v>
      </c>
      <c r="E414">
        <v>22623438</v>
      </c>
      <c r="F414" t="s">
        <v>1025</v>
      </c>
      <c r="G414" s="2">
        <v>5000000</v>
      </c>
      <c r="H414">
        <v>12</v>
      </c>
      <c r="I414" s="3">
        <v>39.950000000000003</v>
      </c>
      <c r="J414" s="2">
        <v>512231</v>
      </c>
      <c r="K414" s="1">
        <v>45852</v>
      </c>
      <c r="L414" t="s">
        <v>1030</v>
      </c>
      <c r="M414">
        <v>0</v>
      </c>
      <c r="N414">
        <v>0</v>
      </c>
    </row>
    <row r="415" spans="1:14" x14ac:dyDescent="0.3">
      <c r="A415" t="s">
        <v>427</v>
      </c>
      <c r="B415" t="s">
        <v>1015</v>
      </c>
      <c r="C415">
        <v>47</v>
      </c>
      <c r="D415" t="s">
        <v>1017</v>
      </c>
      <c r="E415">
        <v>28965875</v>
      </c>
      <c r="F415" t="s">
        <v>1025</v>
      </c>
      <c r="G415" s="2">
        <v>3000000</v>
      </c>
      <c r="H415">
        <v>9</v>
      </c>
      <c r="I415" s="3">
        <v>48.78</v>
      </c>
      <c r="J415" s="2">
        <v>404674</v>
      </c>
      <c r="K415" s="1">
        <v>45712</v>
      </c>
      <c r="L415" t="s">
        <v>1030</v>
      </c>
      <c r="M415">
        <v>0</v>
      </c>
      <c r="N415">
        <v>0</v>
      </c>
    </row>
    <row r="416" spans="1:14" x14ac:dyDescent="0.3">
      <c r="A416" t="s">
        <v>428</v>
      </c>
      <c r="B416" t="s">
        <v>1015</v>
      </c>
      <c r="C416">
        <v>21</v>
      </c>
      <c r="D416" t="s">
        <v>1018</v>
      </c>
      <c r="E416">
        <v>18492888</v>
      </c>
      <c r="F416" t="s">
        <v>1028</v>
      </c>
      <c r="G416" s="2">
        <v>20000000</v>
      </c>
      <c r="H416">
        <v>9</v>
      </c>
      <c r="I416" s="3">
        <v>57.4</v>
      </c>
      <c r="J416" s="2">
        <v>2786716</v>
      </c>
      <c r="K416" s="1">
        <v>45810</v>
      </c>
      <c r="L416" t="s">
        <v>1030</v>
      </c>
      <c r="M416">
        <v>0</v>
      </c>
      <c r="N416">
        <v>0</v>
      </c>
    </row>
    <row r="417" spans="1:14" x14ac:dyDescent="0.3">
      <c r="A417" t="s">
        <v>429</v>
      </c>
      <c r="B417" t="s">
        <v>1014</v>
      </c>
      <c r="C417">
        <v>37</v>
      </c>
      <c r="D417" t="s">
        <v>1022</v>
      </c>
      <c r="E417">
        <v>5513984</v>
      </c>
      <c r="F417" t="s">
        <v>1026</v>
      </c>
      <c r="G417" s="2">
        <v>20000000</v>
      </c>
      <c r="H417">
        <v>6</v>
      </c>
      <c r="I417" s="3">
        <v>59.41</v>
      </c>
      <c r="J417" s="2">
        <v>3934155</v>
      </c>
      <c r="K417" s="1">
        <v>45708</v>
      </c>
      <c r="L417" t="s">
        <v>1031</v>
      </c>
      <c r="M417">
        <v>0</v>
      </c>
      <c r="N417">
        <v>0</v>
      </c>
    </row>
    <row r="418" spans="1:14" x14ac:dyDescent="0.3">
      <c r="A418" t="s">
        <v>430</v>
      </c>
      <c r="B418" t="s">
        <v>1015</v>
      </c>
      <c r="C418">
        <v>52</v>
      </c>
      <c r="D418" t="s">
        <v>1022</v>
      </c>
      <c r="E418">
        <v>14442314</v>
      </c>
      <c r="F418" t="s">
        <v>1025</v>
      </c>
      <c r="G418" s="2">
        <v>20000000</v>
      </c>
      <c r="H418">
        <v>9</v>
      </c>
      <c r="I418" s="3">
        <v>56.04</v>
      </c>
      <c r="J418" s="2">
        <v>2772599</v>
      </c>
      <c r="K418" s="1">
        <v>45769</v>
      </c>
      <c r="L418" t="s">
        <v>1030</v>
      </c>
      <c r="M418">
        <v>0</v>
      </c>
      <c r="N418">
        <v>0</v>
      </c>
    </row>
    <row r="419" spans="1:14" x14ac:dyDescent="0.3">
      <c r="A419" t="s">
        <v>431</v>
      </c>
      <c r="B419" t="s">
        <v>1015</v>
      </c>
      <c r="C419">
        <v>37</v>
      </c>
      <c r="D419" t="s">
        <v>1019</v>
      </c>
      <c r="E419">
        <v>6683336</v>
      </c>
      <c r="F419" t="s">
        <v>1028</v>
      </c>
      <c r="G419" s="2">
        <v>10000000</v>
      </c>
      <c r="H419">
        <v>3</v>
      </c>
      <c r="I419" s="3">
        <v>49.44</v>
      </c>
      <c r="J419" s="2">
        <v>3611695</v>
      </c>
      <c r="K419" s="1">
        <v>45875</v>
      </c>
      <c r="L419" t="s">
        <v>1030</v>
      </c>
      <c r="M419">
        <v>0</v>
      </c>
      <c r="N419">
        <v>0</v>
      </c>
    </row>
    <row r="420" spans="1:14" x14ac:dyDescent="0.3">
      <c r="A420" t="s">
        <v>432</v>
      </c>
      <c r="B420" t="s">
        <v>1015</v>
      </c>
      <c r="C420">
        <v>39</v>
      </c>
      <c r="D420" t="s">
        <v>1019</v>
      </c>
      <c r="E420">
        <v>27295104</v>
      </c>
      <c r="F420" t="s">
        <v>1028</v>
      </c>
      <c r="G420" s="2">
        <v>15000000</v>
      </c>
      <c r="H420">
        <v>3</v>
      </c>
      <c r="I420" s="3">
        <v>51.73</v>
      </c>
      <c r="J420" s="2">
        <v>5437146</v>
      </c>
      <c r="K420" s="1">
        <v>45861</v>
      </c>
      <c r="L420" t="s">
        <v>1029</v>
      </c>
      <c r="M420">
        <v>5</v>
      </c>
      <c r="N420">
        <v>0</v>
      </c>
    </row>
    <row r="421" spans="1:14" x14ac:dyDescent="0.3">
      <c r="A421" t="s">
        <v>433</v>
      </c>
      <c r="B421" t="s">
        <v>1014</v>
      </c>
      <c r="C421">
        <v>21</v>
      </c>
      <c r="D421" t="s">
        <v>1017</v>
      </c>
      <c r="E421">
        <v>29767932</v>
      </c>
      <c r="F421" t="s">
        <v>1026</v>
      </c>
      <c r="G421" s="2">
        <v>5000000</v>
      </c>
      <c r="H421">
        <v>6</v>
      </c>
      <c r="I421" s="3">
        <v>43.59</v>
      </c>
      <c r="J421" s="2">
        <v>942429</v>
      </c>
      <c r="K421" s="1">
        <v>45797</v>
      </c>
      <c r="L421" t="s">
        <v>1031</v>
      </c>
      <c r="M421">
        <v>0</v>
      </c>
      <c r="N421">
        <v>0</v>
      </c>
    </row>
    <row r="422" spans="1:14" x14ac:dyDescent="0.3">
      <c r="A422" t="s">
        <v>434</v>
      </c>
      <c r="B422" t="s">
        <v>1015</v>
      </c>
      <c r="C422">
        <v>33</v>
      </c>
      <c r="D422" t="s">
        <v>1018</v>
      </c>
      <c r="E422">
        <v>7401752</v>
      </c>
      <c r="F422" t="s">
        <v>1028</v>
      </c>
      <c r="G422" s="2">
        <v>5000000</v>
      </c>
      <c r="H422">
        <v>12</v>
      </c>
      <c r="I422" s="3">
        <v>44.79</v>
      </c>
      <c r="J422" s="2">
        <v>524524</v>
      </c>
      <c r="K422" s="1">
        <v>45843</v>
      </c>
      <c r="L422" t="s">
        <v>1030</v>
      </c>
      <c r="M422">
        <v>0</v>
      </c>
      <c r="N422">
        <v>0</v>
      </c>
    </row>
    <row r="423" spans="1:14" x14ac:dyDescent="0.3">
      <c r="A423" t="s">
        <v>435</v>
      </c>
      <c r="B423" t="s">
        <v>1015</v>
      </c>
      <c r="C423">
        <v>59</v>
      </c>
      <c r="D423" t="s">
        <v>1023</v>
      </c>
      <c r="E423">
        <v>5594730</v>
      </c>
      <c r="F423" t="s">
        <v>1028</v>
      </c>
      <c r="G423" s="2">
        <v>5000000</v>
      </c>
      <c r="H423">
        <v>3</v>
      </c>
      <c r="I423" s="3">
        <v>44.93</v>
      </c>
      <c r="J423" s="2">
        <v>1793001</v>
      </c>
      <c r="K423" s="1">
        <v>45695</v>
      </c>
      <c r="L423" t="s">
        <v>1030</v>
      </c>
      <c r="M423">
        <v>0</v>
      </c>
      <c r="N423">
        <v>0</v>
      </c>
    </row>
    <row r="424" spans="1:14" x14ac:dyDescent="0.3">
      <c r="A424" t="s">
        <v>436</v>
      </c>
      <c r="B424" t="s">
        <v>1014</v>
      </c>
      <c r="C424">
        <v>56</v>
      </c>
      <c r="D424" t="s">
        <v>1016</v>
      </c>
      <c r="E424">
        <v>19694446</v>
      </c>
      <c r="F424" t="s">
        <v>1028</v>
      </c>
      <c r="G424" s="2">
        <v>5000000</v>
      </c>
      <c r="H424">
        <v>3</v>
      </c>
      <c r="I424" s="3">
        <v>38.28</v>
      </c>
      <c r="J424" s="2">
        <v>1774112</v>
      </c>
      <c r="K424" s="1">
        <v>45769</v>
      </c>
      <c r="L424" t="s">
        <v>1030</v>
      </c>
      <c r="M424">
        <v>0</v>
      </c>
      <c r="N424">
        <v>0</v>
      </c>
    </row>
    <row r="425" spans="1:14" x14ac:dyDescent="0.3">
      <c r="A425" t="s">
        <v>437</v>
      </c>
      <c r="B425" t="s">
        <v>1014</v>
      </c>
      <c r="C425">
        <v>32</v>
      </c>
      <c r="D425" t="s">
        <v>1021</v>
      </c>
      <c r="E425">
        <v>22701658</v>
      </c>
      <c r="F425" t="s">
        <v>1025</v>
      </c>
      <c r="G425" s="2">
        <v>3000000</v>
      </c>
      <c r="H425">
        <v>9</v>
      </c>
      <c r="I425" s="3">
        <v>45.63</v>
      </c>
      <c r="J425" s="2">
        <v>399855</v>
      </c>
      <c r="K425" s="1">
        <v>45816</v>
      </c>
      <c r="L425" t="s">
        <v>1030</v>
      </c>
      <c r="M425">
        <v>0</v>
      </c>
      <c r="N425">
        <v>0</v>
      </c>
    </row>
    <row r="426" spans="1:14" x14ac:dyDescent="0.3">
      <c r="A426" t="s">
        <v>438</v>
      </c>
      <c r="B426" t="s">
        <v>1015</v>
      </c>
      <c r="C426">
        <v>25</v>
      </c>
      <c r="D426" t="s">
        <v>1019</v>
      </c>
      <c r="E426">
        <v>28204022</v>
      </c>
      <c r="F426" t="s">
        <v>1024</v>
      </c>
      <c r="G426" s="2">
        <v>20000000</v>
      </c>
      <c r="H426">
        <v>3</v>
      </c>
      <c r="I426" s="3">
        <v>48.04</v>
      </c>
      <c r="J426" s="2">
        <v>7207426</v>
      </c>
      <c r="K426" s="1">
        <v>45823</v>
      </c>
      <c r="L426" t="s">
        <v>1030</v>
      </c>
      <c r="M426">
        <v>0</v>
      </c>
      <c r="N426">
        <v>0</v>
      </c>
    </row>
    <row r="427" spans="1:14" x14ac:dyDescent="0.3">
      <c r="A427" t="s">
        <v>439</v>
      </c>
      <c r="B427" t="s">
        <v>1014</v>
      </c>
      <c r="C427">
        <v>58</v>
      </c>
      <c r="D427" t="s">
        <v>1022</v>
      </c>
      <c r="E427">
        <v>29162338</v>
      </c>
      <c r="F427" t="s">
        <v>1025</v>
      </c>
      <c r="G427" s="2">
        <v>10000000</v>
      </c>
      <c r="H427">
        <v>9</v>
      </c>
      <c r="I427" s="3">
        <v>35.200000000000003</v>
      </c>
      <c r="J427" s="2">
        <v>1280348</v>
      </c>
      <c r="K427" s="1">
        <v>45808</v>
      </c>
      <c r="L427" t="s">
        <v>1030</v>
      </c>
      <c r="M427">
        <v>0</v>
      </c>
      <c r="N427">
        <v>0</v>
      </c>
    </row>
    <row r="428" spans="1:14" x14ac:dyDescent="0.3">
      <c r="A428" t="s">
        <v>440</v>
      </c>
      <c r="B428" t="s">
        <v>1015</v>
      </c>
      <c r="C428">
        <v>27</v>
      </c>
      <c r="D428" t="s">
        <v>1021</v>
      </c>
      <c r="E428">
        <v>14145638</v>
      </c>
      <c r="F428" t="s">
        <v>1026</v>
      </c>
      <c r="G428" s="2">
        <v>20000000</v>
      </c>
      <c r="H428">
        <v>9</v>
      </c>
      <c r="I428" s="3">
        <v>34.39</v>
      </c>
      <c r="J428" s="2">
        <v>2552631</v>
      </c>
      <c r="K428" s="1">
        <v>45741</v>
      </c>
      <c r="L428" t="s">
        <v>1030</v>
      </c>
      <c r="M428">
        <v>0</v>
      </c>
      <c r="N428">
        <v>0</v>
      </c>
    </row>
    <row r="429" spans="1:14" x14ac:dyDescent="0.3">
      <c r="A429" t="s">
        <v>441</v>
      </c>
      <c r="B429" t="s">
        <v>1015</v>
      </c>
      <c r="C429">
        <v>27</v>
      </c>
      <c r="D429" t="s">
        <v>1016</v>
      </c>
      <c r="E429">
        <v>17415526</v>
      </c>
      <c r="F429" t="s">
        <v>1026</v>
      </c>
      <c r="G429" s="2">
        <v>15000000</v>
      </c>
      <c r="H429">
        <v>3</v>
      </c>
      <c r="I429" s="3">
        <v>38.25</v>
      </c>
      <c r="J429" s="2">
        <v>5322083</v>
      </c>
      <c r="K429" s="1">
        <v>45847</v>
      </c>
      <c r="L429" t="s">
        <v>1030</v>
      </c>
      <c r="M429">
        <v>0</v>
      </c>
      <c r="N429">
        <v>0</v>
      </c>
    </row>
    <row r="430" spans="1:14" x14ac:dyDescent="0.3">
      <c r="A430" t="s">
        <v>442</v>
      </c>
      <c r="B430" t="s">
        <v>1014</v>
      </c>
      <c r="C430">
        <v>60</v>
      </c>
      <c r="D430" t="s">
        <v>1016</v>
      </c>
      <c r="E430">
        <v>8441129</v>
      </c>
      <c r="F430" t="s">
        <v>1026</v>
      </c>
      <c r="G430" s="2">
        <v>15000000</v>
      </c>
      <c r="H430">
        <v>12</v>
      </c>
      <c r="I430" s="3">
        <v>55.81</v>
      </c>
      <c r="J430" s="2">
        <v>1659217</v>
      </c>
      <c r="K430" s="1">
        <v>45848</v>
      </c>
      <c r="L430" t="s">
        <v>1031</v>
      </c>
      <c r="M430">
        <v>0</v>
      </c>
      <c r="N430">
        <v>0</v>
      </c>
    </row>
    <row r="431" spans="1:14" x14ac:dyDescent="0.3">
      <c r="A431" t="s">
        <v>443</v>
      </c>
      <c r="B431" t="s">
        <v>1014</v>
      </c>
      <c r="C431">
        <v>38</v>
      </c>
      <c r="D431" t="s">
        <v>1022</v>
      </c>
      <c r="E431">
        <v>26259953</v>
      </c>
      <c r="F431" t="s">
        <v>1024</v>
      </c>
      <c r="G431" s="2">
        <v>3000000</v>
      </c>
      <c r="H431">
        <v>9</v>
      </c>
      <c r="I431" s="3">
        <v>36.200000000000003</v>
      </c>
      <c r="J431" s="2">
        <v>385601</v>
      </c>
      <c r="K431" s="1">
        <v>45698</v>
      </c>
      <c r="L431" t="s">
        <v>1030</v>
      </c>
      <c r="M431">
        <v>0</v>
      </c>
      <c r="N431">
        <v>0</v>
      </c>
    </row>
    <row r="432" spans="1:14" x14ac:dyDescent="0.3">
      <c r="A432" t="s">
        <v>444</v>
      </c>
      <c r="B432" t="s">
        <v>1014</v>
      </c>
      <c r="C432">
        <v>25</v>
      </c>
      <c r="D432" t="s">
        <v>1019</v>
      </c>
      <c r="E432">
        <v>22202672</v>
      </c>
      <c r="F432" t="s">
        <v>1025</v>
      </c>
      <c r="G432" s="2">
        <v>10000000</v>
      </c>
      <c r="H432">
        <v>6</v>
      </c>
      <c r="I432" s="3">
        <v>53.14</v>
      </c>
      <c r="J432" s="2">
        <v>1934302</v>
      </c>
      <c r="K432" s="1">
        <v>45796</v>
      </c>
      <c r="L432" t="s">
        <v>1030</v>
      </c>
      <c r="M432">
        <v>0</v>
      </c>
      <c r="N432">
        <v>0</v>
      </c>
    </row>
    <row r="433" spans="1:14" x14ac:dyDescent="0.3">
      <c r="A433" t="s">
        <v>445</v>
      </c>
      <c r="B433" t="s">
        <v>1014</v>
      </c>
      <c r="C433">
        <v>38</v>
      </c>
      <c r="D433" t="s">
        <v>1020</v>
      </c>
      <c r="E433">
        <v>16633803</v>
      </c>
      <c r="F433" t="s">
        <v>1027</v>
      </c>
      <c r="G433" s="2">
        <v>10000000</v>
      </c>
      <c r="H433">
        <v>6</v>
      </c>
      <c r="I433" s="3">
        <v>55.62</v>
      </c>
      <c r="J433" s="2">
        <v>1947237</v>
      </c>
      <c r="K433" s="1">
        <v>45796</v>
      </c>
      <c r="L433" t="s">
        <v>1030</v>
      </c>
      <c r="M433">
        <v>0</v>
      </c>
      <c r="N433">
        <v>0</v>
      </c>
    </row>
    <row r="434" spans="1:14" x14ac:dyDescent="0.3">
      <c r="A434" t="s">
        <v>446</v>
      </c>
      <c r="B434" t="s">
        <v>1015</v>
      </c>
      <c r="C434">
        <v>58</v>
      </c>
      <c r="D434" t="s">
        <v>1022</v>
      </c>
      <c r="E434">
        <v>29948918</v>
      </c>
      <c r="F434" t="s">
        <v>1026</v>
      </c>
      <c r="G434" s="2">
        <v>10000000</v>
      </c>
      <c r="H434">
        <v>12</v>
      </c>
      <c r="I434" s="3">
        <v>31.64</v>
      </c>
      <c r="J434" s="2">
        <v>982955</v>
      </c>
      <c r="K434" s="1">
        <v>45778</v>
      </c>
      <c r="L434" t="s">
        <v>1031</v>
      </c>
      <c r="M434">
        <v>0</v>
      </c>
      <c r="N434">
        <v>0</v>
      </c>
    </row>
    <row r="435" spans="1:14" x14ac:dyDescent="0.3">
      <c r="A435" t="s">
        <v>447</v>
      </c>
      <c r="B435" t="s">
        <v>1014</v>
      </c>
      <c r="C435">
        <v>21</v>
      </c>
      <c r="D435" t="s">
        <v>1016</v>
      </c>
      <c r="E435">
        <v>8546690</v>
      </c>
      <c r="F435" t="s">
        <v>1024</v>
      </c>
      <c r="G435" s="2">
        <v>3000000</v>
      </c>
      <c r="H435">
        <v>12</v>
      </c>
      <c r="I435" s="3">
        <v>36.01</v>
      </c>
      <c r="J435" s="2">
        <v>301401</v>
      </c>
      <c r="K435" s="1">
        <v>45741</v>
      </c>
      <c r="L435" t="s">
        <v>1030</v>
      </c>
      <c r="M435">
        <v>0</v>
      </c>
      <c r="N435">
        <v>0</v>
      </c>
    </row>
    <row r="436" spans="1:14" x14ac:dyDescent="0.3">
      <c r="A436" t="s">
        <v>448</v>
      </c>
      <c r="B436" t="s">
        <v>1015</v>
      </c>
      <c r="C436">
        <v>36</v>
      </c>
      <c r="D436" t="s">
        <v>1018</v>
      </c>
      <c r="E436">
        <v>20320116</v>
      </c>
      <c r="F436" t="s">
        <v>1026</v>
      </c>
      <c r="G436" s="2">
        <v>15000000</v>
      </c>
      <c r="H436">
        <v>6</v>
      </c>
      <c r="I436" s="3">
        <v>40.79</v>
      </c>
      <c r="J436" s="2">
        <v>2805706</v>
      </c>
      <c r="K436" s="1">
        <v>45727</v>
      </c>
      <c r="L436" t="s">
        <v>1030</v>
      </c>
      <c r="M436">
        <v>0</v>
      </c>
      <c r="N436">
        <v>0</v>
      </c>
    </row>
    <row r="437" spans="1:14" x14ac:dyDescent="0.3">
      <c r="A437" t="s">
        <v>449</v>
      </c>
      <c r="B437" t="s">
        <v>1015</v>
      </c>
      <c r="C437">
        <v>38</v>
      </c>
      <c r="D437" t="s">
        <v>1019</v>
      </c>
      <c r="E437">
        <v>23773707</v>
      </c>
      <c r="F437" t="s">
        <v>1024</v>
      </c>
      <c r="G437" s="2">
        <v>5000000</v>
      </c>
      <c r="H437">
        <v>6</v>
      </c>
      <c r="I437" s="3">
        <v>47.58</v>
      </c>
      <c r="J437" s="2">
        <v>952722</v>
      </c>
      <c r="K437" s="1">
        <v>45830</v>
      </c>
      <c r="L437" t="s">
        <v>1031</v>
      </c>
      <c r="M437">
        <v>0</v>
      </c>
      <c r="N437">
        <v>0</v>
      </c>
    </row>
    <row r="438" spans="1:14" x14ac:dyDescent="0.3">
      <c r="A438" t="s">
        <v>450</v>
      </c>
      <c r="B438" t="s">
        <v>1015</v>
      </c>
      <c r="C438">
        <v>57</v>
      </c>
      <c r="D438" t="s">
        <v>1017</v>
      </c>
      <c r="E438">
        <v>6332093</v>
      </c>
      <c r="F438" t="s">
        <v>1025</v>
      </c>
      <c r="G438" s="2">
        <v>10000000</v>
      </c>
      <c r="H438">
        <v>9</v>
      </c>
      <c r="I438" s="3">
        <v>53.13</v>
      </c>
      <c r="J438" s="2">
        <v>1371255</v>
      </c>
      <c r="K438" s="1">
        <v>45826</v>
      </c>
      <c r="L438" t="s">
        <v>1031</v>
      </c>
      <c r="M438">
        <v>0</v>
      </c>
      <c r="N438">
        <v>0</v>
      </c>
    </row>
    <row r="439" spans="1:14" x14ac:dyDescent="0.3">
      <c r="A439" t="s">
        <v>451</v>
      </c>
      <c r="B439" t="s">
        <v>1015</v>
      </c>
      <c r="C439">
        <v>22</v>
      </c>
      <c r="D439" t="s">
        <v>1020</v>
      </c>
      <c r="E439">
        <v>20174256</v>
      </c>
      <c r="F439" t="s">
        <v>1026</v>
      </c>
      <c r="G439" s="2">
        <v>3000000</v>
      </c>
      <c r="H439">
        <v>9</v>
      </c>
      <c r="I439" s="3">
        <v>57.52</v>
      </c>
      <c r="J439" s="2">
        <v>418194</v>
      </c>
      <c r="K439" s="1">
        <v>45816</v>
      </c>
      <c r="L439" t="s">
        <v>1030</v>
      </c>
      <c r="M439">
        <v>0</v>
      </c>
      <c r="N439">
        <v>0</v>
      </c>
    </row>
    <row r="440" spans="1:14" x14ac:dyDescent="0.3">
      <c r="A440" t="s">
        <v>452</v>
      </c>
      <c r="B440" t="s">
        <v>1015</v>
      </c>
      <c r="C440">
        <v>36</v>
      </c>
      <c r="D440" t="s">
        <v>1016</v>
      </c>
      <c r="E440">
        <v>13014406</v>
      </c>
      <c r="F440" t="s">
        <v>1027</v>
      </c>
      <c r="G440" s="2">
        <v>5000000</v>
      </c>
      <c r="H440">
        <v>6</v>
      </c>
      <c r="I440" s="3">
        <v>46.43</v>
      </c>
      <c r="J440" s="2">
        <v>949750</v>
      </c>
      <c r="K440" s="1">
        <v>45728</v>
      </c>
      <c r="L440" t="s">
        <v>1031</v>
      </c>
      <c r="M440">
        <v>0</v>
      </c>
      <c r="N440">
        <v>0</v>
      </c>
    </row>
    <row r="441" spans="1:14" x14ac:dyDescent="0.3">
      <c r="A441" t="s">
        <v>453</v>
      </c>
      <c r="B441" t="s">
        <v>1015</v>
      </c>
      <c r="C441">
        <v>51</v>
      </c>
      <c r="D441" t="s">
        <v>1016</v>
      </c>
      <c r="E441">
        <v>9193750</v>
      </c>
      <c r="F441" t="s">
        <v>1027</v>
      </c>
      <c r="G441" s="2">
        <v>15000000</v>
      </c>
      <c r="H441">
        <v>3</v>
      </c>
      <c r="I441" s="3">
        <v>48.38</v>
      </c>
      <c r="J441" s="2">
        <v>5408477</v>
      </c>
      <c r="K441" s="1">
        <v>45701</v>
      </c>
      <c r="L441" t="s">
        <v>1030</v>
      </c>
      <c r="M441">
        <v>0</v>
      </c>
      <c r="N441">
        <v>0</v>
      </c>
    </row>
    <row r="442" spans="1:14" x14ac:dyDescent="0.3">
      <c r="A442" t="s">
        <v>454</v>
      </c>
      <c r="B442" t="s">
        <v>1015</v>
      </c>
      <c r="C442">
        <v>39</v>
      </c>
      <c r="D442" t="s">
        <v>1020</v>
      </c>
      <c r="E442">
        <v>22327752</v>
      </c>
      <c r="F442" t="s">
        <v>1026</v>
      </c>
      <c r="G442" s="2">
        <v>5000000</v>
      </c>
      <c r="H442">
        <v>9</v>
      </c>
      <c r="I442" s="3">
        <v>40.07</v>
      </c>
      <c r="J442" s="2">
        <v>652366</v>
      </c>
      <c r="K442" s="1">
        <v>45708</v>
      </c>
      <c r="L442" t="s">
        <v>1030</v>
      </c>
      <c r="M442">
        <v>0</v>
      </c>
      <c r="N442">
        <v>0</v>
      </c>
    </row>
    <row r="443" spans="1:14" x14ac:dyDescent="0.3">
      <c r="A443" t="s">
        <v>455</v>
      </c>
      <c r="B443" t="s">
        <v>1015</v>
      </c>
      <c r="C443">
        <v>46</v>
      </c>
      <c r="D443" t="s">
        <v>1019</v>
      </c>
      <c r="E443">
        <v>29695608</v>
      </c>
      <c r="F443" t="s">
        <v>1024</v>
      </c>
      <c r="G443" s="2">
        <v>3000000</v>
      </c>
      <c r="H443">
        <v>9</v>
      </c>
      <c r="I443" s="3">
        <v>53.27</v>
      </c>
      <c r="J443" s="2">
        <v>411593</v>
      </c>
      <c r="K443" s="1">
        <v>45841</v>
      </c>
      <c r="L443" t="s">
        <v>1029</v>
      </c>
      <c r="M443">
        <v>3</v>
      </c>
      <c r="N443">
        <v>0</v>
      </c>
    </row>
    <row r="444" spans="1:14" x14ac:dyDescent="0.3">
      <c r="A444" t="s">
        <v>456</v>
      </c>
      <c r="B444" t="s">
        <v>1015</v>
      </c>
      <c r="C444">
        <v>55</v>
      </c>
      <c r="D444" t="s">
        <v>1023</v>
      </c>
      <c r="E444">
        <v>7298491</v>
      </c>
      <c r="F444" t="s">
        <v>1026</v>
      </c>
      <c r="G444" s="2">
        <v>15000000</v>
      </c>
      <c r="H444">
        <v>6</v>
      </c>
      <c r="I444" s="3">
        <v>39.549999999999997</v>
      </c>
      <c r="J444" s="2">
        <v>2796173</v>
      </c>
      <c r="K444" s="1">
        <v>45857</v>
      </c>
      <c r="L444" t="s">
        <v>1030</v>
      </c>
      <c r="M444">
        <v>0</v>
      </c>
      <c r="N444">
        <v>0</v>
      </c>
    </row>
    <row r="445" spans="1:14" x14ac:dyDescent="0.3">
      <c r="A445" t="s">
        <v>457</v>
      </c>
      <c r="B445" t="s">
        <v>1015</v>
      </c>
      <c r="C445">
        <v>54</v>
      </c>
      <c r="D445" t="s">
        <v>1020</v>
      </c>
      <c r="E445">
        <v>18350616</v>
      </c>
      <c r="F445" t="s">
        <v>1024</v>
      </c>
      <c r="G445" s="2">
        <v>5000000</v>
      </c>
      <c r="H445">
        <v>6</v>
      </c>
      <c r="I445" s="3">
        <v>37.909999999999997</v>
      </c>
      <c r="J445" s="2">
        <v>927862</v>
      </c>
      <c r="K445" s="1">
        <v>45869</v>
      </c>
      <c r="L445" t="s">
        <v>1029</v>
      </c>
      <c r="M445">
        <v>29</v>
      </c>
      <c r="N445">
        <v>0</v>
      </c>
    </row>
    <row r="446" spans="1:14" x14ac:dyDescent="0.3">
      <c r="A446" t="s">
        <v>458</v>
      </c>
      <c r="B446" t="s">
        <v>1015</v>
      </c>
      <c r="C446">
        <v>50</v>
      </c>
      <c r="D446" t="s">
        <v>1018</v>
      </c>
      <c r="E446">
        <v>17667827</v>
      </c>
      <c r="F446" t="s">
        <v>1028</v>
      </c>
      <c r="G446" s="2">
        <v>3000000</v>
      </c>
      <c r="H446">
        <v>12</v>
      </c>
      <c r="I446" s="3">
        <v>46.72</v>
      </c>
      <c r="J446" s="2">
        <v>317681</v>
      </c>
      <c r="K446" s="1">
        <v>45821</v>
      </c>
      <c r="L446" t="s">
        <v>1029</v>
      </c>
      <c r="M446">
        <v>35</v>
      </c>
      <c r="N446">
        <v>1</v>
      </c>
    </row>
    <row r="447" spans="1:14" x14ac:dyDescent="0.3">
      <c r="A447" t="s">
        <v>459</v>
      </c>
      <c r="B447" t="s">
        <v>1015</v>
      </c>
      <c r="C447">
        <v>46</v>
      </c>
      <c r="D447" t="s">
        <v>1019</v>
      </c>
      <c r="E447">
        <v>17208730</v>
      </c>
      <c r="F447" t="s">
        <v>1025</v>
      </c>
      <c r="G447" s="2">
        <v>5000000</v>
      </c>
      <c r="H447">
        <v>3</v>
      </c>
      <c r="I447" s="3">
        <v>37.479999999999997</v>
      </c>
      <c r="J447" s="2">
        <v>1771844</v>
      </c>
      <c r="K447" s="1">
        <v>45818</v>
      </c>
      <c r="L447" t="s">
        <v>1030</v>
      </c>
      <c r="M447">
        <v>0</v>
      </c>
      <c r="N447">
        <v>0</v>
      </c>
    </row>
    <row r="448" spans="1:14" x14ac:dyDescent="0.3">
      <c r="A448" t="s">
        <v>460</v>
      </c>
      <c r="B448" t="s">
        <v>1014</v>
      </c>
      <c r="C448">
        <v>46</v>
      </c>
      <c r="D448" t="s">
        <v>1018</v>
      </c>
      <c r="E448">
        <v>29336719</v>
      </c>
      <c r="F448" t="s">
        <v>1028</v>
      </c>
      <c r="G448" s="2">
        <v>3000000</v>
      </c>
      <c r="H448">
        <v>3</v>
      </c>
      <c r="I448" s="3">
        <v>55.09</v>
      </c>
      <c r="J448" s="2">
        <v>1093189</v>
      </c>
      <c r="K448" s="1">
        <v>45788</v>
      </c>
      <c r="L448" t="s">
        <v>1030</v>
      </c>
      <c r="M448">
        <v>0</v>
      </c>
      <c r="N448">
        <v>0</v>
      </c>
    </row>
    <row r="449" spans="1:14" x14ac:dyDescent="0.3">
      <c r="A449" t="s">
        <v>461</v>
      </c>
      <c r="B449" t="s">
        <v>1014</v>
      </c>
      <c r="C449">
        <v>29</v>
      </c>
      <c r="D449" t="s">
        <v>1020</v>
      </c>
      <c r="E449">
        <v>8286512</v>
      </c>
      <c r="F449" t="s">
        <v>1026</v>
      </c>
      <c r="G449" s="2">
        <v>3000000</v>
      </c>
      <c r="H449">
        <v>6</v>
      </c>
      <c r="I449" s="3">
        <v>38.51</v>
      </c>
      <c r="J449" s="2">
        <v>557637</v>
      </c>
      <c r="K449" s="1">
        <v>45695</v>
      </c>
      <c r="L449" t="s">
        <v>1029</v>
      </c>
      <c r="M449">
        <v>24</v>
      </c>
      <c r="N449">
        <v>0</v>
      </c>
    </row>
    <row r="450" spans="1:14" x14ac:dyDescent="0.3">
      <c r="A450" t="s">
        <v>462</v>
      </c>
      <c r="B450" t="s">
        <v>1014</v>
      </c>
      <c r="C450">
        <v>25</v>
      </c>
      <c r="D450" t="s">
        <v>1020</v>
      </c>
      <c r="E450">
        <v>28227199</v>
      </c>
      <c r="F450" t="s">
        <v>1024</v>
      </c>
      <c r="G450" s="2">
        <v>3000000</v>
      </c>
      <c r="H450">
        <v>3</v>
      </c>
      <c r="I450" s="3">
        <v>58.77</v>
      </c>
      <c r="J450" s="2">
        <v>1099510</v>
      </c>
      <c r="K450" s="1">
        <v>45805</v>
      </c>
      <c r="L450" t="s">
        <v>1030</v>
      </c>
      <c r="M450">
        <v>0</v>
      </c>
      <c r="N450">
        <v>0</v>
      </c>
    </row>
    <row r="451" spans="1:14" x14ac:dyDescent="0.3">
      <c r="A451" t="s">
        <v>463</v>
      </c>
      <c r="B451" t="s">
        <v>1014</v>
      </c>
      <c r="C451">
        <v>51</v>
      </c>
      <c r="D451" t="s">
        <v>1020</v>
      </c>
      <c r="E451">
        <v>9152919</v>
      </c>
      <c r="F451" t="s">
        <v>1025</v>
      </c>
      <c r="G451" s="2">
        <v>15000000</v>
      </c>
      <c r="H451">
        <v>12</v>
      </c>
      <c r="I451" s="3">
        <v>48.59</v>
      </c>
      <c r="J451" s="2">
        <v>1602845</v>
      </c>
      <c r="K451" s="1">
        <v>45810</v>
      </c>
      <c r="L451" t="s">
        <v>1031</v>
      </c>
      <c r="M451">
        <v>0</v>
      </c>
      <c r="N451">
        <v>0</v>
      </c>
    </row>
    <row r="452" spans="1:14" x14ac:dyDescent="0.3">
      <c r="A452" t="s">
        <v>464</v>
      </c>
      <c r="B452" t="s">
        <v>1015</v>
      </c>
      <c r="C452">
        <v>22</v>
      </c>
      <c r="D452" t="s">
        <v>1020</v>
      </c>
      <c r="E452">
        <v>22636615</v>
      </c>
      <c r="F452" t="s">
        <v>1028</v>
      </c>
      <c r="G452" s="2">
        <v>10000000</v>
      </c>
      <c r="H452">
        <v>9</v>
      </c>
      <c r="I452" s="3">
        <v>49.12</v>
      </c>
      <c r="J452" s="2">
        <v>1350655</v>
      </c>
      <c r="K452" s="1">
        <v>45844</v>
      </c>
      <c r="L452" t="s">
        <v>1030</v>
      </c>
      <c r="M452">
        <v>0</v>
      </c>
      <c r="N452">
        <v>0</v>
      </c>
    </row>
    <row r="453" spans="1:14" x14ac:dyDescent="0.3">
      <c r="A453" t="s">
        <v>465</v>
      </c>
      <c r="B453" t="s">
        <v>1015</v>
      </c>
      <c r="C453">
        <v>43</v>
      </c>
      <c r="D453" t="s">
        <v>1018</v>
      </c>
      <c r="E453">
        <v>8902430</v>
      </c>
      <c r="F453" t="s">
        <v>1028</v>
      </c>
      <c r="G453" s="2">
        <v>15000000</v>
      </c>
      <c r="H453">
        <v>6</v>
      </c>
      <c r="I453" s="3">
        <v>52.93</v>
      </c>
      <c r="J453" s="2">
        <v>2899814</v>
      </c>
      <c r="K453" s="1">
        <v>45708</v>
      </c>
      <c r="L453" t="s">
        <v>1029</v>
      </c>
      <c r="M453">
        <v>35</v>
      </c>
      <c r="N453">
        <v>1</v>
      </c>
    </row>
    <row r="454" spans="1:14" x14ac:dyDescent="0.3">
      <c r="A454" t="s">
        <v>466</v>
      </c>
      <c r="B454" t="s">
        <v>1014</v>
      </c>
      <c r="C454">
        <v>32</v>
      </c>
      <c r="D454" t="s">
        <v>1021</v>
      </c>
      <c r="E454">
        <v>16970806</v>
      </c>
      <c r="F454" t="s">
        <v>1024</v>
      </c>
      <c r="G454" s="2">
        <v>3000000</v>
      </c>
      <c r="H454">
        <v>12</v>
      </c>
      <c r="I454" s="3">
        <v>39.49</v>
      </c>
      <c r="J454" s="2">
        <v>306642</v>
      </c>
      <c r="K454" s="1">
        <v>45839</v>
      </c>
      <c r="L454" t="s">
        <v>1030</v>
      </c>
      <c r="M454">
        <v>0</v>
      </c>
      <c r="N454">
        <v>0</v>
      </c>
    </row>
    <row r="455" spans="1:14" x14ac:dyDescent="0.3">
      <c r="A455" t="s">
        <v>467</v>
      </c>
      <c r="B455" t="s">
        <v>1015</v>
      </c>
      <c r="C455">
        <v>40</v>
      </c>
      <c r="D455" t="s">
        <v>1021</v>
      </c>
      <c r="E455">
        <v>26287426</v>
      </c>
      <c r="F455" t="s">
        <v>1026</v>
      </c>
      <c r="G455" s="2">
        <v>10000000</v>
      </c>
      <c r="H455">
        <v>12</v>
      </c>
      <c r="I455" s="3">
        <v>34.22</v>
      </c>
      <c r="J455" s="2">
        <v>995745</v>
      </c>
      <c r="K455" s="1">
        <v>45755</v>
      </c>
      <c r="L455" t="s">
        <v>1031</v>
      </c>
      <c r="M455">
        <v>0</v>
      </c>
      <c r="N455">
        <v>0</v>
      </c>
    </row>
    <row r="456" spans="1:14" x14ac:dyDescent="0.3">
      <c r="A456" t="s">
        <v>468</v>
      </c>
      <c r="B456" t="s">
        <v>1015</v>
      </c>
      <c r="C456">
        <v>30</v>
      </c>
      <c r="D456" t="s">
        <v>1018</v>
      </c>
      <c r="E456">
        <v>16578285</v>
      </c>
      <c r="F456" t="s">
        <v>1027</v>
      </c>
      <c r="G456" s="2">
        <v>15000000</v>
      </c>
      <c r="H456">
        <v>9</v>
      </c>
      <c r="I456" s="3">
        <v>44.49</v>
      </c>
      <c r="J456" s="2">
        <v>1990594</v>
      </c>
      <c r="K456" s="1">
        <v>45721</v>
      </c>
      <c r="L456" t="s">
        <v>1030</v>
      </c>
      <c r="M456">
        <v>0</v>
      </c>
      <c r="N456">
        <v>0</v>
      </c>
    </row>
    <row r="457" spans="1:14" x14ac:dyDescent="0.3">
      <c r="A457" t="s">
        <v>469</v>
      </c>
      <c r="B457" t="s">
        <v>1014</v>
      </c>
      <c r="C457">
        <v>31</v>
      </c>
      <c r="D457" t="s">
        <v>1018</v>
      </c>
      <c r="E457">
        <v>6175430</v>
      </c>
      <c r="F457" t="s">
        <v>1027</v>
      </c>
      <c r="G457" s="2">
        <v>3000000</v>
      </c>
      <c r="H457">
        <v>3</v>
      </c>
      <c r="I457" s="3">
        <v>40.450000000000003</v>
      </c>
      <c r="J457" s="2">
        <v>1068161</v>
      </c>
      <c r="K457" s="1">
        <v>45726</v>
      </c>
      <c r="L457" t="s">
        <v>1030</v>
      </c>
      <c r="M457">
        <v>0</v>
      </c>
      <c r="N457">
        <v>0</v>
      </c>
    </row>
    <row r="458" spans="1:14" x14ac:dyDescent="0.3">
      <c r="A458" t="s">
        <v>470</v>
      </c>
      <c r="B458" t="s">
        <v>1015</v>
      </c>
      <c r="C458">
        <v>28</v>
      </c>
      <c r="D458" t="s">
        <v>1023</v>
      </c>
      <c r="E458">
        <v>4177074</v>
      </c>
      <c r="F458" t="s">
        <v>1026</v>
      </c>
      <c r="G458" s="2">
        <v>15000000</v>
      </c>
      <c r="H458">
        <v>9</v>
      </c>
      <c r="I458" s="3">
        <v>53.38</v>
      </c>
      <c r="J458" s="2">
        <v>2058816</v>
      </c>
      <c r="K458" s="1">
        <v>45784</v>
      </c>
      <c r="L458" t="s">
        <v>1030</v>
      </c>
      <c r="M458">
        <v>0</v>
      </c>
      <c r="N458">
        <v>0</v>
      </c>
    </row>
    <row r="459" spans="1:14" x14ac:dyDescent="0.3">
      <c r="A459" t="s">
        <v>471</v>
      </c>
      <c r="B459" t="s">
        <v>1015</v>
      </c>
      <c r="C459">
        <v>57</v>
      </c>
      <c r="D459" t="s">
        <v>1016</v>
      </c>
      <c r="E459">
        <v>11748777</v>
      </c>
      <c r="F459" t="s">
        <v>1026</v>
      </c>
      <c r="G459" s="2">
        <v>15000000</v>
      </c>
      <c r="H459">
        <v>6</v>
      </c>
      <c r="I459" s="3">
        <v>30.93</v>
      </c>
      <c r="J459" s="2">
        <v>2730312</v>
      </c>
      <c r="K459" s="1">
        <v>45819</v>
      </c>
      <c r="L459" t="s">
        <v>1030</v>
      </c>
      <c r="M459">
        <v>0</v>
      </c>
      <c r="N459">
        <v>0</v>
      </c>
    </row>
    <row r="460" spans="1:14" x14ac:dyDescent="0.3">
      <c r="A460" t="s">
        <v>472</v>
      </c>
      <c r="B460" t="s">
        <v>1015</v>
      </c>
      <c r="C460">
        <v>33</v>
      </c>
      <c r="D460" t="s">
        <v>1016</v>
      </c>
      <c r="E460">
        <v>16654544</v>
      </c>
      <c r="F460" t="s">
        <v>1028</v>
      </c>
      <c r="G460" s="2">
        <v>20000000</v>
      </c>
      <c r="H460">
        <v>3</v>
      </c>
      <c r="I460" s="3">
        <v>38.65</v>
      </c>
      <c r="J460" s="2">
        <v>7100648</v>
      </c>
      <c r="K460" s="1">
        <v>45845</v>
      </c>
      <c r="L460" t="s">
        <v>1029</v>
      </c>
      <c r="M460">
        <v>51</v>
      </c>
      <c r="N460">
        <v>1</v>
      </c>
    </row>
    <row r="461" spans="1:14" x14ac:dyDescent="0.3">
      <c r="A461" t="s">
        <v>473</v>
      </c>
      <c r="B461" t="s">
        <v>1014</v>
      </c>
      <c r="C461">
        <v>20</v>
      </c>
      <c r="D461" t="s">
        <v>1020</v>
      </c>
      <c r="E461">
        <v>16111166</v>
      </c>
      <c r="F461" t="s">
        <v>1028</v>
      </c>
      <c r="G461" s="2">
        <v>10000000</v>
      </c>
      <c r="H461">
        <v>3</v>
      </c>
      <c r="I461" s="3">
        <v>48.87</v>
      </c>
      <c r="J461" s="2">
        <v>3608444</v>
      </c>
      <c r="K461" s="1">
        <v>45763</v>
      </c>
      <c r="L461" t="s">
        <v>1030</v>
      </c>
      <c r="M461">
        <v>0</v>
      </c>
      <c r="N461">
        <v>0</v>
      </c>
    </row>
    <row r="462" spans="1:14" x14ac:dyDescent="0.3">
      <c r="A462" t="s">
        <v>474</v>
      </c>
      <c r="B462" t="s">
        <v>1014</v>
      </c>
      <c r="C462">
        <v>35</v>
      </c>
      <c r="D462" t="s">
        <v>1023</v>
      </c>
      <c r="E462">
        <v>17040853</v>
      </c>
      <c r="F462" t="s">
        <v>1024</v>
      </c>
      <c r="G462" s="2">
        <v>5000000</v>
      </c>
      <c r="H462">
        <v>3</v>
      </c>
      <c r="I462" s="3">
        <v>40.630000000000003</v>
      </c>
      <c r="J462" s="2">
        <v>1780780</v>
      </c>
      <c r="K462" s="1">
        <v>45829</v>
      </c>
      <c r="L462" t="s">
        <v>1029</v>
      </c>
      <c r="M462">
        <v>51</v>
      </c>
      <c r="N462">
        <v>1</v>
      </c>
    </row>
    <row r="463" spans="1:14" x14ac:dyDescent="0.3">
      <c r="A463" t="s">
        <v>475</v>
      </c>
      <c r="B463" t="s">
        <v>1014</v>
      </c>
      <c r="C463">
        <v>43</v>
      </c>
      <c r="D463" t="s">
        <v>1016</v>
      </c>
      <c r="E463">
        <v>10216577</v>
      </c>
      <c r="F463" t="s">
        <v>1028</v>
      </c>
      <c r="G463" s="2">
        <v>10000000</v>
      </c>
      <c r="H463">
        <v>6</v>
      </c>
      <c r="I463" s="3">
        <v>56.72</v>
      </c>
      <c r="J463" s="2">
        <v>1952986</v>
      </c>
      <c r="K463" s="1">
        <v>45852</v>
      </c>
      <c r="L463" t="s">
        <v>1030</v>
      </c>
      <c r="M463">
        <v>0</v>
      </c>
      <c r="N463">
        <v>0</v>
      </c>
    </row>
    <row r="464" spans="1:14" x14ac:dyDescent="0.3">
      <c r="A464" t="s">
        <v>476</v>
      </c>
      <c r="B464" t="s">
        <v>1015</v>
      </c>
      <c r="C464">
        <v>47</v>
      </c>
      <c r="D464" t="s">
        <v>1023</v>
      </c>
      <c r="E464">
        <v>29615158</v>
      </c>
      <c r="F464" t="s">
        <v>1028</v>
      </c>
      <c r="G464" s="2">
        <v>20000000</v>
      </c>
      <c r="H464">
        <v>12</v>
      </c>
      <c r="I464" s="3">
        <v>34.03</v>
      </c>
      <c r="J464" s="2">
        <v>1989602</v>
      </c>
      <c r="K464" s="1">
        <v>45728</v>
      </c>
      <c r="L464" t="s">
        <v>1030</v>
      </c>
      <c r="M464">
        <v>0</v>
      </c>
      <c r="N464">
        <v>0</v>
      </c>
    </row>
    <row r="465" spans="1:14" x14ac:dyDescent="0.3">
      <c r="A465" t="s">
        <v>477</v>
      </c>
      <c r="B465" t="s">
        <v>1014</v>
      </c>
      <c r="C465">
        <v>22</v>
      </c>
      <c r="D465" t="s">
        <v>1017</v>
      </c>
      <c r="E465">
        <v>16800304</v>
      </c>
      <c r="F465" t="s">
        <v>1026</v>
      </c>
      <c r="G465" s="2">
        <v>20000000</v>
      </c>
      <c r="H465">
        <v>6</v>
      </c>
      <c r="I465" s="3">
        <v>56.65</v>
      </c>
      <c r="J465" s="2">
        <v>3905240</v>
      </c>
      <c r="K465" s="1">
        <v>45817</v>
      </c>
      <c r="L465" t="s">
        <v>1030</v>
      </c>
      <c r="M465">
        <v>0</v>
      </c>
      <c r="N465">
        <v>0</v>
      </c>
    </row>
    <row r="466" spans="1:14" x14ac:dyDescent="0.3">
      <c r="A466" t="s">
        <v>478</v>
      </c>
      <c r="B466" t="s">
        <v>1015</v>
      </c>
      <c r="C466">
        <v>31</v>
      </c>
      <c r="D466" t="s">
        <v>1020</v>
      </c>
      <c r="E466">
        <v>9505214</v>
      </c>
      <c r="F466" t="s">
        <v>1028</v>
      </c>
      <c r="G466" s="2">
        <v>20000000</v>
      </c>
      <c r="H466">
        <v>9</v>
      </c>
      <c r="I466" s="3">
        <v>57.17</v>
      </c>
      <c r="J466" s="2">
        <v>2784326</v>
      </c>
      <c r="K466" s="1">
        <v>45713</v>
      </c>
      <c r="L466" t="s">
        <v>1030</v>
      </c>
      <c r="M466">
        <v>0</v>
      </c>
      <c r="N466">
        <v>0</v>
      </c>
    </row>
    <row r="467" spans="1:14" x14ac:dyDescent="0.3">
      <c r="A467" t="s">
        <v>479</v>
      </c>
      <c r="B467" t="s">
        <v>1015</v>
      </c>
      <c r="C467">
        <v>38</v>
      </c>
      <c r="D467" t="s">
        <v>1020</v>
      </c>
      <c r="E467">
        <v>26891226</v>
      </c>
      <c r="F467" t="s">
        <v>1024</v>
      </c>
      <c r="G467" s="2">
        <v>20000000</v>
      </c>
      <c r="H467">
        <v>6</v>
      </c>
      <c r="I467" s="3">
        <v>38.93</v>
      </c>
      <c r="J467" s="2">
        <v>3721882</v>
      </c>
      <c r="K467" s="1">
        <v>45830</v>
      </c>
      <c r="L467" t="s">
        <v>1030</v>
      </c>
      <c r="M467">
        <v>0</v>
      </c>
      <c r="N467">
        <v>0</v>
      </c>
    </row>
    <row r="468" spans="1:14" x14ac:dyDescent="0.3">
      <c r="A468" t="s">
        <v>480</v>
      </c>
      <c r="B468" t="s">
        <v>1015</v>
      </c>
      <c r="C468">
        <v>30</v>
      </c>
      <c r="D468" t="s">
        <v>1017</v>
      </c>
      <c r="E468">
        <v>15992970</v>
      </c>
      <c r="F468" t="s">
        <v>1027</v>
      </c>
      <c r="G468" s="2">
        <v>3000000</v>
      </c>
      <c r="H468">
        <v>6</v>
      </c>
      <c r="I468" s="3">
        <v>57.79</v>
      </c>
      <c r="J468" s="2">
        <v>587575</v>
      </c>
      <c r="K468" s="1">
        <v>45866</v>
      </c>
      <c r="L468" t="s">
        <v>1029</v>
      </c>
      <c r="M468">
        <v>74</v>
      </c>
      <c r="N468">
        <v>1</v>
      </c>
    </row>
    <row r="469" spans="1:14" x14ac:dyDescent="0.3">
      <c r="A469" t="s">
        <v>481</v>
      </c>
      <c r="B469" t="s">
        <v>1014</v>
      </c>
      <c r="C469">
        <v>31</v>
      </c>
      <c r="D469" t="s">
        <v>1023</v>
      </c>
      <c r="E469">
        <v>22284680</v>
      </c>
      <c r="F469" t="s">
        <v>1026</v>
      </c>
      <c r="G469" s="2">
        <v>15000000</v>
      </c>
      <c r="H469">
        <v>3</v>
      </c>
      <c r="I469" s="3">
        <v>55.02</v>
      </c>
      <c r="J469" s="2">
        <v>5465349</v>
      </c>
      <c r="K469" s="1">
        <v>45750</v>
      </c>
      <c r="L469" t="s">
        <v>1030</v>
      </c>
      <c r="M469">
        <v>0</v>
      </c>
      <c r="N469">
        <v>0</v>
      </c>
    </row>
    <row r="470" spans="1:14" x14ac:dyDescent="0.3">
      <c r="A470" t="s">
        <v>482</v>
      </c>
      <c r="B470" t="s">
        <v>1014</v>
      </c>
      <c r="C470">
        <v>27</v>
      </c>
      <c r="D470" t="s">
        <v>1021</v>
      </c>
      <c r="E470">
        <v>7850233</v>
      </c>
      <c r="F470" t="s">
        <v>1028</v>
      </c>
      <c r="G470" s="2">
        <v>20000000</v>
      </c>
      <c r="H470">
        <v>9</v>
      </c>
      <c r="I470" s="3">
        <v>40.229999999999997</v>
      </c>
      <c r="J470" s="2">
        <v>2611075</v>
      </c>
      <c r="K470" s="1">
        <v>45856</v>
      </c>
      <c r="L470" t="s">
        <v>1030</v>
      </c>
      <c r="M470">
        <v>0</v>
      </c>
      <c r="N470">
        <v>0</v>
      </c>
    </row>
    <row r="471" spans="1:14" x14ac:dyDescent="0.3">
      <c r="A471" t="s">
        <v>483</v>
      </c>
      <c r="B471" t="s">
        <v>1015</v>
      </c>
      <c r="C471">
        <v>49</v>
      </c>
      <c r="D471" t="s">
        <v>1018</v>
      </c>
      <c r="E471">
        <v>21478561</v>
      </c>
      <c r="F471" t="s">
        <v>1027</v>
      </c>
      <c r="G471" s="2">
        <v>3000000</v>
      </c>
      <c r="H471">
        <v>9</v>
      </c>
      <c r="I471" s="3">
        <v>51.15</v>
      </c>
      <c r="J471" s="2">
        <v>408319</v>
      </c>
      <c r="K471" s="1">
        <v>45872</v>
      </c>
      <c r="L471" t="s">
        <v>1029</v>
      </c>
      <c r="M471">
        <v>36</v>
      </c>
      <c r="N471">
        <v>1</v>
      </c>
    </row>
    <row r="472" spans="1:14" x14ac:dyDescent="0.3">
      <c r="A472" t="s">
        <v>484</v>
      </c>
      <c r="B472" t="s">
        <v>1015</v>
      </c>
      <c r="C472">
        <v>50</v>
      </c>
      <c r="D472" t="s">
        <v>1017</v>
      </c>
      <c r="E472">
        <v>4607724</v>
      </c>
      <c r="F472" t="s">
        <v>1028</v>
      </c>
      <c r="G472" s="2">
        <v>3000000</v>
      </c>
      <c r="H472">
        <v>9</v>
      </c>
      <c r="I472" s="3">
        <v>40.74</v>
      </c>
      <c r="J472" s="2">
        <v>392431</v>
      </c>
      <c r="K472" s="1">
        <v>45723</v>
      </c>
      <c r="L472" t="s">
        <v>1030</v>
      </c>
      <c r="M472">
        <v>0</v>
      </c>
      <c r="N472">
        <v>0</v>
      </c>
    </row>
    <row r="473" spans="1:14" x14ac:dyDescent="0.3">
      <c r="A473" t="s">
        <v>485</v>
      </c>
      <c r="B473" t="s">
        <v>1015</v>
      </c>
      <c r="C473">
        <v>48</v>
      </c>
      <c r="D473" t="s">
        <v>1021</v>
      </c>
      <c r="E473">
        <v>10416684</v>
      </c>
      <c r="F473" t="s">
        <v>1025</v>
      </c>
      <c r="G473" s="2">
        <v>20000000</v>
      </c>
      <c r="H473">
        <v>3</v>
      </c>
      <c r="I473" s="3">
        <v>39.950000000000003</v>
      </c>
      <c r="J473" s="2">
        <v>7115400</v>
      </c>
      <c r="K473" s="1">
        <v>45727</v>
      </c>
      <c r="L473" t="s">
        <v>1030</v>
      </c>
      <c r="M473">
        <v>0</v>
      </c>
      <c r="N473">
        <v>0</v>
      </c>
    </row>
    <row r="474" spans="1:14" x14ac:dyDescent="0.3">
      <c r="A474" t="s">
        <v>486</v>
      </c>
      <c r="B474" t="s">
        <v>1014</v>
      </c>
      <c r="C474">
        <v>45</v>
      </c>
      <c r="D474" t="s">
        <v>1022</v>
      </c>
      <c r="E474">
        <v>19205483</v>
      </c>
      <c r="F474" t="s">
        <v>1026</v>
      </c>
      <c r="G474" s="2">
        <v>15000000</v>
      </c>
      <c r="H474">
        <v>9</v>
      </c>
      <c r="I474" s="3">
        <v>53.27</v>
      </c>
      <c r="J474" s="2">
        <v>2057965</v>
      </c>
      <c r="K474" s="1">
        <v>45741</v>
      </c>
      <c r="L474" t="s">
        <v>1030</v>
      </c>
      <c r="M474">
        <v>0</v>
      </c>
      <c r="N474">
        <v>0</v>
      </c>
    </row>
    <row r="475" spans="1:14" x14ac:dyDescent="0.3">
      <c r="A475" t="s">
        <v>487</v>
      </c>
      <c r="B475" t="s">
        <v>1015</v>
      </c>
      <c r="C475">
        <v>43</v>
      </c>
      <c r="D475" t="s">
        <v>1023</v>
      </c>
      <c r="E475">
        <v>14704899</v>
      </c>
      <c r="F475" t="s">
        <v>1024</v>
      </c>
      <c r="G475" s="2">
        <v>5000000</v>
      </c>
      <c r="H475">
        <v>6</v>
      </c>
      <c r="I475" s="3">
        <v>35.36</v>
      </c>
      <c r="J475" s="2">
        <v>921356</v>
      </c>
      <c r="K475" s="1">
        <v>45695</v>
      </c>
      <c r="L475" t="s">
        <v>1030</v>
      </c>
      <c r="M475">
        <v>0</v>
      </c>
      <c r="N475">
        <v>0</v>
      </c>
    </row>
    <row r="476" spans="1:14" x14ac:dyDescent="0.3">
      <c r="A476" t="s">
        <v>488</v>
      </c>
      <c r="B476" t="s">
        <v>1015</v>
      </c>
      <c r="C476">
        <v>35</v>
      </c>
      <c r="D476" t="s">
        <v>1016</v>
      </c>
      <c r="E476">
        <v>23141836</v>
      </c>
      <c r="F476" t="s">
        <v>1028</v>
      </c>
      <c r="G476" s="2">
        <v>10000000</v>
      </c>
      <c r="H476">
        <v>9</v>
      </c>
      <c r="I476" s="3">
        <v>54.16</v>
      </c>
      <c r="J476" s="2">
        <v>1376571</v>
      </c>
      <c r="K476" s="1">
        <v>45715</v>
      </c>
      <c r="L476" t="s">
        <v>1030</v>
      </c>
      <c r="M476">
        <v>0</v>
      </c>
      <c r="N476">
        <v>0</v>
      </c>
    </row>
    <row r="477" spans="1:14" x14ac:dyDescent="0.3">
      <c r="A477" t="s">
        <v>489</v>
      </c>
      <c r="B477" t="s">
        <v>1015</v>
      </c>
      <c r="C477">
        <v>25</v>
      </c>
      <c r="D477" t="s">
        <v>1017</v>
      </c>
      <c r="E477">
        <v>23740812</v>
      </c>
      <c r="F477" t="s">
        <v>1026</v>
      </c>
      <c r="G477" s="2">
        <v>15000000</v>
      </c>
      <c r="H477">
        <v>3</v>
      </c>
      <c r="I477" s="3">
        <v>41.79</v>
      </c>
      <c r="J477" s="2">
        <v>5352223</v>
      </c>
      <c r="K477" s="1">
        <v>45711</v>
      </c>
      <c r="L477" t="s">
        <v>1030</v>
      </c>
      <c r="M477">
        <v>0</v>
      </c>
      <c r="N477">
        <v>0</v>
      </c>
    </row>
    <row r="478" spans="1:14" x14ac:dyDescent="0.3">
      <c r="A478" t="s">
        <v>490</v>
      </c>
      <c r="B478" t="s">
        <v>1015</v>
      </c>
      <c r="C478">
        <v>54</v>
      </c>
      <c r="D478" t="s">
        <v>1023</v>
      </c>
      <c r="E478">
        <v>24454503</v>
      </c>
      <c r="F478" t="s">
        <v>1027</v>
      </c>
      <c r="G478" s="2">
        <v>3000000</v>
      </c>
      <c r="H478">
        <v>3</v>
      </c>
      <c r="I478" s="3">
        <v>59.56</v>
      </c>
      <c r="J478" s="2">
        <v>1100868</v>
      </c>
      <c r="K478" s="1">
        <v>45785</v>
      </c>
      <c r="L478" t="s">
        <v>1029</v>
      </c>
      <c r="M478">
        <v>15</v>
      </c>
      <c r="N478">
        <v>0</v>
      </c>
    </row>
    <row r="479" spans="1:14" x14ac:dyDescent="0.3">
      <c r="A479" t="s">
        <v>491</v>
      </c>
      <c r="B479" t="s">
        <v>1015</v>
      </c>
      <c r="C479">
        <v>33</v>
      </c>
      <c r="D479" t="s">
        <v>1020</v>
      </c>
      <c r="E479">
        <v>7819302</v>
      </c>
      <c r="F479" t="s">
        <v>1027</v>
      </c>
      <c r="G479" s="2">
        <v>5000000</v>
      </c>
      <c r="H479">
        <v>6</v>
      </c>
      <c r="I479" s="3">
        <v>34.770000000000003</v>
      </c>
      <c r="J479" s="2">
        <v>919854</v>
      </c>
      <c r="K479" s="1">
        <v>45771</v>
      </c>
      <c r="L479" t="s">
        <v>1030</v>
      </c>
      <c r="M479">
        <v>0</v>
      </c>
      <c r="N479">
        <v>0</v>
      </c>
    </row>
    <row r="480" spans="1:14" x14ac:dyDescent="0.3">
      <c r="A480" t="s">
        <v>492</v>
      </c>
      <c r="B480" t="s">
        <v>1014</v>
      </c>
      <c r="C480">
        <v>42</v>
      </c>
      <c r="D480" t="s">
        <v>1022</v>
      </c>
      <c r="E480">
        <v>6020445</v>
      </c>
      <c r="F480" t="s">
        <v>1024</v>
      </c>
      <c r="G480" s="2">
        <v>20000000</v>
      </c>
      <c r="H480">
        <v>6</v>
      </c>
      <c r="I480" s="3">
        <v>58.36</v>
      </c>
      <c r="J480" s="2">
        <v>3923144</v>
      </c>
      <c r="K480" s="1">
        <v>45703</v>
      </c>
      <c r="L480" t="s">
        <v>1030</v>
      </c>
      <c r="M480">
        <v>0</v>
      </c>
      <c r="N480">
        <v>0</v>
      </c>
    </row>
    <row r="481" spans="1:14" x14ac:dyDescent="0.3">
      <c r="A481" t="s">
        <v>493</v>
      </c>
      <c r="B481" t="s">
        <v>1015</v>
      </c>
      <c r="C481">
        <v>40</v>
      </c>
      <c r="D481" t="s">
        <v>1023</v>
      </c>
      <c r="E481">
        <v>25132269</v>
      </c>
      <c r="F481" t="s">
        <v>1027</v>
      </c>
      <c r="G481" s="2">
        <v>5000000</v>
      </c>
      <c r="H481">
        <v>6</v>
      </c>
      <c r="I481" s="3">
        <v>54.91</v>
      </c>
      <c r="J481" s="2">
        <v>971765</v>
      </c>
      <c r="K481" s="1">
        <v>45780</v>
      </c>
      <c r="L481" t="s">
        <v>1030</v>
      </c>
      <c r="M481">
        <v>0</v>
      </c>
      <c r="N481">
        <v>0</v>
      </c>
    </row>
    <row r="482" spans="1:14" x14ac:dyDescent="0.3">
      <c r="A482" t="s">
        <v>494</v>
      </c>
      <c r="B482" t="s">
        <v>1015</v>
      </c>
      <c r="C482">
        <v>41</v>
      </c>
      <c r="D482" t="s">
        <v>1019</v>
      </c>
      <c r="E482">
        <v>16628390</v>
      </c>
      <c r="F482" t="s">
        <v>1027</v>
      </c>
      <c r="G482" s="2">
        <v>10000000</v>
      </c>
      <c r="H482">
        <v>9</v>
      </c>
      <c r="I482" s="3">
        <v>38.450000000000003</v>
      </c>
      <c r="J482" s="2">
        <v>1296595</v>
      </c>
      <c r="K482" s="1">
        <v>45812</v>
      </c>
      <c r="L482" t="s">
        <v>1029</v>
      </c>
      <c r="M482">
        <v>36</v>
      </c>
      <c r="N482">
        <v>1</v>
      </c>
    </row>
    <row r="483" spans="1:14" x14ac:dyDescent="0.3">
      <c r="A483" t="s">
        <v>495</v>
      </c>
      <c r="B483" t="s">
        <v>1014</v>
      </c>
      <c r="C483">
        <v>32</v>
      </c>
      <c r="D483" t="s">
        <v>1018</v>
      </c>
      <c r="E483">
        <v>5570009</v>
      </c>
      <c r="F483" t="s">
        <v>1028</v>
      </c>
      <c r="G483" s="2">
        <v>5000000</v>
      </c>
      <c r="H483">
        <v>9</v>
      </c>
      <c r="I483" s="3">
        <v>59.19</v>
      </c>
      <c r="J483" s="2">
        <v>701337</v>
      </c>
      <c r="K483" s="1">
        <v>45785</v>
      </c>
      <c r="L483" t="s">
        <v>1029</v>
      </c>
      <c r="M483">
        <v>7</v>
      </c>
      <c r="N483">
        <v>0</v>
      </c>
    </row>
    <row r="484" spans="1:14" x14ac:dyDescent="0.3">
      <c r="A484" t="s">
        <v>496</v>
      </c>
      <c r="B484" t="s">
        <v>1015</v>
      </c>
      <c r="C484">
        <v>55</v>
      </c>
      <c r="D484" t="s">
        <v>1019</v>
      </c>
      <c r="E484">
        <v>27325609</v>
      </c>
      <c r="F484" t="s">
        <v>1027</v>
      </c>
      <c r="G484" s="2">
        <v>10000000</v>
      </c>
      <c r="H484">
        <v>9</v>
      </c>
      <c r="I484" s="3">
        <v>52.15</v>
      </c>
      <c r="J484" s="2">
        <v>1366206</v>
      </c>
      <c r="K484" s="1">
        <v>45838</v>
      </c>
      <c r="L484" t="s">
        <v>1030</v>
      </c>
      <c r="M484">
        <v>0</v>
      </c>
      <c r="N484">
        <v>0</v>
      </c>
    </row>
    <row r="485" spans="1:14" x14ac:dyDescent="0.3">
      <c r="A485" t="s">
        <v>497</v>
      </c>
      <c r="B485" t="s">
        <v>1015</v>
      </c>
      <c r="C485">
        <v>54</v>
      </c>
      <c r="D485" t="s">
        <v>1018</v>
      </c>
      <c r="E485">
        <v>20958592</v>
      </c>
      <c r="F485" t="s">
        <v>1025</v>
      </c>
      <c r="G485" s="2">
        <v>10000000</v>
      </c>
      <c r="H485">
        <v>3</v>
      </c>
      <c r="I485" s="3">
        <v>40.090000000000003</v>
      </c>
      <c r="J485" s="2">
        <v>3558494</v>
      </c>
      <c r="K485" s="1">
        <v>45872</v>
      </c>
      <c r="L485" t="s">
        <v>1030</v>
      </c>
      <c r="M485">
        <v>0</v>
      </c>
      <c r="N485">
        <v>0</v>
      </c>
    </row>
    <row r="486" spans="1:14" x14ac:dyDescent="0.3">
      <c r="A486" t="s">
        <v>498</v>
      </c>
      <c r="B486" t="s">
        <v>1014</v>
      </c>
      <c r="C486">
        <v>40</v>
      </c>
      <c r="D486" t="s">
        <v>1019</v>
      </c>
      <c r="E486">
        <v>18125208</v>
      </c>
      <c r="F486" t="s">
        <v>1027</v>
      </c>
      <c r="G486" s="2">
        <v>20000000</v>
      </c>
      <c r="H486">
        <v>9</v>
      </c>
      <c r="I486" s="3">
        <v>35.5</v>
      </c>
      <c r="J486" s="2">
        <v>2563688</v>
      </c>
      <c r="K486" s="1">
        <v>45870</v>
      </c>
      <c r="L486" t="s">
        <v>1029</v>
      </c>
      <c r="M486">
        <v>77</v>
      </c>
      <c r="N486">
        <v>1</v>
      </c>
    </row>
    <row r="487" spans="1:14" x14ac:dyDescent="0.3">
      <c r="A487" t="s">
        <v>499</v>
      </c>
      <c r="B487" t="s">
        <v>1015</v>
      </c>
      <c r="C487">
        <v>24</v>
      </c>
      <c r="D487" t="s">
        <v>1022</v>
      </c>
      <c r="E487">
        <v>16046549</v>
      </c>
      <c r="F487" t="s">
        <v>1028</v>
      </c>
      <c r="G487" s="2">
        <v>5000000</v>
      </c>
      <c r="H487">
        <v>6</v>
      </c>
      <c r="I487" s="3">
        <v>36.69</v>
      </c>
      <c r="J487" s="2">
        <v>924747</v>
      </c>
      <c r="K487" s="1">
        <v>45756</v>
      </c>
      <c r="L487" t="s">
        <v>1031</v>
      </c>
      <c r="M487">
        <v>0</v>
      </c>
      <c r="N487">
        <v>0</v>
      </c>
    </row>
    <row r="488" spans="1:14" x14ac:dyDescent="0.3">
      <c r="A488" t="s">
        <v>500</v>
      </c>
      <c r="B488" t="s">
        <v>1015</v>
      </c>
      <c r="C488">
        <v>38</v>
      </c>
      <c r="D488" t="s">
        <v>1023</v>
      </c>
      <c r="E488">
        <v>13105478</v>
      </c>
      <c r="F488" t="s">
        <v>1024</v>
      </c>
      <c r="G488" s="2">
        <v>20000000</v>
      </c>
      <c r="H488">
        <v>12</v>
      </c>
      <c r="I488" s="3">
        <v>40.71</v>
      </c>
      <c r="J488" s="2">
        <v>2056606</v>
      </c>
      <c r="K488" s="1">
        <v>45853</v>
      </c>
      <c r="L488" t="s">
        <v>1030</v>
      </c>
      <c r="M488">
        <v>0</v>
      </c>
      <c r="N488">
        <v>0</v>
      </c>
    </row>
    <row r="489" spans="1:14" x14ac:dyDescent="0.3">
      <c r="A489" t="s">
        <v>501</v>
      </c>
      <c r="B489" t="s">
        <v>1015</v>
      </c>
      <c r="C489">
        <v>54</v>
      </c>
      <c r="D489" t="s">
        <v>1021</v>
      </c>
      <c r="E489">
        <v>7254383</v>
      </c>
      <c r="F489" t="s">
        <v>1024</v>
      </c>
      <c r="G489" s="2">
        <v>10000000</v>
      </c>
      <c r="H489">
        <v>12</v>
      </c>
      <c r="I489" s="3">
        <v>36.57</v>
      </c>
      <c r="J489" s="2">
        <v>1007471</v>
      </c>
      <c r="K489" s="1">
        <v>45704</v>
      </c>
      <c r="L489" t="s">
        <v>1030</v>
      </c>
      <c r="M489">
        <v>0</v>
      </c>
      <c r="N489">
        <v>0</v>
      </c>
    </row>
    <row r="490" spans="1:14" x14ac:dyDescent="0.3">
      <c r="A490" t="s">
        <v>502</v>
      </c>
      <c r="B490" t="s">
        <v>1014</v>
      </c>
      <c r="C490">
        <v>22</v>
      </c>
      <c r="D490" t="s">
        <v>1021</v>
      </c>
      <c r="E490">
        <v>6033094</v>
      </c>
      <c r="F490" t="s">
        <v>1027</v>
      </c>
      <c r="G490" s="2">
        <v>10000000</v>
      </c>
      <c r="H490">
        <v>9</v>
      </c>
      <c r="I490" s="3">
        <v>50.45</v>
      </c>
      <c r="J490" s="2">
        <v>1357471</v>
      </c>
      <c r="K490" s="1">
        <v>45818</v>
      </c>
      <c r="L490" t="s">
        <v>1030</v>
      </c>
      <c r="M490">
        <v>0</v>
      </c>
      <c r="N490">
        <v>0</v>
      </c>
    </row>
    <row r="491" spans="1:14" x14ac:dyDescent="0.3">
      <c r="A491" t="s">
        <v>503</v>
      </c>
      <c r="B491" t="s">
        <v>1015</v>
      </c>
      <c r="C491">
        <v>57</v>
      </c>
      <c r="D491" t="s">
        <v>1016</v>
      </c>
      <c r="E491">
        <v>24234681</v>
      </c>
      <c r="F491" t="s">
        <v>1025</v>
      </c>
      <c r="G491" s="2">
        <v>3000000</v>
      </c>
      <c r="H491">
        <v>3</v>
      </c>
      <c r="I491" s="3">
        <v>40.75</v>
      </c>
      <c r="J491" s="2">
        <v>1068672</v>
      </c>
      <c r="K491" s="1">
        <v>45755</v>
      </c>
      <c r="L491" t="s">
        <v>1030</v>
      </c>
      <c r="M491">
        <v>0</v>
      </c>
      <c r="N491">
        <v>0</v>
      </c>
    </row>
    <row r="492" spans="1:14" x14ac:dyDescent="0.3">
      <c r="A492" t="s">
        <v>504</v>
      </c>
      <c r="B492" t="s">
        <v>1014</v>
      </c>
      <c r="C492">
        <v>30</v>
      </c>
      <c r="D492" t="s">
        <v>1017</v>
      </c>
      <c r="E492">
        <v>10066088</v>
      </c>
      <c r="F492" t="s">
        <v>1024</v>
      </c>
      <c r="G492" s="2">
        <v>10000000</v>
      </c>
      <c r="H492">
        <v>12</v>
      </c>
      <c r="I492" s="3">
        <v>36.72</v>
      </c>
      <c r="J492" s="2">
        <v>1008222</v>
      </c>
      <c r="K492" s="1">
        <v>45843</v>
      </c>
      <c r="L492" t="s">
        <v>1029</v>
      </c>
      <c r="M492">
        <v>84</v>
      </c>
      <c r="N492">
        <v>1</v>
      </c>
    </row>
    <row r="493" spans="1:14" x14ac:dyDescent="0.3">
      <c r="A493" t="s">
        <v>505</v>
      </c>
      <c r="B493" t="s">
        <v>1014</v>
      </c>
      <c r="C493">
        <v>39</v>
      </c>
      <c r="D493" t="s">
        <v>1023</v>
      </c>
      <c r="E493">
        <v>10360844</v>
      </c>
      <c r="F493" t="s">
        <v>1028</v>
      </c>
      <c r="G493" s="2">
        <v>10000000</v>
      </c>
      <c r="H493">
        <v>9</v>
      </c>
      <c r="I493" s="3">
        <v>59.36</v>
      </c>
      <c r="J493" s="2">
        <v>1403561</v>
      </c>
      <c r="K493" s="1">
        <v>45732</v>
      </c>
      <c r="L493" t="s">
        <v>1030</v>
      </c>
      <c r="M493">
        <v>0</v>
      </c>
      <c r="N493">
        <v>0</v>
      </c>
    </row>
    <row r="494" spans="1:14" x14ac:dyDescent="0.3">
      <c r="A494" t="s">
        <v>506</v>
      </c>
      <c r="B494" t="s">
        <v>1014</v>
      </c>
      <c r="C494">
        <v>52</v>
      </c>
      <c r="D494" t="s">
        <v>1023</v>
      </c>
      <c r="E494">
        <v>11771336</v>
      </c>
      <c r="F494" t="s">
        <v>1028</v>
      </c>
      <c r="G494" s="2">
        <v>20000000</v>
      </c>
      <c r="H494">
        <v>3</v>
      </c>
      <c r="I494" s="3">
        <v>54.43</v>
      </c>
      <c r="J494" s="2">
        <v>7280384</v>
      </c>
      <c r="K494" s="1">
        <v>45758</v>
      </c>
      <c r="L494" t="s">
        <v>1030</v>
      </c>
      <c r="M494">
        <v>0</v>
      </c>
      <c r="N494">
        <v>0</v>
      </c>
    </row>
    <row r="495" spans="1:14" x14ac:dyDescent="0.3">
      <c r="A495" t="s">
        <v>507</v>
      </c>
      <c r="B495" t="s">
        <v>1014</v>
      </c>
      <c r="C495">
        <v>46</v>
      </c>
      <c r="D495" t="s">
        <v>1019</v>
      </c>
      <c r="E495">
        <v>17613952</v>
      </c>
      <c r="F495" t="s">
        <v>1026</v>
      </c>
      <c r="G495" s="2">
        <v>10000000</v>
      </c>
      <c r="H495">
        <v>3</v>
      </c>
      <c r="I495" s="3">
        <v>49.83</v>
      </c>
      <c r="J495" s="2">
        <v>3613920</v>
      </c>
      <c r="K495" s="1">
        <v>45756</v>
      </c>
      <c r="L495" t="s">
        <v>1030</v>
      </c>
      <c r="M495">
        <v>0</v>
      </c>
      <c r="N495">
        <v>0</v>
      </c>
    </row>
    <row r="496" spans="1:14" x14ac:dyDescent="0.3">
      <c r="A496" t="s">
        <v>508</v>
      </c>
      <c r="B496" t="s">
        <v>1014</v>
      </c>
      <c r="C496">
        <v>35</v>
      </c>
      <c r="D496" t="s">
        <v>1018</v>
      </c>
      <c r="E496">
        <v>23257578</v>
      </c>
      <c r="F496" t="s">
        <v>1025</v>
      </c>
      <c r="G496" s="2">
        <v>10000000</v>
      </c>
      <c r="H496">
        <v>12</v>
      </c>
      <c r="I496" s="3">
        <v>53.74</v>
      </c>
      <c r="J496" s="2">
        <v>1095303</v>
      </c>
      <c r="K496" s="1">
        <v>45709</v>
      </c>
      <c r="L496" t="s">
        <v>1030</v>
      </c>
      <c r="M496">
        <v>0</v>
      </c>
      <c r="N496">
        <v>0</v>
      </c>
    </row>
    <row r="497" spans="1:14" x14ac:dyDescent="0.3">
      <c r="A497" t="s">
        <v>509</v>
      </c>
      <c r="B497" t="s">
        <v>1015</v>
      </c>
      <c r="C497">
        <v>23</v>
      </c>
      <c r="D497" t="s">
        <v>1020</v>
      </c>
      <c r="E497">
        <v>21373017</v>
      </c>
      <c r="F497" t="s">
        <v>1025</v>
      </c>
      <c r="G497" s="2">
        <v>5000000</v>
      </c>
      <c r="H497">
        <v>3</v>
      </c>
      <c r="I497" s="3">
        <v>33.770000000000003</v>
      </c>
      <c r="J497" s="2">
        <v>1761339</v>
      </c>
      <c r="K497" s="1">
        <v>45804</v>
      </c>
      <c r="L497" t="s">
        <v>1030</v>
      </c>
      <c r="M497">
        <v>0</v>
      </c>
      <c r="N497">
        <v>0</v>
      </c>
    </row>
    <row r="498" spans="1:14" x14ac:dyDescent="0.3">
      <c r="A498" t="s">
        <v>510</v>
      </c>
      <c r="B498" t="s">
        <v>1015</v>
      </c>
      <c r="C498">
        <v>55</v>
      </c>
      <c r="D498" t="s">
        <v>1020</v>
      </c>
      <c r="E498">
        <v>22733106</v>
      </c>
      <c r="F498" t="s">
        <v>1028</v>
      </c>
      <c r="G498" s="2">
        <v>10000000</v>
      </c>
      <c r="H498">
        <v>12</v>
      </c>
      <c r="I498" s="3">
        <v>57.54</v>
      </c>
      <c r="J498" s="2">
        <v>1115247</v>
      </c>
      <c r="K498" s="1">
        <v>45744</v>
      </c>
      <c r="L498" t="s">
        <v>1031</v>
      </c>
      <c r="M498">
        <v>0</v>
      </c>
      <c r="N498">
        <v>0</v>
      </c>
    </row>
    <row r="499" spans="1:14" x14ac:dyDescent="0.3">
      <c r="A499" t="s">
        <v>511</v>
      </c>
      <c r="B499" t="s">
        <v>1014</v>
      </c>
      <c r="C499">
        <v>33</v>
      </c>
      <c r="D499" t="s">
        <v>1016</v>
      </c>
      <c r="E499">
        <v>17207334</v>
      </c>
      <c r="F499" t="s">
        <v>1026</v>
      </c>
      <c r="G499" s="2">
        <v>3000000</v>
      </c>
      <c r="H499">
        <v>6</v>
      </c>
      <c r="I499" s="3">
        <v>41.42</v>
      </c>
      <c r="J499" s="2">
        <v>562111</v>
      </c>
      <c r="K499" s="1">
        <v>45794</v>
      </c>
      <c r="L499" t="s">
        <v>1030</v>
      </c>
      <c r="M499">
        <v>0</v>
      </c>
      <c r="N499">
        <v>0</v>
      </c>
    </row>
    <row r="500" spans="1:14" x14ac:dyDescent="0.3">
      <c r="A500" t="s">
        <v>512</v>
      </c>
      <c r="B500" t="s">
        <v>1015</v>
      </c>
      <c r="C500">
        <v>41</v>
      </c>
      <c r="D500" t="s">
        <v>1017</v>
      </c>
      <c r="E500">
        <v>13364626</v>
      </c>
      <c r="F500" t="s">
        <v>1025</v>
      </c>
      <c r="G500" s="2">
        <v>15000000</v>
      </c>
      <c r="H500">
        <v>12</v>
      </c>
      <c r="I500" s="3">
        <v>56.62</v>
      </c>
      <c r="J500" s="2">
        <v>1665602</v>
      </c>
      <c r="K500" s="1">
        <v>45695</v>
      </c>
      <c r="L500" t="s">
        <v>1030</v>
      </c>
      <c r="M500">
        <v>0</v>
      </c>
      <c r="N500">
        <v>0</v>
      </c>
    </row>
    <row r="501" spans="1:14" x14ac:dyDescent="0.3">
      <c r="A501" t="s">
        <v>513</v>
      </c>
      <c r="B501" t="s">
        <v>1015</v>
      </c>
      <c r="C501">
        <v>40</v>
      </c>
      <c r="D501" t="s">
        <v>1022</v>
      </c>
      <c r="E501">
        <v>16708421</v>
      </c>
      <c r="F501" t="s">
        <v>1028</v>
      </c>
      <c r="G501" s="2">
        <v>5000000</v>
      </c>
      <c r="H501">
        <v>6</v>
      </c>
      <c r="I501" s="3">
        <v>31.08</v>
      </c>
      <c r="J501" s="2">
        <v>910484</v>
      </c>
      <c r="K501" s="1">
        <v>45766</v>
      </c>
      <c r="L501" t="s">
        <v>1029</v>
      </c>
      <c r="M501">
        <v>63</v>
      </c>
      <c r="N501">
        <v>1</v>
      </c>
    </row>
    <row r="502" spans="1:14" x14ac:dyDescent="0.3">
      <c r="A502" t="s">
        <v>514</v>
      </c>
      <c r="B502" t="s">
        <v>1014</v>
      </c>
      <c r="C502">
        <v>52</v>
      </c>
      <c r="D502" t="s">
        <v>1018</v>
      </c>
      <c r="E502">
        <v>20907001</v>
      </c>
      <c r="F502" t="s">
        <v>1026</v>
      </c>
      <c r="G502" s="2">
        <v>3000000</v>
      </c>
      <c r="H502">
        <v>9</v>
      </c>
      <c r="I502" s="3">
        <v>35.67</v>
      </c>
      <c r="J502" s="2">
        <v>384807</v>
      </c>
      <c r="K502" s="1">
        <v>45764</v>
      </c>
      <c r="L502" t="s">
        <v>1030</v>
      </c>
      <c r="M502">
        <v>0</v>
      </c>
      <c r="N502">
        <v>0</v>
      </c>
    </row>
    <row r="503" spans="1:14" x14ac:dyDescent="0.3">
      <c r="A503" t="s">
        <v>515</v>
      </c>
      <c r="B503" t="s">
        <v>1014</v>
      </c>
      <c r="C503">
        <v>24</v>
      </c>
      <c r="D503" t="s">
        <v>1018</v>
      </c>
      <c r="E503">
        <v>10073689</v>
      </c>
      <c r="F503" t="s">
        <v>1024</v>
      </c>
      <c r="G503" s="2">
        <v>20000000</v>
      </c>
      <c r="H503">
        <v>12</v>
      </c>
      <c r="I503" s="3">
        <v>39.25</v>
      </c>
      <c r="J503" s="2">
        <v>2041862</v>
      </c>
      <c r="K503" s="1">
        <v>45840</v>
      </c>
      <c r="L503" t="s">
        <v>1030</v>
      </c>
      <c r="M503">
        <v>0</v>
      </c>
      <c r="N503">
        <v>0</v>
      </c>
    </row>
    <row r="504" spans="1:14" x14ac:dyDescent="0.3">
      <c r="A504" t="s">
        <v>516</v>
      </c>
      <c r="B504" t="s">
        <v>1014</v>
      </c>
      <c r="C504">
        <v>33</v>
      </c>
      <c r="D504" t="s">
        <v>1016</v>
      </c>
      <c r="E504">
        <v>5129671</v>
      </c>
      <c r="F504" t="s">
        <v>1028</v>
      </c>
      <c r="G504" s="2">
        <v>15000000</v>
      </c>
      <c r="H504">
        <v>12</v>
      </c>
      <c r="I504" s="3">
        <v>55.89</v>
      </c>
      <c r="J504" s="2">
        <v>1659847</v>
      </c>
      <c r="K504" s="1">
        <v>45784</v>
      </c>
      <c r="L504" t="s">
        <v>1030</v>
      </c>
      <c r="M504">
        <v>0</v>
      </c>
      <c r="N504">
        <v>0</v>
      </c>
    </row>
    <row r="505" spans="1:14" x14ac:dyDescent="0.3">
      <c r="A505" t="s">
        <v>517</v>
      </c>
      <c r="B505" t="s">
        <v>1015</v>
      </c>
      <c r="C505">
        <v>29</v>
      </c>
      <c r="D505" t="s">
        <v>1017</v>
      </c>
      <c r="E505">
        <v>18691126</v>
      </c>
      <c r="F505" t="s">
        <v>1027</v>
      </c>
      <c r="G505" s="2">
        <v>5000000</v>
      </c>
      <c r="H505">
        <v>12</v>
      </c>
      <c r="I505" s="3">
        <v>31.7</v>
      </c>
      <c r="J505" s="2">
        <v>491626</v>
      </c>
      <c r="K505" s="1">
        <v>45745</v>
      </c>
      <c r="L505" t="s">
        <v>1030</v>
      </c>
      <c r="M505">
        <v>0</v>
      </c>
      <c r="N505">
        <v>0</v>
      </c>
    </row>
    <row r="506" spans="1:14" x14ac:dyDescent="0.3">
      <c r="A506" t="s">
        <v>518</v>
      </c>
      <c r="B506" t="s">
        <v>1014</v>
      </c>
      <c r="C506">
        <v>45</v>
      </c>
      <c r="D506" t="s">
        <v>1019</v>
      </c>
      <c r="E506">
        <v>24625227</v>
      </c>
      <c r="F506" t="s">
        <v>1028</v>
      </c>
      <c r="G506" s="2">
        <v>5000000</v>
      </c>
      <c r="H506">
        <v>6</v>
      </c>
      <c r="I506" s="3">
        <v>31.84</v>
      </c>
      <c r="J506" s="2">
        <v>912410</v>
      </c>
      <c r="K506" s="1">
        <v>45743</v>
      </c>
      <c r="L506" t="s">
        <v>1031</v>
      </c>
      <c r="M506">
        <v>0</v>
      </c>
      <c r="N506">
        <v>0</v>
      </c>
    </row>
    <row r="507" spans="1:14" x14ac:dyDescent="0.3">
      <c r="A507" t="s">
        <v>519</v>
      </c>
      <c r="B507" t="s">
        <v>1014</v>
      </c>
      <c r="C507">
        <v>48</v>
      </c>
      <c r="D507" t="s">
        <v>1020</v>
      </c>
      <c r="E507">
        <v>21314227</v>
      </c>
      <c r="F507" t="s">
        <v>1024</v>
      </c>
      <c r="G507" s="2">
        <v>3000000</v>
      </c>
      <c r="H507">
        <v>12</v>
      </c>
      <c r="I507" s="3">
        <v>45.42</v>
      </c>
      <c r="J507" s="2">
        <v>315681</v>
      </c>
      <c r="K507" s="1">
        <v>45736</v>
      </c>
      <c r="L507" t="s">
        <v>1029</v>
      </c>
      <c r="M507">
        <v>41</v>
      </c>
      <c r="N507">
        <v>1</v>
      </c>
    </row>
    <row r="508" spans="1:14" x14ac:dyDescent="0.3">
      <c r="A508" t="s">
        <v>520</v>
      </c>
      <c r="B508" t="s">
        <v>1015</v>
      </c>
      <c r="C508">
        <v>26</v>
      </c>
      <c r="D508" t="s">
        <v>1018</v>
      </c>
      <c r="E508">
        <v>24771501</v>
      </c>
      <c r="F508" t="s">
        <v>1028</v>
      </c>
      <c r="G508" s="2">
        <v>10000000</v>
      </c>
      <c r="H508">
        <v>3</v>
      </c>
      <c r="I508" s="3">
        <v>47.6</v>
      </c>
      <c r="J508" s="2">
        <v>3601205</v>
      </c>
      <c r="K508" s="1">
        <v>45850</v>
      </c>
      <c r="L508" t="s">
        <v>1030</v>
      </c>
      <c r="M508">
        <v>0</v>
      </c>
      <c r="N508">
        <v>0</v>
      </c>
    </row>
    <row r="509" spans="1:14" x14ac:dyDescent="0.3">
      <c r="A509" t="s">
        <v>521</v>
      </c>
      <c r="B509" t="s">
        <v>1014</v>
      </c>
      <c r="C509">
        <v>31</v>
      </c>
      <c r="D509" t="s">
        <v>1023</v>
      </c>
      <c r="E509">
        <v>25474505</v>
      </c>
      <c r="F509" t="s">
        <v>1024</v>
      </c>
      <c r="G509" s="2">
        <v>20000000</v>
      </c>
      <c r="H509">
        <v>6</v>
      </c>
      <c r="I509" s="3">
        <v>32.29</v>
      </c>
      <c r="J509" s="2">
        <v>3654207</v>
      </c>
      <c r="K509" s="1">
        <v>45785</v>
      </c>
      <c r="L509" t="s">
        <v>1031</v>
      </c>
      <c r="M509">
        <v>0</v>
      </c>
      <c r="N509">
        <v>0</v>
      </c>
    </row>
    <row r="510" spans="1:14" x14ac:dyDescent="0.3">
      <c r="A510" t="s">
        <v>522</v>
      </c>
      <c r="B510" t="s">
        <v>1015</v>
      </c>
      <c r="C510">
        <v>43</v>
      </c>
      <c r="D510" t="s">
        <v>1021</v>
      </c>
      <c r="E510">
        <v>27405809</v>
      </c>
      <c r="F510" t="s">
        <v>1025</v>
      </c>
      <c r="G510" s="2">
        <v>5000000</v>
      </c>
      <c r="H510">
        <v>12</v>
      </c>
      <c r="I510" s="3">
        <v>45.27</v>
      </c>
      <c r="J510" s="2">
        <v>525752</v>
      </c>
      <c r="K510" s="1">
        <v>45802</v>
      </c>
      <c r="L510" t="s">
        <v>1030</v>
      </c>
      <c r="M510">
        <v>0</v>
      </c>
      <c r="N510">
        <v>0</v>
      </c>
    </row>
    <row r="511" spans="1:14" x14ac:dyDescent="0.3">
      <c r="A511" t="s">
        <v>523</v>
      </c>
      <c r="B511" t="s">
        <v>1015</v>
      </c>
      <c r="C511">
        <v>44</v>
      </c>
      <c r="D511" t="s">
        <v>1019</v>
      </c>
      <c r="E511">
        <v>22800563</v>
      </c>
      <c r="F511" t="s">
        <v>1026</v>
      </c>
      <c r="G511" s="2">
        <v>5000000</v>
      </c>
      <c r="H511">
        <v>12</v>
      </c>
      <c r="I511" s="3">
        <v>35.35</v>
      </c>
      <c r="J511" s="2">
        <v>500687</v>
      </c>
      <c r="K511" s="1">
        <v>45812</v>
      </c>
      <c r="L511" t="s">
        <v>1031</v>
      </c>
      <c r="M511">
        <v>0</v>
      </c>
      <c r="N511">
        <v>0</v>
      </c>
    </row>
    <row r="512" spans="1:14" x14ac:dyDescent="0.3">
      <c r="A512" t="s">
        <v>524</v>
      </c>
      <c r="B512" t="s">
        <v>1015</v>
      </c>
      <c r="C512">
        <v>27</v>
      </c>
      <c r="D512" t="s">
        <v>1016</v>
      </c>
      <c r="E512">
        <v>20201291</v>
      </c>
      <c r="F512" t="s">
        <v>1026</v>
      </c>
      <c r="G512" s="2">
        <v>5000000</v>
      </c>
      <c r="H512">
        <v>3</v>
      </c>
      <c r="I512" s="3">
        <v>48.03</v>
      </c>
      <c r="J512" s="2">
        <v>1801828</v>
      </c>
      <c r="K512" s="1">
        <v>45822</v>
      </c>
      <c r="L512" t="s">
        <v>1031</v>
      </c>
      <c r="M512">
        <v>0</v>
      </c>
      <c r="N512">
        <v>0</v>
      </c>
    </row>
    <row r="513" spans="1:14" x14ac:dyDescent="0.3">
      <c r="A513" t="s">
        <v>525</v>
      </c>
      <c r="B513" t="s">
        <v>1015</v>
      </c>
      <c r="C513">
        <v>28</v>
      </c>
      <c r="D513" t="s">
        <v>1021</v>
      </c>
      <c r="E513">
        <v>28836895</v>
      </c>
      <c r="F513" t="s">
        <v>1025</v>
      </c>
      <c r="G513" s="2">
        <v>5000000</v>
      </c>
      <c r="H513">
        <v>6</v>
      </c>
      <c r="I513" s="3">
        <v>40.880000000000003</v>
      </c>
      <c r="J513" s="2">
        <v>935466</v>
      </c>
      <c r="K513" s="1">
        <v>45781</v>
      </c>
      <c r="L513" t="s">
        <v>1030</v>
      </c>
      <c r="M513">
        <v>0</v>
      </c>
      <c r="N513">
        <v>0</v>
      </c>
    </row>
    <row r="514" spans="1:14" x14ac:dyDescent="0.3">
      <c r="A514" t="s">
        <v>526</v>
      </c>
      <c r="B514" t="s">
        <v>1015</v>
      </c>
      <c r="C514">
        <v>25</v>
      </c>
      <c r="D514" t="s">
        <v>1023</v>
      </c>
      <c r="E514">
        <v>5027086</v>
      </c>
      <c r="F514" t="s">
        <v>1025</v>
      </c>
      <c r="G514" s="2">
        <v>20000000</v>
      </c>
      <c r="H514">
        <v>9</v>
      </c>
      <c r="I514" s="3">
        <v>42.62</v>
      </c>
      <c r="J514" s="2">
        <v>2635185</v>
      </c>
      <c r="K514" s="1">
        <v>45744</v>
      </c>
      <c r="L514" t="s">
        <v>1029</v>
      </c>
      <c r="M514">
        <v>77</v>
      </c>
      <c r="N514">
        <v>1</v>
      </c>
    </row>
    <row r="515" spans="1:14" x14ac:dyDescent="0.3">
      <c r="A515" t="s">
        <v>527</v>
      </c>
      <c r="B515" t="s">
        <v>1014</v>
      </c>
      <c r="C515">
        <v>35</v>
      </c>
      <c r="D515" t="s">
        <v>1019</v>
      </c>
      <c r="E515">
        <v>7917340</v>
      </c>
      <c r="F515" t="s">
        <v>1026</v>
      </c>
      <c r="G515" s="2">
        <v>20000000</v>
      </c>
      <c r="H515">
        <v>6</v>
      </c>
      <c r="I515" s="3">
        <v>48.33</v>
      </c>
      <c r="J515" s="2">
        <v>3818654</v>
      </c>
      <c r="K515" s="1">
        <v>45874</v>
      </c>
      <c r="L515" t="s">
        <v>1031</v>
      </c>
      <c r="M515">
        <v>0</v>
      </c>
      <c r="N515">
        <v>0</v>
      </c>
    </row>
    <row r="516" spans="1:14" x14ac:dyDescent="0.3">
      <c r="A516" t="s">
        <v>528</v>
      </c>
      <c r="B516" t="s">
        <v>1015</v>
      </c>
      <c r="C516">
        <v>22</v>
      </c>
      <c r="D516" t="s">
        <v>1020</v>
      </c>
      <c r="E516">
        <v>22409688</v>
      </c>
      <c r="F516" t="s">
        <v>1025</v>
      </c>
      <c r="G516" s="2">
        <v>10000000</v>
      </c>
      <c r="H516">
        <v>3</v>
      </c>
      <c r="I516" s="3">
        <v>45.42</v>
      </c>
      <c r="J516" s="2">
        <v>3588790</v>
      </c>
      <c r="K516" s="1">
        <v>45818</v>
      </c>
      <c r="L516" t="s">
        <v>1030</v>
      </c>
      <c r="M516">
        <v>0</v>
      </c>
      <c r="N516">
        <v>0</v>
      </c>
    </row>
    <row r="517" spans="1:14" x14ac:dyDescent="0.3">
      <c r="A517" t="s">
        <v>529</v>
      </c>
      <c r="B517" t="s">
        <v>1015</v>
      </c>
      <c r="C517">
        <v>30</v>
      </c>
      <c r="D517" t="s">
        <v>1018</v>
      </c>
      <c r="E517">
        <v>21116462</v>
      </c>
      <c r="F517" t="s">
        <v>1024</v>
      </c>
      <c r="G517" s="2">
        <v>5000000</v>
      </c>
      <c r="H517">
        <v>9</v>
      </c>
      <c r="I517" s="3">
        <v>42.51</v>
      </c>
      <c r="J517" s="2">
        <v>658518</v>
      </c>
      <c r="K517" s="1">
        <v>45870</v>
      </c>
      <c r="L517" t="s">
        <v>1029</v>
      </c>
      <c r="M517">
        <v>83</v>
      </c>
      <c r="N517">
        <v>1</v>
      </c>
    </row>
    <row r="518" spans="1:14" x14ac:dyDescent="0.3">
      <c r="A518" t="s">
        <v>530</v>
      </c>
      <c r="B518" t="s">
        <v>1014</v>
      </c>
      <c r="C518">
        <v>53</v>
      </c>
      <c r="D518" t="s">
        <v>1022</v>
      </c>
      <c r="E518">
        <v>23758291</v>
      </c>
      <c r="F518" t="s">
        <v>1024</v>
      </c>
      <c r="G518" s="2">
        <v>3000000</v>
      </c>
      <c r="H518">
        <v>9</v>
      </c>
      <c r="I518" s="3">
        <v>44.22</v>
      </c>
      <c r="J518" s="2">
        <v>397708</v>
      </c>
      <c r="K518" s="1">
        <v>45725</v>
      </c>
      <c r="L518" t="s">
        <v>1030</v>
      </c>
      <c r="M518">
        <v>0</v>
      </c>
      <c r="N518">
        <v>0</v>
      </c>
    </row>
    <row r="519" spans="1:14" x14ac:dyDescent="0.3">
      <c r="A519" t="s">
        <v>531</v>
      </c>
      <c r="B519" t="s">
        <v>1014</v>
      </c>
      <c r="C519">
        <v>37</v>
      </c>
      <c r="D519" t="s">
        <v>1017</v>
      </c>
      <c r="E519">
        <v>16245071</v>
      </c>
      <c r="F519" t="s">
        <v>1027</v>
      </c>
      <c r="G519" s="2">
        <v>5000000</v>
      </c>
      <c r="H519">
        <v>12</v>
      </c>
      <c r="I519" s="3">
        <v>52.92</v>
      </c>
      <c r="J519" s="2">
        <v>545511</v>
      </c>
      <c r="K519" s="1">
        <v>45783</v>
      </c>
      <c r="L519" t="s">
        <v>1031</v>
      </c>
      <c r="M519">
        <v>0</v>
      </c>
      <c r="N519">
        <v>0</v>
      </c>
    </row>
    <row r="520" spans="1:14" x14ac:dyDescent="0.3">
      <c r="A520" t="s">
        <v>532</v>
      </c>
      <c r="B520" t="s">
        <v>1015</v>
      </c>
      <c r="C520">
        <v>22</v>
      </c>
      <c r="D520" t="s">
        <v>1023</v>
      </c>
      <c r="E520">
        <v>5161470</v>
      </c>
      <c r="F520" t="s">
        <v>1026</v>
      </c>
      <c r="G520" s="2">
        <v>20000000</v>
      </c>
      <c r="H520">
        <v>3</v>
      </c>
      <c r="I520" s="3">
        <v>38.01</v>
      </c>
      <c r="J520" s="2">
        <v>7093389</v>
      </c>
      <c r="K520" s="1">
        <v>45824</v>
      </c>
      <c r="L520" t="s">
        <v>1030</v>
      </c>
      <c r="M520">
        <v>0</v>
      </c>
      <c r="N520">
        <v>0</v>
      </c>
    </row>
    <row r="521" spans="1:14" x14ac:dyDescent="0.3">
      <c r="A521" t="s">
        <v>533</v>
      </c>
      <c r="B521" t="s">
        <v>1015</v>
      </c>
      <c r="C521">
        <v>46</v>
      </c>
      <c r="D521" t="s">
        <v>1021</v>
      </c>
      <c r="E521">
        <v>6506494</v>
      </c>
      <c r="F521" t="s">
        <v>1024</v>
      </c>
      <c r="G521" s="2">
        <v>5000000</v>
      </c>
      <c r="H521">
        <v>6</v>
      </c>
      <c r="I521" s="3">
        <v>45.69</v>
      </c>
      <c r="J521" s="2">
        <v>947840</v>
      </c>
      <c r="K521" s="1">
        <v>45767</v>
      </c>
      <c r="L521" t="s">
        <v>1030</v>
      </c>
      <c r="M521">
        <v>0</v>
      </c>
      <c r="N521">
        <v>0</v>
      </c>
    </row>
    <row r="522" spans="1:14" x14ac:dyDescent="0.3">
      <c r="A522" t="s">
        <v>534</v>
      </c>
      <c r="B522" t="s">
        <v>1015</v>
      </c>
      <c r="C522">
        <v>58</v>
      </c>
      <c r="D522" t="s">
        <v>1021</v>
      </c>
      <c r="E522">
        <v>15585086</v>
      </c>
      <c r="F522" t="s">
        <v>1025</v>
      </c>
      <c r="G522" s="2">
        <v>10000000</v>
      </c>
      <c r="H522">
        <v>3</v>
      </c>
      <c r="I522" s="3">
        <v>37.979999999999997</v>
      </c>
      <c r="J522" s="2">
        <v>3546524</v>
      </c>
      <c r="K522" s="1">
        <v>45714</v>
      </c>
      <c r="L522" t="s">
        <v>1030</v>
      </c>
      <c r="M522">
        <v>0</v>
      </c>
      <c r="N522">
        <v>0</v>
      </c>
    </row>
    <row r="523" spans="1:14" x14ac:dyDescent="0.3">
      <c r="A523" t="s">
        <v>535</v>
      </c>
      <c r="B523" t="s">
        <v>1015</v>
      </c>
      <c r="C523">
        <v>41</v>
      </c>
      <c r="D523" t="s">
        <v>1016</v>
      </c>
      <c r="E523">
        <v>24029684</v>
      </c>
      <c r="F523" t="s">
        <v>1025</v>
      </c>
      <c r="G523" s="2">
        <v>5000000</v>
      </c>
      <c r="H523">
        <v>6</v>
      </c>
      <c r="I523" s="3">
        <v>45.01</v>
      </c>
      <c r="J523" s="2">
        <v>946086</v>
      </c>
      <c r="K523" s="1">
        <v>45750</v>
      </c>
      <c r="L523" t="s">
        <v>1031</v>
      </c>
      <c r="M523">
        <v>0</v>
      </c>
      <c r="N523">
        <v>0</v>
      </c>
    </row>
    <row r="524" spans="1:14" x14ac:dyDescent="0.3">
      <c r="A524" t="s">
        <v>536</v>
      </c>
      <c r="B524" t="s">
        <v>1015</v>
      </c>
      <c r="C524">
        <v>22</v>
      </c>
      <c r="D524" t="s">
        <v>1022</v>
      </c>
      <c r="E524">
        <v>9337547</v>
      </c>
      <c r="F524" t="s">
        <v>1025</v>
      </c>
      <c r="G524" s="2">
        <v>15000000</v>
      </c>
      <c r="H524">
        <v>6</v>
      </c>
      <c r="I524" s="3">
        <v>50.7</v>
      </c>
      <c r="J524" s="2">
        <v>2882422</v>
      </c>
      <c r="K524" s="1">
        <v>45787</v>
      </c>
      <c r="L524" t="s">
        <v>1030</v>
      </c>
      <c r="M524">
        <v>0</v>
      </c>
      <c r="N524">
        <v>0</v>
      </c>
    </row>
    <row r="525" spans="1:14" x14ac:dyDescent="0.3">
      <c r="A525" t="s">
        <v>537</v>
      </c>
      <c r="B525" t="s">
        <v>1014</v>
      </c>
      <c r="C525">
        <v>26</v>
      </c>
      <c r="D525" t="s">
        <v>1020</v>
      </c>
      <c r="E525">
        <v>7614105</v>
      </c>
      <c r="F525" t="s">
        <v>1025</v>
      </c>
      <c r="G525" s="2">
        <v>15000000</v>
      </c>
      <c r="H525">
        <v>9</v>
      </c>
      <c r="I525" s="3">
        <v>51.55</v>
      </c>
      <c r="J525" s="2">
        <v>2044680</v>
      </c>
      <c r="K525" s="1">
        <v>45837</v>
      </c>
      <c r="L525" t="s">
        <v>1031</v>
      </c>
      <c r="M525">
        <v>0</v>
      </c>
      <c r="N525">
        <v>0</v>
      </c>
    </row>
    <row r="526" spans="1:14" x14ac:dyDescent="0.3">
      <c r="A526" t="s">
        <v>538</v>
      </c>
      <c r="B526" t="s">
        <v>1015</v>
      </c>
      <c r="C526">
        <v>52</v>
      </c>
      <c r="D526" t="s">
        <v>1023</v>
      </c>
      <c r="E526">
        <v>8442054</v>
      </c>
      <c r="F526" t="s">
        <v>1027</v>
      </c>
      <c r="G526" s="2">
        <v>5000000</v>
      </c>
      <c r="H526">
        <v>3</v>
      </c>
      <c r="I526" s="3">
        <v>35.229999999999997</v>
      </c>
      <c r="J526" s="2">
        <v>1765471</v>
      </c>
      <c r="K526" s="1">
        <v>45720</v>
      </c>
      <c r="L526" t="s">
        <v>1030</v>
      </c>
      <c r="M526">
        <v>0</v>
      </c>
      <c r="N526">
        <v>0</v>
      </c>
    </row>
    <row r="527" spans="1:14" x14ac:dyDescent="0.3">
      <c r="A527" t="s">
        <v>539</v>
      </c>
      <c r="B527" t="s">
        <v>1015</v>
      </c>
      <c r="C527">
        <v>45</v>
      </c>
      <c r="D527" t="s">
        <v>1017</v>
      </c>
      <c r="E527">
        <v>28163281</v>
      </c>
      <c r="F527" t="s">
        <v>1024</v>
      </c>
      <c r="G527" s="2">
        <v>20000000</v>
      </c>
      <c r="H527">
        <v>12</v>
      </c>
      <c r="I527" s="3">
        <v>36.07</v>
      </c>
      <c r="J527" s="2">
        <v>2009941</v>
      </c>
      <c r="K527" s="1">
        <v>45793</v>
      </c>
      <c r="L527" t="s">
        <v>1030</v>
      </c>
      <c r="M527">
        <v>0</v>
      </c>
      <c r="N527">
        <v>0</v>
      </c>
    </row>
    <row r="528" spans="1:14" x14ac:dyDescent="0.3">
      <c r="A528" t="s">
        <v>540</v>
      </c>
      <c r="B528" t="s">
        <v>1014</v>
      </c>
      <c r="C528">
        <v>43</v>
      </c>
      <c r="D528" t="s">
        <v>1017</v>
      </c>
      <c r="E528">
        <v>18100904</v>
      </c>
      <c r="F528" t="s">
        <v>1026</v>
      </c>
      <c r="G528" s="2">
        <v>5000000</v>
      </c>
      <c r="H528">
        <v>3</v>
      </c>
      <c r="I528" s="3">
        <v>58.77</v>
      </c>
      <c r="J528" s="2">
        <v>1832517</v>
      </c>
      <c r="K528" s="1">
        <v>45754</v>
      </c>
      <c r="L528" t="s">
        <v>1030</v>
      </c>
      <c r="M528">
        <v>0</v>
      </c>
      <c r="N528">
        <v>0</v>
      </c>
    </row>
    <row r="529" spans="1:14" x14ac:dyDescent="0.3">
      <c r="A529" t="s">
        <v>541</v>
      </c>
      <c r="B529" t="s">
        <v>1014</v>
      </c>
      <c r="C529">
        <v>36</v>
      </c>
      <c r="D529" t="s">
        <v>1019</v>
      </c>
      <c r="E529">
        <v>24331319</v>
      </c>
      <c r="F529" t="s">
        <v>1026</v>
      </c>
      <c r="G529" s="2">
        <v>15000000</v>
      </c>
      <c r="H529">
        <v>6</v>
      </c>
      <c r="I529" s="3">
        <v>41.58</v>
      </c>
      <c r="J529" s="2">
        <v>2811787</v>
      </c>
      <c r="K529" s="1">
        <v>45833</v>
      </c>
      <c r="L529" t="s">
        <v>1031</v>
      </c>
      <c r="M529">
        <v>0</v>
      </c>
      <c r="N529">
        <v>0</v>
      </c>
    </row>
    <row r="530" spans="1:14" x14ac:dyDescent="0.3">
      <c r="A530" t="s">
        <v>542</v>
      </c>
      <c r="B530" t="s">
        <v>1014</v>
      </c>
      <c r="C530">
        <v>46</v>
      </c>
      <c r="D530" t="s">
        <v>1020</v>
      </c>
      <c r="E530">
        <v>14836541</v>
      </c>
      <c r="F530" t="s">
        <v>1024</v>
      </c>
      <c r="G530" s="2">
        <v>20000000</v>
      </c>
      <c r="H530">
        <v>6</v>
      </c>
      <c r="I530" s="3">
        <v>54.23</v>
      </c>
      <c r="J530" s="2">
        <v>3879966</v>
      </c>
      <c r="K530" s="1">
        <v>45698</v>
      </c>
      <c r="L530" t="s">
        <v>1030</v>
      </c>
      <c r="M530">
        <v>0</v>
      </c>
      <c r="N530">
        <v>0</v>
      </c>
    </row>
    <row r="531" spans="1:14" x14ac:dyDescent="0.3">
      <c r="A531" t="s">
        <v>543</v>
      </c>
      <c r="B531" t="s">
        <v>1014</v>
      </c>
      <c r="C531">
        <v>41</v>
      </c>
      <c r="D531" t="s">
        <v>1018</v>
      </c>
      <c r="E531">
        <v>7605680</v>
      </c>
      <c r="F531" t="s">
        <v>1028</v>
      </c>
      <c r="G531" s="2">
        <v>3000000</v>
      </c>
      <c r="H531">
        <v>12</v>
      </c>
      <c r="I531" s="3">
        <v>55.53</v>
      </c>
      <c r="J531" s="2">
        <v>331402</v>
      </c>
      <c r="K531" s="1">
        <v>45782</v>
      </c>
      <c r="L531" t="s">
        <v>1031</v>
      </c>
      <c r="M531">
        <v>0</v>
      </c>
      <c r="N531">
        <v>0</v>
      </c>
    </row>
    <row r="532" spans="1:14" x14ac:dyDescent="0.3">
      <c r="A532" t="s">
        <v>544</v>
      </c>
      <c r="B532" t="s">
        <v>1015</v>
      </c>
      <c r="C532">
        <v>49</v>
      </c>
      <c r="D532" t="s">
        <v>1021</v>
      </c>
      <c r="E532">
        <v>11440415</v>
      </c>
      <c r="F532" t="s">
        <v>1024</v>
      </c>
      <c r="G532" s="2">
        <v>5000000</v>
      </c>
      <c r="H532">
        <v>6</v>
      </c>
      <c r="I532" s="3">
        <v>31.61</v>
      </c>
      <c r="J532" s="2">
        <v>911827</v>
      </c>
      <c r="K532" s="1">
        <v>45796</v>
      </c>
      <c r="L532" t="s">
        <v>1029</v>
      </c>
      <c r="M532">
        <v>35</v>
      </c>
      <c r="N532">
        <v>1</v>
      </c>
    </row>
    <row r="533" spans="1:14" x14ac:dyDescent="0.3">
      <c r="A533" t="s">
        <v>545</v>
      </c>
      <c r="B533" t="s">
        <v>1014</v>
      </c>
      <c r="C533">
        <v>58</v>
      </c>
      <c r="D533" t="s">
        <v>1020</v>
      </c>
      <c r="E533">
        <v>23647536</v>
      </c>
      <c r="F533" t="s">
        <v>1026</v>
      </c>
      <c r="G533" s="2">
        <v>20000000</v>
      </c>
      <c r="H533">
        <v>12</v>
      </c>
      <c r="I533" s="3">
        <v>39.729999999999997</v>
      </c>
      <c r="J533" s="2">
        <v>2046703</v>
      </c>
      <c r="K533" s="1">
        <v>45860</v>
      </c>
      <c r="L533" t="s">
        <v>1030</v>
      </c>
      <c r="M533">
        <v>0</v>
      </c>
      <c r="N533">
        <v>0</v>
      </c>
    </row>
    <row r="534" spans="1:14" x14ac:dyDescent="0.3">
      <c r="A534" t="s">
        <v>546</v>
      </c>
      <c r="B534" t="s">
        <v>1014</v>
      </c>
      <c r="C534">
        <v>55</v>
      </c>
      <c r="D534" t="s">
        <v>1017</v>
      </c>
      <c r="E534">
        <v>13318640</v>
      </c>
      <c r="F534" t="s">
        <v>1028</v>
      </c>
      <c r="G534" s="2">
        <v>3000000</v>
      </c>
      <c r="H534">
        <v>6</v>
      </c>
      <c r="I534" s="3">
        <v>40.71</v>
      </c>
      <c r="J534" s="2">
        <v>561018</v>
      </c>
      <c r="K534" s="1">
        <v>45787</v>
      </c>
      <c r="L534" t="s">
        <v>1029</v>
      </c>
      <c r="M534">
        <v>88</v>
      </c>
      <c r="N534">
        <v>1</v>
      </c>
    </row>
    <row r="535" spans="1:14" x14ac:dyDescent="0.3">
      <c r="A535" t="s">
        <v>547</v>
      </c>
      <c r="B535" t="s">
        <v>1015</v>
      </c>
      <c r="C535">
        <v>37</v>
      </c>
      <c r="D535" t="s">
        <v>1021</v>
      </c>
      <c r="E535">
        <v>22020134</v>
      </c>
      <c r="F535" t="s">
        <v>1027</v>
      </c>
      <c r="G535" s="2">
        <v>15000000</v>
      </c>
      <c r="H535">
        <v>9</v>
      </c>
      <c r="I535" s="3">
        <v>59.53</v>
      </c>
      <c r="J535" s="2">
        <v>2106672</v>
      </c>
      <c r="K535" s="1">
        <v>45710</v>
      </c>
      <c r="L535" t="s">
        <v>1030</v>
      </c>
      <c r="M535">
        <v>0</v>
      </c>
      <c r="N535">
        <v>0</v>
      </c>
    </row>
    <row r="536" spans="1:14" x14ac:dyDescent="0.3">
      <c r="A536" t="s">
        <v>548</v>
      </c>
      <c r="B536" t="s">
        <v>1015</v>
      </c>
      <c r="C536">
        <v>42</v>
      </c>
      <c r="D536" t="s">
        <v>1023</v>
      </c>
      <c r="E536">
        <v>21275136</v>
      </c>
      <c r="F536" t="s">
        <v>1026</v>
      </c>
      <c r="G536" s="2">
        <v>10000000</v>
      </c>
      <c r="H536">
        <v>3</v>
      </c>
      <c r="I536" s="3">
        <v>42.33</v>
      </c>
      <c r="J536" s="2">
        <v>3571216</v>
      </c>
      <c r="K536" s="1">
        <v>45826</v>
      </c>
      <c r="L536" t="s">
        <v>1031</v>
      </c>
      <c r="M536">
        <v>0</v>
      </c>
      <c r="N536">
        <v>0</v>
      </c>
    </row>
    <row r="537" spans="1:14" x14ac:dyDescent="0.3">
      <c r="A537" t="s">
        <v>549</v>
      </c>
      <c r="B537" t="s">
        <v>1014</v>
      </c>
      <c r="C537">
        <v>31</v>
      </c>
      <c r="D537" t="s">
        <v>1023</v>
      </c>
      <c r="E537">
        <v>20854346</v>
      </c>
      <c r="F537" t="s">
        <v>1028</v>
      </c>
      <c r="G537" s="2">
        <v>20000000</v>
      </c>
      <c r="H537">
        <v>9</v>
      </c>
      <c r="I537" s="3">
        <v>37.340000000000003</v>
      </c>
      <c r="J537" s="2">
        <v>2582070</v>
      </c>
      <c r="K537" s="1">
        <v>45812</v>
      </c>
      <c r="L537" t="s">
        <v>1030</v>
      </c>
      <c r="M537">
        <v>0</v>
      </c>
      <c r="N537">
        <v>0</v>
      </c>
    </row>
    <row r="538" spans="1:14" x14ac:dyDescent="0.3">
      <c r="A538" t="s">
        <v>550</v>
      </c>
      <c r="B538" t="s">
        <v>1014</v>
      </c>
      <c r="C538">
        <v>23</v>
      </c>
      <c r="D538" t="s">
        <v>1017</v>
      </c>
      <c r="E538">
        <v>23424449</v>
      </c>
      <c r="F538" t="s">
        <v>1026</v>
      </c>
      <c r="G538" s="2">
        <v>10000000</v>
      </c>
      <c r="H538">
        <v>9</v>
      </c>
      <c r="I538" s="3">
        <v>57.17</v>
      </c>
      <c r="J538" s="2">
        <v>1392163</v>
      </c>
      <c r="K538" s="1">
        <v>45815</v>
      </c>
      <c r="L538" t="s">
        <v>1029</v>
      </c>
      <c r="M538">
        <v>21</v>
      </c>
      <c r="N538">
        <v>0</v>
      </c>
    </row>
    <row r="539" spans="1:14" x14ac:dyDescent="0.3">
      <c r="A539" t="s">
        <v>551</v>
      </c>
      <c r="B539" t="s">
        <v>1014</v>
      </c>
      <c r="C539">
        <v>26</v>
      </c>
      <c r="D539" t="s">
        <v>1019</v>
      </c>
      <c r="E539">
        <v>13909253</v>
      </c>
      <c r="F539" t="s">
        <v>1024</v>
      </c>
      <c r="G539" s="2">
        <v>5000000</v>
      </c>
      <c r="H539">
        <v>3</v>
      </c>
      <c r="I539" s="3">
        <v>55.61</v>
      </c>
      <c r="J539" s="2">
        <v>1823470</v>
      </c>
      <c r="K539" s="1">
        <v>45852</v>
      </c>
      <c r="L539" t="s">
        <v>1030</v>
      </c>
      <c r="M539">
        <v>0</v>
      </c>
      <c r="N539">
        <v>0</v>
      </c>
    </row>
    <row r="540" spans="1:14" x14ac:dyDescent="0.3">
      <c r="A540" t="s">
        <v>552</v>
      </c>
      <c r="B540" t="s">
        <v>1015</v>
      </c>
      <c r="C540">
        <v>51</v>
      </c>
      <c r="D540" t="s">
        <v>1022</v>
      </c>
      <c r="E540">
        <v>19780562</v>
      </c>
      <c r="F540" t="s">
        <v>1027</v>
      </c>
      <c r="G540" s="2">
        <v>15000000</v>
      </c>
      <c r="H540">
        <v>12</v>
      </c>
      <c r="I540" s="3">
        <v>37.42</v>
      </c>
      <c r="J540" s="2">
        <v>1517595</v>
      </c>
      <c r="K540" s="1">
        <v>45766</v>
      </c>
      <c r="L540" t="s">
        <v>1031</v>
      </c>
      <c r="M540">
        <v>0</v>
      </c>
      <c r="N540">
        <v>0</v>
      </c>
    </row>
    <row r="541" spans="1:14" x14ac:dyDescent="0.3">
      <c r="A541" t="s">
        <v>553</v>
      </c>
      <c r="B541" t="s">
        <v>1014</v>
      </c>
      <c r="C541">
        <v>44</v>
      </c>
      <c r="D541" t="s">
        <v>1022</v>
      </c>
      <c r="E541">
        <v>25125614</v>
      </c>
      <c r="F541" t="s">
        <v>1024</v>
      </c>
      <c r="G541" s="2">
        <v>10000000</v>
      </c>
      <c r="H541">
        <v>12</v>
      </c>
      <c r="I541" s="3">
        <v>35.25</v>
      </c>
      <c r="J541" s="2">
        <v>1000876</v>
      </c>
      <c r="K541" s="1">
        <v>45848</v>
      </c>
      <c r="L541" t="s">
        <v>1030</v>
      </c>
      <c r="M541">
        <v>0</v>
      </c>
      <c r="N541">
        <v>0</v>
      </c>
    </row>
    <row r="542" spans="1:14" x14ac:dyDescent="0.3">
      <c r="A542" t="s">
        <v>554</v>
      </c>
      <c r="B542" t="s">
        <v>1015</v>
      </c>
      <c r="C542">
        <v>41</v>
      </c>
      <c r="D542" t="s">
        <v>1019</v>
      </c>
      <c r="E542">
        <v>19686600</v>
      </c>
      <c r="F542" t="s">
        <v>1027</v>
      </c>
      <c r="G542" s="2">
        <v>15000000</v>
      </c>
      <c r="H542">
        <v>12</v>
      </c>
      <c r="I542" s="3">
        <v>43.3</v>
      </c>
      <c r="J542" s="2">
        <v>1562172</v>
      </c>
      <c r="K542" s="1">
        <v>45824</v>
      </c>
      <c r="L542" t="s">
        <v>1030</v>
      </c>
      <c r="M542">
        <v>0</v>
      </c>
      <c r="N542">
        <v>0</v>
      </c>
    </row>
    <row r="543" spans="1:14" x14ac:dyDescent="0.3">
      <c r="A543" t="s">
        <v>555</v>
      </c>
      <c r="B543" t="s">
        <v>1014</v>
      </c>
      <c r="C543">
        <v>49</v>
      </c>
      <c r="D543" t="s">
        <v>1017</v>
      </c>
      <c r="E543">
        <v>19958265</v>
      </c>
      <c r="F543" t="s">
        <v>1027</v>
      </c>
      <c r="G543" s="2">
        <v>10000000</v>
      </c>
      <c r="H543">
        <v>12</v>
      </c>
      <c r="I543" s="3">
        <v>32.4</v>
      </c>
      <c r="J543" s="2">
        <v>986714</v>
      </c>
      <c r="K543" s="1">
        <v>45850</v>
      </c>
      <c r="L543" t="s">
        <v>1030</v>
      </c>
      <c r="M543">
        <v>0</v>
      </c>
      <c r="N543">
        <v>0</v>
      </c>
    </row>
    <row r="544" spans="1:14" x14ac:dyDescent="0.3">
      <c r="A544" t="s">
        <v>556</v>
      </c>
      <c r="B544" t="s">
        <v>1015</v>
      </c>
      <c r="C544">
        <v>21</v>
      </c>
      <c r="D544" t="s">
        <v>1022</v>
      </c>
      <c r="E544">
        <v>25598195</v>
      </c>
      <c r="F544" t="s">
        <v>1026</v>
      </c>
      <c r="G544" s="2">
        <v>20000000</v>
      </c>
      <c r="H544">
        <v>12</v>
      </c>
      <c r="I544" s="3">
        <v>58.41</v>
      </c>
      <c r="J544" s="2">
        <v>2239676</v>
      </c>
      <c r="K544" s="1">
        <v>45745</v>
      </c>
      <c r="L544" t="s">
        <v>1031</v>
      </c>
      <c r="M544">
        <v>0</v>
      </c>
      <c r="N544">
        <v>0</v>
      </c>
    </row>
    <row r="545" spans="1:14" x14ac:dyDescent="0.3">
      <c r="A545" t="s">
        <v>557</v>
      </c>
      <c r="B545" t="s">
        <v>1015</v>
      </c>
      <c r="C545">
        <v>32</v>
      </c>
      <c r="D545" t="s">
        <v>1022</v>
      </c>
      <c r="E545">
        <v>17383866</v>
      </c>
      <c r="F545" t="s">
        <v>1026</v>
      </c>
      <c r="G545" s="2">
        <v>15000000</v>
      </c>
      <c r="H545">
        <v>9</v>
      </c>
      <c r="I545" s="3">
        <v>31.34</v>
      </c>
      <c r="J545" s="2">
        <v>1891780</v>
      </c>
      <c r="K545" s="1">
        <v>45809</v>
      </c>
      <c r="L545" t="s">
        <v>1030</v>
      </c>
      <c r="M545">
        <v>0</v>
      </c>
      <c r="N545">
        <v>0</v>
      </c>
    </row>
    <row r="546" spans="1:14" x14ac:dyDescent="0.3">
      <c r="A546" t="s">
        <v>558</v>
      </c>
      <c r="B546" t="s">
        <v>1014</v>
      </c>
      <c r="C546">
        <v>27</v>
      </c>
      <c r="D546" t="s">
        <v>1022</v>
      </c>
      <c r="E546">
        <v>14231840</v>
      </c>
      <c r="F546" t="s">
        <v>1024</v>
      </c>
      <c r="G546" s="2">
        <v>15000000</v>
      </c>
      <c r="H546">
        <v>9</v>
      </c>
      <c r="I546" s="3">
        <v>33.57</v>
      </c>
      <c r="J546" s="2">
        <v>1908358</v>
      </c>
      <c r="K546" s="1">
        <v>45783</v>
      </c>
      <c r="L546" t="s">
        <v>1030</v>
      </c>
      <c r="M546">
        <v>0</v>
      </c>
      <c r="N546">
        <v>0</v>
      </c>
    </row>
    <row r="547" spans="1:14" x14ac:dyDescent="0.3">
      <c r="A547" t="s">
        <v>559</v>
      </c>
      <c r="B547" t="s">
        <v>1015</v>
      </c>
      <c r="C547">
        <v>60</v>
      </c>
      <c r="D547" t="s">
        <v>1016</v>
      </c>
      <c r="E547">
        <v>10775089</v>
      </c>
      <c r="F547" t="s">
        <v>1024</v>
      </c>
      <c r="G547" s="2">
        <v>3000000</v>
      </c>
      <c r="H547">
        <v>12</v>
      </c>
      <c r="I547" s="3">
        <v>57.35</v>
      </c>
      <c r="J547" s="2">
        <v>334273</v>
      </c>
      <c r="K547" s="1">
        <v>45747</v>
      </c>
      <c r="L547" t="s">
        <v>1030</v>
      </c>
      <c r="M547">
        <v>0</v>
      </c>
      <c r="N547">
        <v>0</v>
      </c>
    </row>
    <row r="548" spans="1:14" x14ac:dyDescent="0.3">
      <c r="A548" t="s">
        <v>560</v>
      </c>
      <c r="B548" t="s">
        <v>1015</v>
      </c>
      <c r="C548">
        <v>60</v>
      </c>
      <c r="D548" t="s">
        <v>1016</v>
      </c>
      <c r="E548">
        <v>22348909</v>
      </c>
      <c r="F548" t="s">
        <v>1026</v>
      </c>
      <c r="G548" s="2">
        <v>5000000</v>
      </c>
      <c r="H548">
        <v>3</v>
      </c>
      <c r="I548" s="3">
        <v>37.44</v>
      </c>
      <c r="J548" s="2">
        <v>1771731</v>
      </c>
      <c r="K548" s="1">
        <v>45794</v>
      </c>
      <c r="L548" t="s">
        <v>1030</v>
      </c>
      <c r="M548">
        <v>0</v>
      </c>
      <c r="N548">
        <v>0</v>
      </c>
    </row>
    <row r="549" spans="1:14" x14ac:dyDescent="0.3">
      <c r="A549" t="s">
        <v>561</v>
      </c>
      <c r="B549" t="s">
        <v>1015</v>
      </c>
      <c r="C549">
        <v>60</v>
      </c>
      <c r="D549" t="s">
        <v>1018</v>
      </c>
      <c r="E549">
        <v>16603504</v>
      </c>
      <c r="F549" t="s">
        <v>1026</v>
      </c>
      <c r="G549" s="2">
        <v>3000000</v>
      </c>
      <c r="H549">
        <v>3</v>
      </c>
      <c r="I549" s="3">
        <v>42.34</v>
      </c>
      <c r="J549" s="2">
        <v>1071382</v>
      </c>
      <c r="K549" s="1">
        <v>45769</v>
      </c>
      <c r="L549" t="s">
        <v>1030</v>
      </c>
      <c r="M549">
        <v>0</v>
      </c>
      <c r="N549">
        <v>0</v>
      </c>
    </row>
    <row r="550" spans="1:14" x14ac:dyDescent="0.3">
      <c r="A550" t="s">
        <v>562</v>
      </c>
      <c r="B550" t="s">
        <v>1014</v>
      </c>
      <c r="C550">
        <v>46</v>
      </c>
      <c r="D550" t="s">
        <v>1019</v>
      </c>
      <c r="E550">
        <v>26465908</v>
      </c>
      <c r="F550" t="s">
        <v>1028</v>
      </c>
      <c r="G550" s="2">
        <v>20000000</v>
      </c>
      <c r="H550">
        <v>3</v>
      </c>
      <c r="I550" s="3">
        <v>47.85</v>
      </c>
      <c r="J550" s="2">
        <v>7205261</v>
      </c>
      <c r="K550" s="1">
        <v>45866</v>
      </c>
      <c r="L550" t="s">
        <v>1031</v>
      </c>
      <c r="M550">
        <v>0</v>
      </c>
      <c r="N550">
        <v>0</v>
      </c>
    </row>
    <row r="551" spans="1:14" x14ac:dyDescent="0.3">
      <c r="A551" t="s">
        <v>563</v>
      </c>
      <c r="B551" t="s">
        <v>1014</v>
      </c>
      <c r="C551">
        <v>60</v>
      </c>
      <c r="D551" t="s">
        <v>1018</v>
      </c>
      <c r="E551">
        <v>7507374</v>
      </c>
      <c r="F551" t="s">
        <v>1028</v>
      </c>
      <c r="G551" s="2">
        <v>5000000</v>
      </c>
      <c r="H551">
        <v>12</v>
      </c>
      <c r="I551" s="3">
        <v>58.09</v>
      </c>
      <c r="J551" s="2">
        <v>559074</v>
      </c>
      <c r="K551" s="1">
        <v>45721</v>
      </c>
      <c r="L551" t="s">
        <v>1030</v>
      </c>
      <c r="M551">
        <v>0</v>
      </c>
      <c r="N551">
        <v>0</v>
      </c>
    </row>
    <row r="552" spans="1:14" x14ac:dyDescent="0.3">
      <c r="A552" t="s">
        <v>564</v>
      </c>
      <c r="B552" t="s">
        <v>1015</v>
      </c>
      <c r="C552">
        <v>33</v>
      </c>
      <c r="D552" t="s">
        <v>1020</v>
      </c>
      <c r="E552">
        <v>13154400</v>
      </c>
      <c r="F552" t="s">
        <v>1027</v>
      </c>
      <c r="G552" s="2">
        <v>10000000</v>
      </c>
      <c r="H552">
        <v>6</v>
      </c>
      <c r="I552" s="3">
        <v>30.07</v>
      </c>
      <c r="J552" s="2">
        <v>1815853</v>
      </c>
      <c r="K552" s="1">
        <v>45828</v>
      </c>
      <c r="L552" t="s">
        <v>1030</v>
      </c>
      <c r="M552">
        <v>0</v>
      </c>
      <c r="N552">
        <v>0</v>
      </c>
    </row>
    <row r="553" spans="1:14" x14ac:dyDescent="0.3">
      <c r="A553" t="s">
        <v>565</v>
      </c>
      <c r="B553" t="s">
        <v>1015</v>
      </c>
      <c r="C553">
        <v>49</v>
      </c>
      <c r="D553" t="s">
        <v>1016</v>
      </c>
      <c r="E553">
        <v>8838658</v>
      </c>
      <c r="F553" t="s">
        <v>1025</v>
      </c>
      <c r="G553" s="2">
        <v>3000000</v>
      </c>
      <c r="H553">
        <v>9</v>
      </c>
      <c r="I553" s="3">
        <v>33.630000000000003</v>
      </c>
      <c r="J553" s="2">
        <v>381761</v>
      </c>
      <c r="K553" s="1">
        <v>45805</v>
      </c>
      <c r="L553" t="s">
        <v>1030</v>
      </c>
      <c r="M553">
        <v>0</v>
      </c>
      <c r="N553">
        <v>0</v>
      </c>
    </row>
    <row r="554" spans="1:14" x14ac:dyDescent="0.3">
      <c r="A554" t="s">
        <v>566</v>
      </c>
      <c r="B554" t="s">
        <v>1015</v>
      </c>
      <c r="C554">
        <v>20</v>
      </c>
      <c r="D554" t="s">
        <v>1021</v>
      </c>
      <c r="E554">
        <v>20898979</v>
      </c>
      <c r="F554" t="s">
        <v>1024</v>
      </c>
      <c r="G554" s="2">
        <v>15000000</v>
      </c>
      <c r="H554">
        <v>3</v>
      </c>
      <c r="I554" s="3">
        <v>58.38</v>
      </c>
      <c r="J554" s="2">
        <v>5494200</v>
      </c>
      <c r="K554" s="1">
        <v>45759</v>
      </c>
      <c r="L554" t="s">
        <v>1030</v>
      </c>
      <c r="M554">
        <v>0</v>
      </c>
      <c r="N554">
        <v>0</v>
      </c>
    </row>
    <row r="555" spans="1:14" x14ac:dyDescent="0.3">
      <c r="A555" t="s">
        <v>567</v>
      </c>
      <c r="B555" t="s">
        <v>1014</v>
      </c>
      <c r="C555">
        <v>48</v>
      </c>
      <c r="D555" t="s">
        <v>1019</v>
      </c>
      <c r="E555">
        <v>7539323</v>
      </c>
      <c r="F555" t="s">
        <v>1025</v>
      </c>
      <c r="G555" s="2">
        <v>3000000</v>
      </c>
      <c r="H555">
        <v>6</v>
      </c>
      <c r="I555" s="3">
        <v>38.159999999999997</v>
      </c>
      <c r="J555" s="2">
        <v>557100</v>
      </c>
      <c r="K555" s="1">
        <v>45778</v>
      </c>
      <c r="L555" t="s">
        <v>1030</v>
      </c>
      <c r="M555">
        <v>0</v>
      </c>
      <c r="N555">
        <v>0</v>
      </c>
    </row>
    <row r="556" spans="1:14" x14ac:dyDescent="0.3">
      <c r="A556" t="s">
        <v>568</v>
      </c>
      <c r="B556" t="s">
        <v>1014</v>
      </c>
      <c r="C556">
        <v>46</v>
      </c>
      <c r="D556" t="s">
        <v>1019</v>
      </c>
      <c r="E556">
        <v>21507250</v>
      </c>
      <c r="F556" t="s">
        <v>1027</v>
      </c>
      <c r="G556" s="2">
        <v>3000000</v>
      </c>
      <c r="H556">
        <v>3</v>
      </c>
      <c r="I556" s="3">
        <v>33.5</v>
      </c>
      <c r="J556" s="2">
        <v>1056345</v>
      </c>
      <c r="K556" s="1">
        <v>45790</v>
      </c>
      <c r="L556" t="s">
        <v>1029</v>
      </c>
      <c r="M556">
        <v>44</v>
      </c>
      <c r="N556">
        <v>1</v>
      </c>
    </row>
    <row r="557" spans="1:14" x14ac:dyDescent="0.3">
      <c r="A557" t="s">
        <v>569</v>
      </c>
      <c r="B557" t="s">
        <v>1014</v>
      </c>
      <c r="C557">
        <v>58</v>
      </c>
      <c r="D557" t="s">
        <v>1018</v>
      </c>
      <c r="E557">
        <v>29510965</v>
      </c>
      <c r="F557" t="s">
        <v>1025</v>
      </c>
      <c r="G557" s="2">
        <v>5000000</v>
      </c>
      <c r="H557">
        <v>12</v>
      </c>
      <c r="I557" s="3">
        <v>31.8</v>
      </c>
      <c r="J557" s="2">
        <v>491873</v>
      </c>
      <c r="K557" s="1">
        <v>45718</v>
      </c>
      <c r="L557" t="s">
        <v>1030</v>
      </c>
      <c r="M557">
        <v>0</v>
      </c>
      <c r="N557">
        <v>0</v>
      </c>
    </row>
    <row r="558" spans="1:14" x14ac:dyDescent="0.3">
      <c r="A558" t="s">
        <v>570</v>
      </c>
      <c r="B558" t="s">
        <v>1015</v>
      </c>
      <c r="C558">
        <v>54</v>
      </c>
      <c r="D558" t="s">
        <v>1021</v>
      </c>
      <c r="E558">
        <v>16222039</v>
      </c>
      <c r="F558" t="s">
        <v>1024</v>
      </c>
      <c r="G558" s="2">
        <v>3000000</v>
      </c>
      <c r="H558">
        <v>6</v>
      </c>
      <c r="I558" s="3">
        <v>50.4</v>
      </c>
      <c r="J558" s="2">
        <v>576017</v>
      </c>
      <c r="K558" s="1">
        <v>45733</v>
      </c>
      <c r="L558" t="s">
        <v>1030</v>
      </c>
      <c r="M558">
        <v>0</v>
      </c>
      <c r="N558">
        <v>0</v>
      </c>
    </row>
    <row r="559" spans="1:14" x14ac:dyDescent="0.3">
      <c r="A559" t="s">
        <v>571</v>
      </c>
      <c r="B559" t="s">
        <v>1014</v>
      </c>
      <c r="C559">
        <v>41</v>
      </c>
      <c r="D559" t="s">
        <v>1018</v>
      </c>
      <c r="E559">
        <v>29877210</v>
      </c>
      <c r="F559" t="s">
        <v>1024</v>
      </c>
      <c r="G559" s="2">
        <v>20000000</v>
      </c>
      <c r="H559">
        <v>9</v>
      </c>
      <c r="I559" s="3">
        <v>32.369999999999997</v>
      </c>
      <c r="J559" s="2">
        <v>2532571</v>
      </c>
      <c r="K559" s="1">
        <v>45752</v>
      </c>
      <c r="L559" t="s">
        <v>1030</v>
      </c>
      <c r="M559">
        <v>0</v>
      </c>
      <c r="N559">
        <v>0</v>
      </c>
    </row>
    <row r="560" spans="1:14" x14ac:dyDescent="0.3">
      <c r="A560" t="s">
        <v>572</v>
      </c>
      <c r="B560" t="s">
        <v>1014</v>
      </c>
      <c r="C560">
        <v>30</v>
      </c>
      <c r="D560" t="s">
        <v>1019</v>
      </c>
      <c r="E560">
        <v>21737083</v>
      </c>
      <c r="F560" t="s">
        <v>1027</v>
      </c>
      <c r="G560" s="2">
        <v>20000000</v>
      </c>
      <c r="H560">
        <v>12</v>
      </c>
      <c r="I560" s="3">
        <v>53.28</v>
      </c>
      <c r="J560" s="2">
        <v>2185802</v>
      </c>
      <c r="K560" s="1">
        <v>45848</v>
      </c>
      <c r="L560" t="s">
        <v>1031</v>
      </c>
      <c r="M560">
        <v>0</v>
      </c>
      <c r="N560">
        <v>0</v>
      </c>
    </row>
    <row r="561" spans="1:14" x14ac:dyDescent="0.3">
      <c r="A561" t="s">
        <v>573</v>
      </c>
      <c r="B561" t="s">
        <v>1014</v>
      </c>
      <c r="C561">
        <v>53</v>
      </c>
      <c r="D561" t="s">
        <v>1021</v>
      </c>
      <c r="E561">
        <v>6599212</v>
      </c>
      <c r="F561" t="s">
        <v>1024</v>
      </c>
      <c r="G561" s="2">
        <v>3000000</v>
      </c>
      <c r="H561">
        <v>12</v>
      </c>
      <c r="I561" s="3">
        <v>50.11</v>
      </c>
      <c r="J561" s="2">
        <v>322926</v>
      </c>
      <c r="K561" s="1">
        <v>45839</v>
      </c>
      <c r="L561" t="s">
        <v>1030</v>
      </c>
      <c r="M561">
        <v>0</v>
      </c>
      <c r="N561">
        <v>0</v>
      </c>
    </row>
    <row r="562" spans="1:14" x14ac:dyDescent="0.3">
      <c r="A562" t="s">
        <v>574</v>
      </c>
      <c r="B562" t="s">
        <v>1015</v>
      </c>
      <c r="C562">
        <v>37</v>
      </c>
      <c r="D562" t="s">
        <v>1018</v>
      </c>
      <c r="E562">
        <v>17939712</v>
      </c>
      <c r="F562" t="s">
        <v>1025</v>
      </c>
      <c r="G562" s="2">
        <v>10000000</v>
      </c>
      <c r="H562">
        <v>3</v>
      </c>
      <c r="I562" s="3">
        <v>32.130000000000003</v>
      </c>
      <c r="J562" s="2">
        <v>3513405</v>
      </c>
      <c r="K562" s="1">
        <v>45806</v>
      </c>
      <c r="L562" t="s">
        <v>1030</v>
      </c>
      <c r="M562">
        <v>0</v>
      </c>
      <c r="N562">
        <v>0</v>
      </c>
    </row>
    <row r="563" spans="1:14" x14ac:dyDescent="0.3">
      <c r="A563" t="s">
        <v>575</v>
      </c>
      <c r="B563" t="s">
        <v>1014</v>
      </c>
      <c r="C563">
        <v>58</v>
      </c>
      <c r="D563" t="s">
        <v>1016</v>
      </c>
      <c r="E563">
        <v>28063252</v>
      </c>
      <c r="F563" t="s">
        <v>1028</v>
      </c>
      <c r="G563" s="2">
        <v>10000000</v>
      </c>
      <c r="H563">
        <v>6</v>
      </c>
      <c r="I563" s="3">
        <v>39.44</v>
      </c>
      <c r="J563" s="2">
        <v>1863552</v>
      </c>
      <c r="K563" s="1">
        <v>45768</v>
      </c>
      <c r="L563" t="s">
        <v>1030</v>
      </c>
      <c r="M563">
        <v>0</v>
      </c>
      <c r="N563">
        <v>0</v>
      </c>
    </row>
    <row r="564" spans="1:14" x14ac:dyDescent="0.3">
      <c r="A564" t="s">
        <v>576</v>
      </c>
      <c r="B564" t="s">
        <v>1015</v>
      </c>
      <c r="C564">
        <v>49</v>
      </c>
      <c r="D564" t="s">
        <v>1017</v>
      </c>
      <c r="E564">
        <v>5700729</v>
      </c>
      <c r="F564" t="s">
        <v>1025</v>
      </c>
      <c r="G564" s="2">
        <v>5000000</v>
      </c>
      <c r="H564">
        <v>9</v>
      </c>
      <c r="I564" s="3">
        <v>36.47</v>
      </c>
      <c r="J564" s="2">
        <v>643342</v>
      </c>
      <c r="K564" s="1">
        <v>45779</v>
      </c>
      <c r="L564" t="s">
        <v>1030</v>
      </c>
      <c r="M564">
        <v>0</v>
      </c>
      <c r="N564">
        <v>0</v>
      </c>
    </row>
    <row r="565" spans="1:14" x14ac:dyDescent="0.3">
      <c r="A565" t="s">
        <v>577</v>
      </c>
      <c r="B565" t="s">
        <v>1015</v>
      </c>
      <c r="C565">
        <v>44</v>
      </c>
      <c r="D565" t="s">
        <v>1016</v>
      </c>
      <c r="E565">
        <v>7778212</v>
      </c>
      <c r="F565" t="s">
        <v>1027</v>
      </c>
      <c r="G565" s="2">
        <v>15000000</v>
      </c>
      <c r="H565">
        <v>6</v>
      </c>
      <c r="I565" s="3">
        <v>43.18</v>
      </c>
      <c r="J565" s="2">
        <v>2824122</v>
      </c>
      <c r="K565" s="1">
        <v>45728</v>
      </c>
      <c r="L565" t="s">
        <v>1030</v>
      </c>
      <c r="M565">
        <v>0</v>
      </c>
      <c r="N565">
        <v>0</v>
      </c>
    </row>
    <row r="566" spans="1:14" x14ac:dyDescent="0.3">
      <c r="A566" t="s">
        <v>578</v>
      </c>
      <c r="B566" t="s">
        <v>1015</v>
      </c>
      <c r="C566">
        <v>59</v>
      </c>
      <c r="D566" t="s">
        <v>1016</v>
      </c>
      <c r="E566">
        <v>4306660</v>
      </c>
      <c r="F566" t="s">
        <v>1028</v>
      </c>
      <c r="G566" s="2">
        <v>10000000</v>
      </c>
      <c r="H566">
        <v>12</v>
      </c>
      <c r="I566" s="3">
        <v>45.88</v>
      </c>
      <c r="J566" s="2">
        <v>1054628</v>
      </c>
      <c r="K566" s="1">
        <v>45767</v>
      </c>
      <c r="L566" t="s">
        <v>1030</v>
      </c>
      <c r="M566">
        <v>0</v>
      </c>
      <c r="N566">
        <v>0</v>
      </c>
    </row>
    <row r="567" spans="1:14" x14ac:dyDescent="0.3">
      <c r="A567" t="s">
        <v>579</v>
      </c>
      <c r="B567" t="s">
        <v>1015</v>
      </c>
      <c r="C567">
        <v>56</v>
      </c>
      <c r="D567" t="s">
        <v>1020</v>
      </c>
      <c r="E567">
        <v>29152832</v>
      </c>
      <c r="F567" t="s">
        <v>1028</v>
      </c>
      <c r="G567" s="2">
        <v>3000000</v>
      </c>
      <c r="H567">
        <v>3</v>
      </c>
      <c r="I567" s="3">
        <v>46.61</v>
      </c>
      <c r="J567" s="2">
        <v>1078669</v>
      </c>
      <c r="K567" s="1">
        <v>45842</v>
      </c>
      <c r="L567" t="s">
        <v>1029</v>
      </c>
      <c r="M567">
        <v>74</v>
      </c>
      <c r="N567">
        <v>1</v>
      </c>
    </row>
    <row r="568" spans="1:14" x14ac:dyDescent="0.3">
      <c r="A568" t="s">
        <v>580</v>
      </c>
      <c r="B568" t="s">
        <v>1014</v>
      </c>
      <c r="C568">
        <v>21</v>
      </c>
      <c r="D568" t="s">
        <v>1018</v>
      </c>
      <c r="E568">
        <v>4536102</v>
      </c>
      <c r="F568" t="s">
        <v>1026</v>
      </c>
      <c r="G568" s="2">
        <v>10000000</v>
      </c>
      <c r="H568">
        <v>9</v>
      </c>
      <c r="I568" s="3">
        <v>49.58</v>
      </c>
      <c r="J568" s="2">
        <v>1353011</v>
      </c>
      <c r="K568" s="1">
        <v>45835</v>
      </c>
      <c r="L568" t="s">
        <v>1030</v>
      </c>
      <c r="M568">
        <v>0</v>
      </c>
      <c r="N568">
        <v>0</v>
      </c>
    </row>
    <row r="569" spans="1:14" x14ac:dyDescent="0.3">
      <c r="A569" t="s">
        <v>581</v>
      </c>
      <c r="B569" t="s">
        <v>1015</v>
      </c>
      <c r="C569">
        <v>55</v>
      </c>
      <c r="D569" t="s">
        <v>1017</v>
      </c>
      <c r="E569">
        <v>7999902</v>
      </c>
      <c r="F569" t="s">
        <v>1026</v>
      </c>
      <c r="G569" s="2">
        <v>15000000</v>
      </c>
      <c r="H569">
        <v>9</v>
      </c>
      <c r="I569" s="3">
        <v>49.34</v>
      </c>
      <c r="J569" s="2">
        <v>2027673</v>
      </c>
      <c r="K569" s="1">
        <v>45772</v>
      </c>
      <c r="L569" t="s">
        <v>1030</v>
      </c>
      <c r="M569">
        <v>0</v>
      </c>
      <c r="N569">
        <v>0</v>
      </c>
    </row>
    <row r="570" spans="1:14" x14ac:dyDescent="0.3">
      <c r="A570" t="s">
        <v>582</v>
      </c>
      <c r="B570" t="s">
        <v>1014</v>
      </c>
      <c r="C570">
        <v>30</v>
      </c>
      <c r="D570" t="s">
        <v>1020</v>
      </c>
      <c r="E570">
        <v>23125202</v>
      </c>
      <c r="F570" t="s">
        <v>1027</v>
      </c>
      <c r="G570" s="2">
        <v>15000000</v>
      </c>
      <c r="H570">
        <v>12</v>
      </c>
      <c r="I570" s="3">
        <v>30.37</v>
      </c>
      <c r="J570" s="2">
        <v>1465038</v>
      </c>
      <c r="K570" s="1">
        <v>45780</v>
      </c>
      <c r="L570" t="s">
        <v>1030</v>
      </c>
      <c r="M570">
        <v>0</v>
      </c>
      <c r="N570">
        <v>0</v>
      </c>
    </row>
    <row r="571" spans="1:14" x14ac:dyDescent="0.3">
      <c r="A571" t="s">
        <v>583</v>
      </c>
      <c r="B571" t="s">
        <v>1014</v>
      </c>
      <c r="C571">
        <v>51</v>
      </c>
      <c r="D571" t="s">
        <v>1016</v>
      </c>
      <c r="E571">
        <v>17943902</v>
      </c>
      <c r="F571" t="s">
        <v>1025</v>
      </c>
      <c r="G571" s="2">
        <v>10000000</v>
      </c>
      <c r="H571">
        <v>12</v>
      </c>
      <c r="I571" s="3">
        <v>33.630000000000003</v>
      </c>
      <c r="J571" s="2">
        <v>992813</v>
      </c>
      <c r="K571" s="1">
        <v>45745</v>
      </c>
      <c r="L571" t="s">
        <v>1031</v>
      </c>
      <c r="M571">
        <v>0</v>
      </c>
      <c r="N571">
        <v>0</v>
      </c>
    </row>
    <row r="572" spans="1:14" x14ac:dyDescent="0.3">
      <c r="A572" t="s">
        <v>584</v>
      </c>
      <c r="B572" t="s">
        <v>1014</v>
      </c>
      <c r="C572">
        <v>27</v>
      </c>
      <c r="D572" t="s">
        <v>1022</v>
      </c>
      <c r="E572">
        <v>12451086</v>
      </c>
      <c r="F572" t="s">
        <v>1026</v>
      </c>
      <c r="G572" s="2">
        <v>20000000</v>
      </c>
      <c r="H572">
        <v>9</v>
      </c>
      <c r="I572" s="3">
        <v>45.57</v>
      </c>
      <c r="J572" s="2">
        <v>2665095</v>
      </c>
      <c r="K572" s="1">
        <v>45798</v>
      </c>
      <c r="L572" t="s">
        <v>1030</v>
      </c>
      <c r="M572">
        <v>0</v>
      </c>
      <c r="N572">
        <v>0</v>
      </c>
    </row>
    <row r="573" spans="1:14" x14ac:dyDescent="0.3">
      <c r="A573" t="s">
        <v>585</v>
      </c>
      <c r="B573" t="s">
        <v>1014</v>
      </c>
      <c r="C573">
        <v>28</v>
      </c>
      <c r="D573" t="s">
        <v>1023</v>
      </c>
      <c r="E573">
        <v>21838148</v>
      </c>
      <c r="F573" t="s">
        <v>1026</v>
      </c>
      <c r="G573" s="2">
        <v>20000000</v>
      </c>
      <c r="H573">
        <v>6</v>
      </c>
      <c r="I573" s="3">
        <v>49.11</v>
      </c>
      <c r="J573" s="2">
        <v>3826734</v>
      </c>
      <c r="K573" s="1">
        <v>45824</v>
      </c>
      <c r="L573" t="s">
        <v>1030</v>
      </c>
      <c r="M573">
        <v>0</v>
      </c>
      <c r="N573">
        <v>0</v>
      </c>
    </row>
    <row r="574" spans="1:14" x14ac:dyDescent="0.3">
      <c r="A574" t="s">
        <v>586</v>
      </c>
      <c r="B574" t="s">
        <v>1015</v>
      </c>
      <c r="C574">
        <v>38</v>
      </c>
      <c r="D574" t="s">
        <v>1019</v>
      </c>
      <c r="E574">
        <v>8866538</v>
      </c>
      <c r="F574" t="s">
        <v>1027</v>
      </c>
      <c r="G574" s="2">
        <v>3000000</v>
      </c>
      <c r="H574">
        <v>9</v>
      </c>
      <c r="I574" s="3">
        <v>46.3</v>
      </c>
      <c r="J574" s="2">
        <v>400878</v>
      </c>
      <c r="K574" s="1">
        <v>45764</v>
      </c>
      <c r="L574" t="s">
        <v>1030</v>
      </c>
      <c r="M574">
        <v>0</v>
      </c>
      <c r="N574">
        <v>0</v>
      </c>
    </row>
    <row r="575" spans="1:14" x14ac:dyDescent="0.3">
      <c r="A575" t="s">
        <v>587</v>
      </c>
      <c r="B575" t="s">
        <v>1014</v>
      </c>
      <c r="C575">
        <v>49</v>
      </c>
      <c r="D575" t="s">
        <v>1022</v>
      </c>
      <c r="E575">
        <v>21669339</v>
      </c>
      <c r="F575" t="s">
        <v>1026</v>
      </c>
      <c r="G575" s="2">
        <v>15000000</v>
      </c>
      <c r="H575">
        <v>3</v>
      </c>
      <c r="I575" s="3">
        <v>30.81</v>
      </c>
      <c r="J575" s="2">
        <v>5258919</v>
      </c>
      <c r="K575" s="1">
        <v>45723</v>
      </c>
      <c r="L575" t="s">
        <v>1031</v>
      </c>
      <c r="M575">
        <v>0</v>
      </c>
      <c r="N575">
        <v>0</v>
      </c>
    </row>
    <row r="576" spans="1:14" x14ac:dyDescent="0.3">
      <c r="A576" t="s">
        <v>588</v>
      </c>
      <c r="B576" t="s">
        <v>1015</v>
      </c>
      <c r="C576">
        <v>31</v>
      </c>
      <c r="D576" t="s">
        <v>1018</v>
      </c>
      <c r="E576">
        <v>29461152</v>
      </c>
      <c r="F576" t="s">
        <v>1027</v>
      </c>
      <c r="G576" s="2">
        <v>5000000</v>
      </c>
      <c r="H576">
        <v>6</v>
      </c>
      <c r="I576" s="3">
        <v>53.13</v>
      </c>
      <c r="J576" s="2">
        <v>967125</v>
      </c>
      <c r="K576" s="1">
        <v>45826</v>
      </c>
      <c r="L576" t="s">
        <v>1031</v>
      </c>
      <c r="M576">
        <v>0</v>
      </c>
      <c r="N576">
        <v>0</v>
      </c>
    </row>
    <row r="577" spans="1:14" x14ac:dyDescent="0.3">
      <c r="A577" t="s">
        <v>589</v>
      </c>
      <c r="B577" t="s">
        <v>1015</v>
      </c>
      <c r="C577">
        <v>54</v>
      </c>
      <c r="D577" t="s">
        <v>1019</v>
      </c>
      <c r="E577">
        <v>4233636</v>
      </c>
      <c r="F577" t="s">
        <v>1028</v>
      </c>
      <c r="G577" s="2">
        <v>5000000</v>
      </c>
      <c r="H577">
        <v>12</v>
      </c>
      <c r="I577" s="3">
        <v>44.36</v>
      </c>
      <c r="J577" s="2">
        <v>523426</v>
      </c>
      <c r="K577" s="1">
        <v>45855</v>
      </c>
      <c r="L577" t="s">
        <v>1030</v>
      </c>
      <c r="M577">
        <v>0</v>
      </c>
      <c r="N577">
        <v>0</v>
      </c>
    </row>
    <row r="578" spans="1:14" x14ac:dyDescent="0.3">
      <c r="A578" t="s">
        <v>590</v>
      </c>
      <c r="B578" t="s">
        <v>1014</v>
      </c>
      <c r="C578">
        <v>51</v>
      </c>
      <c r="D578" t="s">
        <v>1020</v>
      </c>
      <c r="E578">
        <v>12221570</v>
      </c>
      <c r="F578" t="s">
        <v>1024</v>
      </c>
      <c r="G578" s="2">
        <v>10000000</v>
      </c>
      <c r="H578">
        <v>12</v>
      </c>
      <c r="I578" s="3">
        <v>46.69</v>
      </c>
      <c r="J578" s="2">
        <v>1058783</v>
      </c>
      <c r="K578" s="1">
        <v>45774</v>
      </c>
      <c r="L578" t="s">
        <v>1030</v>
      </c>
      <c r="M578">
        <v>0</v>
      </c>
      <c r="N578">
        <v>0</v>
      </c>
    </row>
    <row r="579" spans="1:14" x14ac:dyDescent="0.3">
      <c r="A579" t="s">
        <v>591</v>
      </c>
      <c r="B579" t="s">
        <v>1014</v>
      </c>
      <c r="C579">
        <v>57</v>
      </c>
      <c r="D579" t="s">
        <v>1022</v>
      </c>
      <c r="E579">
        <v>5152911</v>
      </c>
      <c r="F579" t="s">
        <v>1028</v>
      </c>
      <c r="G579" s="2">
        <v>20000000</v>
      </c>
      <c r="H579">
        <v>9</v>
      </c>
      <c r="I579" s="3">
        <v>34.1</v>
      </c>
      <c r="J579" s="2">
        <v>2549746</v>
      </c>
      <c r="K579" s="1">
        <v>45773</v>
      </c>
      <c r="L579" t="s">
        <v>1030</v>
      </c>
      <c r="M579">
        <v>0</v>
      </c>
      <c r="N579">
        <v>0</v>
      </c>
    </row>
    <row r="580" spans="1:14" x14ac:dyDescent="0.3">
      <c r="A580" t="s">
        <v>592</v>
      </c>
      <c r="B580" t="s">
        <v>1015</v>
      </c>
      <c r="C580">
        <v>54</v>
      </c>
      <c r="D580" t="s">
        <v>1018</v>
      </c>
      <c r="E580">
        <v>9824742</v>
      </c>
      <c r="F580" t="s">
        <v>1025</v>
      </c>
      <c r="G580" s="2">
        <v>10000000</v>
      </c>
      <c r="H580">
        <v>12</v>
      </c>
      <c r="I580" s="3">
        <v>44.54</v>
      </c>
      <c r="J580" s="2">
        <v>1047772</v>
      </c>
      <c r="K580" s="1">
        <v>45742</v>
      </c>
      <c r="L580" t="s">
        <v>1031</v>
      </c>
      <c r="M580">
        <v>0</v>
      </c>
      <c r="N580">
        <v>0</v>
      </c>
    </row>
    <row r="581" spans="1:14" x14ac:dyDescent="0.3">
      <c r="A581" t="s">
        <v>593</v>
      </c>
      <c r="B581" t="s">
        <v>1015</v>
      </c>
      <c r="C581">
        <v>24</v>
      </c>
      <c r="D581" t="s">
        <v>1017</v>
      </c>
      <c r="E581">
        <v>16990392</v>
      </c>
      <c r="F581" t="s">
        <v>1026</v>
      </c>
      <c r="G581" s="2">
        <v>3000000</v>
      </c>
      <c r="H581">
        <v>12</v>
      </c>
      <c r="I581" s="3">
        <v>53.17</v>
      </c>
      <c r="J581" s="2">
        <v>327698</v>
      </c>
      <c r="K581" s="1">
        <v>45815</v>
      </c>
      <c r="L581" t="s">
        <v>1030</v>
      </c>
      <c r="M581">
        <v>0</v>
      </c>
      <c r="N581">
        <v>0</v>
      </c>
    </row>
    <row r="582" spans="1:14" x14ac:dyDescent="0.3">
      <c r="A582" t="s">
        <v>594</v>
      </c>
      <c r="B582" t="s">
        <v>1015</v>
      </c>
      <c r="C582">
        <v>38</v>
      </c>
      <c r="D582" t="s">
        <v>1018</v>
      </c>
      <c r="E582">
        <v>22120680</v>
      </c>
      <c r="F582" t="s">
        <v>1025</v>
      </c>
      <c r="G582" s="2">
        <v>20000000</v>
      </c>
      <c r="H582">
        <v>12</v>
      </c>
      <c r="I582" s="3">
        <v>56.82</v>
      </c>
      <c r="J582" s="2">
        <v>2222908</v>
      </c>
      <c r="K582" s="1">
        <v>45822</v>
      </c>
      <c r="L582" t="s">
        <v>1030</v>
      </c>
      <c r="M582">
        <v>0</v>
      </c>
      <c r="N582">
        <v>0</v>
      </c>
    </row>
    <row r="583" spans="1:14" x14ac:dyDescent="0.3">
      <c r="A583" t="s">
        <v>595</v>
      </c>
      <c r="B583" t="s">
        <v>1014</v>
      </c>
      <c r="C583">
        <v>50</v>
      </c>
      <c r="D583" t="s">
        <v>1019</v>
      </c>
      <c r="E583">
        <v>22072117</v>
      </c>
      <c r="F583" t="s">
        <v>1028</v>
      </c>
      <c r="G583" s="2">
        <v>20000000</v>
      </c>
      <c r="H583">
        <v>12</v>
      </c>
      <c r="I583" s="3">
        <v>36.81</v>
      </c>
      <c r="J583" s="2">
        <v>2017346</v>
      </c>
      <c r="K583" s="1">
        <v>45847</v>
      </c>
      <c r="L583" t="s">
        <v>1030</v>
      </c>
      <c r="M583">
        <v>0</v>
      </c>
      <c r="N583">
        <v>0</v>
      </c>
    </row>
    <row r="584" spans="1:14" x14ac:dyDescent="0.3">
      <c r="A584" t="s">
        <v>596</v>
      </c>
      <c r="B584" t="s">
        <v>1015</v>
      </c>
      <c r="C584">
        <v>53</v>
      </c>
      <c r="D584" t="s">
        <v>1017</v>
      </c>
      <c r="E584">
        <v>5068983</v>
      </c>
      <c r="F584" t="s">
        <v>1027</v>
      </c>
      <c r="G584" s="2">
        <v>3000000</v>
      </c>
      <c r="H584">
        <v>12</v>
      </c>
      <c r="I584" s="3">
        <v>52.88</v>
      </c>
      <c r="J584" s="2">
        <v>327244</v>
      </c>
      <c r="K584" s="1">
        <v>45759</v>
      </c>
      <c r="L584" t="s">
        <v>1031</v>
      </c>
      <c r="M584">
        <v>0</v>
      </c>
      <c r="N584">
        <v>0</v>
      </c>
    </row>
    <row r="585" spans="1:14" x14ac:dyDescent="0.3">
      <c r="A585" t="s">
        <v>597</v>
      </c>
      <c r="B585" t="s">
        <v>1014</v>
      </c>
      <c r="C585">
        <v>25</v>
      </c>
      <c r="D585" t="s">
        <v>1016</v>
      </c>
      <c r="E585">
        <v>17200076</v>
      </c>
      <c r="F585" t="s">
        <v>1024</v>
      </c>
      <c r="G585" s="2">
        <v>15000000</v>
      </c>
      <c r="H585">
        <v>3</v>
      </c>
      <c r="I585" s="3">
        <v>31.53</v>
      </c>
      <c r="J585" s="2">
        <v>5265021</v>
      </c>
      <c r="K585" s="1">
        <v>45804</v>
      </c>
      <c r="L585" t="s">
        <v>1030</v>
      </c>
      <c r="M585">
        <v>0</v>
      </c>
      <c r="N585">
        <v>0</v>
      </c>
    </row>
    <row r="586" spans="1:14" x14ac:dyDescent="0.3">
      <c r="A586" t="s">
        <v>598</v>
      </c>
      <c r="B586" t="s">
        <v>1015</v>
      </c>
      <c r="C586">
        <v>50</v>
      </c>
      <c r="D586" t="s">
        <v>1017</v>
      </c>
      <c r="E586">
        <v>25659603</v>
      </c>
      <c r="F586" t="s">
        <v>1025</v>
      </c>
      <c r="G586" s="2">
        <v>3000000</v>
      </c>
      <c r="H586">
        <v>3</v>
      </c>
      <c r="I586" s="3">
        <v>34.32</v>
      </c>
      <c r="J586" s="2">
        <v>1057737</v>
      </c>
      <c r="K586" s="1">
        <v>45855</v>
      </c>
      <c r="L586" t="s">
        <v>1030</v>
      </c>
      <c r="M586">
        <v>0</v>
      </c>
      <c r="N586">
        <v>0</v>
      </c>
    </row>
    <row r="587" spans="1:14" x14ac:dyDescent="0.3">
      <c r="A587" t="s">
        <v>599</v>
      </c>
      <c r="B587" t="s">
        <v>1014</v>
      </c>
      <c r="C587">
        <v>54</v>
      </c>
      <c r="D587" t="s">
        <v>1022</v>
      </c>
      <c r="E587">
        <v>11462117</v>
      </c>
      <c r="F587" t="s">
        <v>1028</v>
      </c>
      <c r="G587" s="2">
        <v>20000000</v>
      </c>
      <c r="H587">
        <v>12</v>
      </c>
      <c r="I587" s="3">
        <v>33.14</v>
      </c>
      <c r="J587" s="2">
        <v>1980762</v>
      </c>
      <c r="K587" s="1">
        <v>45709</v>
      </c>
      <c r="L587" t="s">
        <v>1030</v>
      </c>
      <c r="M587">
        <v>0</v>
      </c>
      <c r="N587">
        <v>0</v>
      </c>
    </row>
    <row r="588" spans="1:14" x14ac:dyDescent="0.3">
      <c r="A588" t="s">
        <v>600</v>
      </c>
      <c r="B588" t="s">
        <v>1015</v>
      </c>
      <c r="C588">
        <v>23</v>
      </c>
      <c r="D588" t="s">
        <v>1019</v>
      </c>
      <c r="E588">
        <v>7103676</v>
      </c>
      <c r="F588" t="s">
        <v>1024</v>
      </c>
      <c r="G588" s="2">
        <v>10000000</v>
      </c>
      <c r="H588">
        <v>3</v>
      </c>
      <c r="I588" s="3">
        <v>42.58</v>
      </c>
      <c r="J588" s="2">
        <v>3572637</v>
      </c>
      <c r="K588" s="1">
        <v>45861</v>
      </c>
      <c r="L588" t="s">
        <v>1030</v>
      </c>
      <c r="M588">
        <v>0</v>
      </c>
      <c r="N588">
        <v>0</v>
      </c>
    </row>
    <row r="589" spans="1:14" x14ac:dyDescent="0.3">
      <c r="A589" t="s">
        <v>601</v>
      </c>
      <c r="B589" t="s">
        <v>1014</v>
      </c>
      <c r="C589">
        <v>29</v>
      </c>
      <c r="D589" t="s">
        <v>1016</v>
      </c>
      <c r="E589">
        <v>13949264</v>
      </c>
      <c r="F589" t="s">
        <v>1026</v>
      </c>
      <c r="G589" s="2">
        <v>10000000</v>
      </c>
      <c r="H589">
        <v>3</v>
      </c>
      <c r="I589" s="3">
        <v>33.54</v>
      </c>
      <c r="J589" s="2">
        <v>3521378</v>
      </c>
      <c r="K589" s="1">
        <v>45697</v>
      </c>
      <c r="L589" t="s">
        <v>1031</v>
      </c>
      <c r="M589">
        <v>0</v>
      </c>
      <c r="N589">
        <v>0</v>
      </c>
    </row>
    <row r="590" spans="1:14" x14ac:dyDescent="0.3">
      <c r="A590" t="s">
        <v>602</v>
      </c>
      <c r="B590" t="s">
        <v>1015</v>
      </c>
      <c r="C590">
        <v>60</v>
      </c>
      <c r="D590" t="s">
        <v>1022</v>
      </c>
      <c r="E590">
        <v>24221835</v>
      </c>
      <c r="F590" t="s">
        <v>1028</v>
      </c>
      <c r="G590" s="2">
        <v>20000000</v>
      </c>
      <c r="H590">
        <v>12</v>
      </c>
      <c r="I590" s="3">
        <v>57.62</v>
      </c>
      <c r="J590" s="2">
        <v>2231337</v>
      </c>
      <c r="K590" s="1">
        <v>45835</v>
      </c>
      <c r="L590" t="s">
        <v>1030</v>
      </c>
      <c r="M590">
        <v>0</v>
      </c>
      <c r="N590">
        <v>0</v>
      </c>
    </row>
    <row r="591" spans="1:14" x14ac:dyDescent="0.3">
      <c r="A591" t="s">
        <v>603</v>
      </c>
      <c r="B591" t="s">
        <v>1015</v>
      </c>
      <c r="C591">
        <v>49</v>
      </c>
      <c r="D591" t="s">
        <v>1020</v>
      </c>
      <c r="E591">
        <v>7092442</v>
      </c>
      <c r="F591" t="s">
        <v>1025</v>
      </c>
      <c r="G591" s="2">
        <v>20000000</v>
      </c>
      <c r="H591">
        <v>9</v>
      </c>
      <c r="I591" s="3">
        <v>41.19</v>
      </c>
      <c r="J591" s="2">
        <v>2620746</v>
      </c>
      <c r="K591" s="1">
        <v>45783</v>
      </c>
      <c r="L591" t="s">
        <v>1030</v>
      </c>
      <c r="M591">
        <v>0</v>
      </c>
      <c r="N591">
        <v>0</v>
      </c>
    </row>
    <row r="592" spans="1:14" x14ac:dyDescent="0.3">
      <c r="A592" t="s">
        <v>604</v>
      </c>
      <c r="B592" t="s">
        <v>1014</v>
      </c>
      <c r="C592">
        <v>30</v>
      </c>
      <c r="D592" t="s">
        <v>1022</v>
      </c>
      <c r="E592">
        <v>26955421</v>
      </c>
      <c r="F592" t="s">
        <v>1028</v>
      </c>
      <c r="G592" s="2">
        <v>15000000</v>
      </c>
      <c r="H592">
        <v>6</v>
      </c>
      <c r="I592" s="3">
        <v>30.11</v>
      </c>
      <c r="J592" s="2">
        <v>2724084</v>
      </c>
      <c r="K592" s="1">
        <v>45849</v>
      </c>
      <c r="L592" t="s">
        <v>1030</v>
      </c>
      <c r="M592">
        <v>0</v>
      </c>
      <c r="N592">
        <v>0</v>
      </c>
    </row>
    <row r="593" spans="1:14" x14ac:dyDescent="0.3">
      <c r="A593" t="s">
        <v>605</v>
      </c>
      <c r="B593" t="s">
        <v>1015</v>
      </c>
      <c r="C593">
        <v>59</v>
      </c>
      <c r="D593" t="s">
        <v>1020</v>
      </c>
      <c r="E593">
        <v>29566047</v>
      </c>
      <c r="F593" t="s">
        <v>1027</v>
      </c>
      <c r="G593" s="2">
        <v>5000000</v>
      </c>
      <c r="H593">
        <v>9</v>
      </c>
      <c r="I593" s="3">
        <v>41.17</v>
      </c>
      <c r="J593" s="2">
        <v>655136</v>
      </c>
      <c r="K593" s="1">
        <v>45820</v>
      </c>
      <c r="L593" t="s">
        <v>1029</v>
      </c>
      <c r="M593">
        <v>19</v>
      </c>
      <c r="N593">
        <v>0</v>
      </c>
    </row>
    <row r="594" spans="1:14" x14ac:dyDescent="0.3">
      <c r="A594" t="s">
        <v>606</v>
      </c>
      <c r="B594" t="s">
        <v>1014</v>
      </c>
      <c r="C594">
        <v>30</v>
      </c>
      <c r="D594" t="s">
        <v>1023</v>
      </c>
      <c r="E594">
        <v>5395191</v>
      </c>
      <c r="F594" t="s">
        <v>1028</v>
      </c>
      <c r="G594" s="2">
        <v>20000000</v>
      </c>
      <c r="H594">
        <v>3</v>
      </c>
      <c r="I594" s="3">
        <v>46.13</v>
      </c>
      <c r="J594" s="2">
        <v>7185665</v>
      </c>
      <c r="K594" s="1">
        <v>45769</v>
      </c>
      <c r="L594" t="s">
        <v>1030</v>
      </c>
      <c r="M594">
        <v>0</v>
      </c>
      <c r="N594">
        <v>0</v>
      </c>
    </row>
    <row r="595" spans="1:14" x14ac:dyDescent="0.3">
      <c r="A595" t="s">
        <v>607</v>
      </c>
      <c r="B595" t="s">
        <v>1014</v>
      </c>
      <c r="C595">
        <v>53</v>
      </c>
      <c r="D595" t="s">
        <v>1020</v>
      </c>
      <c r="E595">
        <v>18221334</v>
      </c>
      <c r="F595" t="s">
        <v>1028</v>
      </c>
      <c r="G595" s="2">
        <v>10000000</v>
      </c>
      <c r="H595">
        <v>9</v>
      </c>
      <c r="I595" s="3">
        <v>59.46</v>
      </c>
      <c r="J595" s="2">
        <v>1404082</v>
      </c>
      <c r="K595" s="1">
        <v>45835</v>
      </c>
      <c r="L595" t="s">
        <v>1030</v>
      </c>
      <c r="M595">
        <v>0</v>
      </c>
      <c r="N595">
        <v>0</v>
      </c>
    </row>
    <row r="596" spans="1:14" x14ac:dyDescent="0.3">
      <c r="A596" t="s">
        <v>608</v>
      </c>
      <c r="B596" t="s">
        <v>1014</v>
      </c>
      <c r="C596">
        <v>30</v>
      </c>
      <c r="D596" t="s">
        <v>1018</v>
      </c>
      <c r="E596">
        <v>5814793</v>
      </c>
      <c r="F596" t="s">
        <v>1024</v>
      </c>
      <c r="G596" s="2">
        <v>3000000</v>
      </c>
      <c r="H596">
        <v>3</v>
      </c>
      <c r="I596" s="3">
        <v>48.18</v>
      </c>
      <c r="J596" s="2">
        <v>1081353</v>
      </c>
      <c r="K596" s="1">
        <v>45798</v>
      </c>
      <c r="L596" t="s">
        <v>1030</v>
      </c>
      <c r="M596">
        <v>0</v>
      </c>
      <c r="N596">
        <v>0</v>
      </c>
    </row>
    <row r="597" spans="1:14" x14ac:dyDescent="0.3">
      <c r="A597" t="s">
        <v>609</v>
      </c>
      <c r="B597" t="s">
        <v>1015</v>
      </c>
      <c r="C597">
        <v>47</v>
      </c>
      <c r="D597" t="s">
        <v>1016</v>
      </c>
      <c r="E597">
        <v>18053086</v>
      </c>
      <c r="F597" t="s">
        <v>1026</v>
      </c>
      <c r="G597" s="2">
        <v>20000000</v>
      </c>
      <c r="H597">
        <v>9</v>
      </c>
      <c r="I597" s="3">
        <v>48.08</v>
      </c>
      <c r="J597" s="2">
        <v>2690677</v>
      </c>
      <c r="K597" s="1">
        <v>45800</v>
      </c>
      <c r="L597" t="s">
        <v>1030</v>
      </c>
      <c r="M597">
        <v>0</v>
      </c>
      <c r="N597">
        <v>0</v>
      </c>
    </row>
    <row r="598" spans="1:14" x14ac:dyDescent="0.3">
      <c r="A598" t="s">
        <v>610</v>
      </c>
      <c r="B598" t="s">
        <v>1015</v>
      </c>
      <c r="C598">
        <v>53</v>
      </c>
      <c r="D598" t="s">
        <v>1020</v>
      </c>
      <c r="E598">
        <v>15629889</v>
      </c>
      <c r="F598" t="s">
        <v>1027</v>
      </c>
      <c r="G598" s="2">
        <v>5000000</v>
      </c>
      <c r="H598">
        <v>6</v>
      </c>
      <c r="I598" s="3">
        <v>33.04</v>
      </c>
      <c r="J598" s="2">
        <v>915455</v>
      </c>
      <c r="K598" s="1">
        <v>45702</v>
      </c>
      <c r="L598" t="s">
        <v>1030</v>
      </c>
      <c r="M598">
        <v>0</v>
      </c>
      <c r="N598">
        <v>0</v>
      </c>
    </row>
    <row r="599" spans="1:14" x14ac:dyDescent="0.3">
      <c r="A599" t="s">
        <v>611</v>
      </c>
      <c r="B599" t="s">
        <v>1014</v>
      </c>
      <c r="C599">
        <v>40</v>
      </c>
      <c r="D599" t="s">
        <v>1019</v>
      </c>
      <c r="E599">
        <v>5351321</v>
      </c>
      <c r="F599" t="s">
        <v>1028</v>
      </c>
      <c r="G599" s="2">
        <v>3000000</v>
      </c>
      <c r="H599">
        <v>12</v>
      </c>
      <c r="I599" s="3">
        <v>36.93</v>
      </c>
      <c r="J599" s="2">
        <v>302782</v>
      </c>
      <c r="K599" s="1">
        <v>45821</v>
      </c>
      <c r="L599" t="s">
        <v>1030</v>
      </c>
      <c r="M599">
        <v>0</v>
      </c>
      <c r="N599">
        <v>0</v>
      </c>
    </row>
    <row r="600" spans="1:14" x14ac:dyDescent="0.3">
      <c r="A600" t="s">
        <v>612</v>
      </c>
      <c r="B600" t="s">
        <v>1014</v>
      </c>
      <c r="C600">
        <v>29</v>
      </c>
      <c r="D600" t="s">
        <v>1021</v>
      </c>
      <c r="E600">
        <v>4754594</v>
      </c>
      <c r="F600" t="s">
        <v>1028</v>
      </c>
      <c r="G600" s="2">
        <v>10000000</v>
      </c>
      <c r="H600">
        <v>12</v>
      </c>
      <c r="I600" s="3">
        <v>52.81</v>
      </c>
      <c r="J600" s="2">
        <v>1090449</v>
      </c>
      <c r="K600" s="1">
        <v>45792</v>
      </c>
      <c r="L600" t="s">
        <v>1030</v>
      </c>
      <c r="M600">
        <v>0</v>
      </c>
      <c r="N600">
        <v>0</v>
      </c>
    </row>
    <row r="601" spans="1:14" x14ac:dyDescent="0.3">
      <c r="A601" t="s">
        <v>613</v>
      </c>
      <c r="B601" t="s">
        <v>1014</v>
      </c>
      <c r="C601">
        <v>55</v>
      </c>
      <c r="D601" t="s">
        <v>1023</v>
      </c>
      <c r="E601">
        <v>26582321</v>
      </c>
      <c r="F601" t="s">
        <v>1024</v>
      </c>
      <c r="G601" s="2">
        <v>10000000</v>
      </c>
      <c r="H601">
        <v>9</v>
      </c>
      <c r="I601" s="3">
        <v>53.48</v>
      </c>
      <c r="J601" s="2">
        <v>1373060</v>
      </c>
      <c r="K601" s="1">
        <v>45797</v>
      </c>
      <c r="L601" t="s">
        <v>1030</v>
      </c>
      <c r="M601">
        <v>0</v>
      </c>
      <c r="N601">
        <v>0</v>
      </c>
    </row>
    <row r="602" spans="1:14" x14ac:dyDescent="0.3">
      <c r="A602" t="s">
        <v>614</v>
      </c>
      <c r="B602" t="s">
        <v>1015</v>
      </c>
      <c r="C602">
        <v>52</v>
      </c>
      <c r="D602" t="s">
        <v>1017</v>
      </c>
      <c r="E602">
        <v>21276077</v>
      </c>
      <c r="F602" t="s">
        <v>1028</v>
      </c>
      <c r="G602" s="2">
        <v>5000000</v>
      </c>
      <c r="H602">
        <v>3</v>
      </c>
      <c r="I602" s="3">
        <v>59.27</v>
      </c>
      <c r="J602" s="2">
        <v>1833950</v>
      </c>
      <c r="K602" s="1">
        <v>45769</v>
      </c>
      <c r="L602" t="s">
        <v>1029</v>
      </c>
      <c r="M602">
        <v>33</v>
      </c>
      <c r="N602">
        <v>1</v>
      </c>
    </row>
    <row r="603" spans="1:14" x14ac:dyDescent="0.3">
      <c r="A603" t="s">
        <v>615</v>
      </c>
      <c r="B603" t="s">
        <v>1015</v>
      </c>
      <c r="C603">
        <v>38</v>
      </c>
      <c r="D603" t="s">
        <v>1018</v>
      </c>
      <c r="E603">
        <v>5557043</v>
      </c>
      <c r="F603" t="s">
        <v>1027</v>
      </c>
      <c r="G603" s="2">
        <v>3000000</v>
      </c>
      <c r="H603">
        <v>12</v>
      </c>
      <c r="I603" s="3">
        <v>33.15</v>
      </c>
      <c r="J603" s="2">
        <v>297129</v>
      </c>
      <c r="K603" s="1">
        <v>45719</v>
      </c>
      <c r="L603" t="s">
        <v>1030</v>
      </c>
      <c r="M603">
        <v>0</v>
      </c>
      <c r="N603">
        <v>0</v>
      </c>
    </row>
    <row r="604" spans="1:14" x14ac:dyDescent="0.3">
      <c r="A604" t="s">
        <v>616</v>
      </c>
      <c r="B604" t="s">
        <v>1014</v>
      </c>
      <c r="C604">
        <v>46</v>
      </c>
      <c r="D604" t="s">
        <v>1019</v>
      </c>
      <c r="E604">
        <v>15344004</v>
      </c>
      <c r="F604" t="s">
        <v>1025</v>
      </c>
      <c r="G604" s="2">
        <v>3000000</v>
      </c>
      <c r="H604">
        <v>3</v>
      </c>
      <c r="I604" s="3">
        <v>54.05</v>
      </c>
      <c r="J604" s="2">
        <v>1091405</v>
      </c>
      <c r="K604" s="1">
        <v>45833</v>
      </c>
      <c r="L604" t="s">
        <v>1030</v>
      </c>
      <c r="M604">
        <v>0</v>
      </c>
      <c r="N604">
        <v>0</v>
      </c>
    </row>
    <row r="605" spans="1:14" x14ac:dyDescent="0.3">
      <c r="A605" t="s">
        <v>617</v>
      </c>
      <c r="B605" t="s">
        <v>1014</v>
      </c>
      <c r="C605">
        <v>51</v>
      </c>
      <c r="D605" t="s">
        <v>1019</v>
      </c>
      <c r="E605">
        <v>23340331</v>
      </c>
      <c r="F605" t="s">
        <v>1024</v>
      </c>
      <c r="G605" s="2">
        <v>3000000</v>
      </c>
      <c r="H605">
        <v>6</v>
      </c>
      <c r="I605" s="3">
        <v>53.05</v>
      </c>
      <c r="J605" s="2">
        <v>580150</v>
      </c>
      <c r="K605" s="1">
        <v>45799</v>
      </c>
      <c r="L605" t="s">
        <v>1031</v>
      </c>
      <c r="M605">
        <v>0</v>
      </c>
      <c r="N605">
        <v>0</v>
      </c>
    </row>
    <row r="606" spans="1:14" x14ac:dyDescent="0.3">
      <c r="A606" t="s">
        <v>618</v>
      </c>
      <c r="B606" t="s">
        <v>1015</v>
      </c>
      <c r="C606">
        <v>47</v>
      </c>
      <c r="D606" t="s">
        <v>1022</v>
      </c>
      <c r="E606">
        <v>21908416</v>
      </c>
      <c r="F606" t="s">
        <v>1025</v>
      </c>
      <c r="G606" s="2">
        <v>15000000</v>
      </c>
      <c r="H606">
        <v>6</v>
      </c>
      <c r="I606" s="3">
        <v>30.07</v>
      </c>
      <c r="J606" s="2">
        <v>2723780</v>
      </c>
      <c r="K606" s="1">
        <v>45837</v>
      </c>
      <c r="L606" t="s">
        <v>1030</v>
      </c>
      <c r="M606">
        <v>0</v>
      </c>
      <c r="N606">
        <v>0</v>
      </c>
    </row>
    <row r="607" spans="1:14" x14ac:dyDescent="0.3">
      <c r="A607" t="s">
        <v>619</v>
      </c>
      <c r="B607" t="s">
        <v>1014</v>
      </c>
      <c r="C607">
        <v>26</v>
      </c>
      <c r="D607" t="s">
        <v>1018</v>
      </c>
      <c r="E607">
        <v>13558239</v>
      </c>
      <c r="F607" t="s">
        <v>1027</v>
      </c>
      <c r="G607" s="2">
        <v>3000000</v>
      </c>
      <c r="H607">
        <v>9</v>
      </c>
      <c r="I607" s="3">
        <v>44.63</v>
      </c>
      <c r="J607" s="2">
        <v>398331</v>
      </c>
      <c r="K607" s="1">
        <v>45832</v>
      </c>
      <c r="L607" t="s">
        <v>1030</v>
      </c>
      <c r="M607">
        <v>0</v>
      </c>
      <c r="N607">
        <v>0</v>
      </c>
    </row>
    <row r="608" spans="1:14" x14ac:dyDescent="0.3">
      <c r="A608" t="s">
        <v>620</v>
      </c>
      <c r="B608" t="s">
        <v>1015</v>
      </c>
      <c r="C608">
        <v>50</v>
      </c>
      <c r="D608" t="s">
        <v>1020</v>
      </c>
      <c r="E608">
        <v>18242517</v>
      </c>
      <c r="F608" t="s">
        <v>1024</v>
      </c>
      <c r="G608" s="2">
        <v>10000000</v>
      </c>
      <c r="H608">
        <v>12</v>
      </c>
      <c r="I608" s="3">
        <v>48.42</v>
      </c>
      <c r="J608" s="2">
        <v>1067686</v>
      </c>
      <c r="K608" s="1">
        <v>45706</v>
      </c>
      <c r="L608" t="s">
        <v>1031</v>
      </c>
      <c r="M608">
        <v>0</v>
      </c>
      <c r="N608">
        <v>0</v>
      </c>
    </row>
    <row r="609" spans="1:14" x14ac:dyDescent="0.3">
      <c r="A609" t="s">
        <v>621</v>
      </c>
      <c r="B609" t="s">
        <v>1015</v>
      </c>
      <c r="C609">
        <v>36</v>
      </c>
      <c r="D609" t="s">
        <v>1022</v>
      </c>
      <c r="E609">
        <v>29192569</v>
      </c>
      <c r="F609" t="s">
        <v>1028</v>
      </c>
      <c r="G609" s="2">
        <v>15000000</v>
      </c>
      <c r="H609">
        <v>6</v>
      </c>
      <c r="I609" s="3">
        <v>50.14</v>
      </c>
      <c r="J609" s="2">
        <v>2878062</v>
      </c>
      <c r="K609" s="1">
        <v>45804</v>
      </c>
      <c r="L609" t="s">
        <v>1030</v>
      </c>
      <c r="M609">
        <v>0</v>
      </c>
      <c r="N609">
        <v>0</v>
      </c>
    </row>
    <row r="610" spans="1:14" x14ac:dyDescent="0.3">
      <c r="A610" t="s">
        <v>622</v>
      </c>
      <c r="B610" t="s">
        <v>1015</v>
      </c>
      <c r="C610">
        <v>59</v>
      </c>
      <c r="D610" t="s">
        <v>1016</v>
      </c>
      <c r="E610">
        <v>19595947</v>
      </c>
      <c r="F610" t="s">
        <v>1025</v>
      </c>
      <c r="G610" s="2">
        <v>15000000</v>
      </c>
      <c r="H610">
        <v>12</v>
      </c>
      <c r="I610" s="3">
        <v>45.66</v>
      </c>
      <c r="J610" s="2">
        <v>1580251</v>
      </c>
      <c r="K610" s="1">
        <v>45754</v>
      </c>
      <c r="L610" t="s">
        <v>1030</v>
      </c>
      <c r="M610">
        <v>0</v>
      </c>
      <c r="N610">
        <v>0</v>
      </c>
    </row>
    <row r="611" spans="1:14" x14ac:dyDescent="0.3">
      <c r="A611" t="s">
        <v>623</v>
      </c>
      <c r="B611" t="s">
        <v>1015</v>
      </c>
      <c r="C611">
        <v>38</v>
      </c>
      <c r="D611" t="s">
        <v>1021</v>
      </c>
      <c r="E611">
        <v>20363832</v>
      </c>
      <c r="F611" t="s">
        <v>1025</v>
      </c>
      <c r="G611" s="2">
        <v>10000000</v>
      </c>
      <c r="H611">
        <v>6</v>
      </c>
      <c r="I611" s="3">
        <v>30.58</v>
      </c>
      <c r="J611" s="2">
        <v>1818435</v>
      </c>
      <c r="K611" s="1">
        <v>45760</v>
      </c>
      <c r="L611" t="s">
        <v>1031</v>
      </c>
      <c r="M611">
        <v>0</v>
      </c>
      <c r="N611">
        <v>0</v>
      </c>
    </row>
    <row r="612" spans="1:14" x14ac:dyDescent="0.3">
      <c r="A612" t="s">
        <v>624</v>
      </c>
      <c r="B612" t="s">
        <v>1015</v>
      </c>
      <c r="C612">
        <v>51</v>
      </c>
      <c r="D612" t="s">
        <v>1023</v>
      </c>
      <c r="E612">
        <v>23061166</v>
      </c>
      <c r="F612" t="s">
        <v>1026</v>
      </c>
      <c r="G612" s="2">
        <v>20000000</v>
      </c>
      <c r="H612">
        <v>3</v>
      </c>
      <c r="I612" s="3">
        <v>57.37</v>
      </c>
      <c r="J612" s="2">
        <v>7314030</v>
      </c>
      <c r="K612" s="1">
        <v>45777</v>
      </c>
      <c r="L612" t="s">
        <v>1030</v>
      </c>
      <c r="M612">
        <v>0</v>
      </c>
      <c r="N612">
        <v>0</v>
      </c>
    </row>
    <row r="613" spans="1:14" x14ac:dyDescent="0.3">
      <c r="A613" t="s">
        <v>625</v>
      </c>
      <c r="B613" t="s">
        <v>1014</v>
      </c>
      <c r="C613">
        <v>41</v>
      </c>
      <c r="D613" t="s">
        <v>1017</v>
      </c>
      <c r="E613">
        <v>15338346</v>
      </c>
      <c r="F613" t="s">
        <v>1025</v>
      </c>
      <c r="G613" s="2">
        <v>15000000</v>
      </c>
      <c r="H613">
        <v>12</v>
      </c>
      <c r="I613" s="3">
        <v>55.24</v>
      </c>
      <c r="J613" s="2">
        <v>1654731</v>
      </c>
      <c r="K613" s="1">
        <v>45809</v>
      </c>
      <c r="L613" t="s">
        <v>1030</v>
      </c>
      <c r="M613">
        <v>0</v>
      </c>
      <c r="N613">
        <v>0</v>
      </c>
    </row>
    <row r="614" spans="1:14" x14ac:dyDescent="0.3">
      <c r="A614" t="s">
        <v>626</v>
      </c>
      <c r="B614" t="s">
        <v>1014</v>
      </c>
      <c r="C614">
        <v>37</v>
      </c>
      <c r="D614" t="s">
        <v>1021</v>
      </c>
      <c r="E614">
        <v>4256158</v>
      </c>
      <c r="F614" t="s">
        <v>1026</v>
      </c>
      <c r="G614" s="2">
        <v>10000000</v>
      </c>
      <c r="H614">
        <v>3</v>
      </c>
      <c r="I614" s="3">
        <v>46.65</v>
      </c>
      <c r="J614" s="2">
        <v>3595793</v>
      </c>
      <c r="K614" s="1">
        <v>45824</v>
      </c>
      <c r="L614" t="s">
        <v>1030</v>
      </c>
      <c r="M614">
        <v>0</v>
      </c>
      <c r="N614">
        <v>0</v>
      </c>
    </row>
    <row r="615" spans="1:14" x14ac:dyDescent="0.3">
      <c r="A615" t="s">
        <v>627</v>
      </c>
      <c r="B615" t="s">
        <v>1015</v>
      </c>
      <c r="C615">
        <v>21</v>
      </c>
      <c r="D615" t="s">
        <v>1020</v>
      </c>
      <c r="E615">
        <v>26882923</v>
      </c>
      <c r="F615" t="s">
        <v>1024</v>
      </c>
      <c r="G615" s="2">
        <v>15000000</v>
      </c>
      <c r="H615">
        <v>6</v>
      </c>
      <c r="I615" s="3">
        <v>58.49</v>
      </c>
      <c r="J615" s="2">
        <v>2943380</v>
      </c>
      <c r="K615" s="1">
        <v>45698</v>
      </c>
      <c r="L615" t="s">
        <v>1030</v>
      </c>
      <c r="M615">
        <v>0</v>
      </c>
      <c r="N615">
        <v>0</v>
      </c>
    </row>
    <row r="616" spans="1:14" x14ac:dyDescent="0.3">
      <c r="A616" t="s">
        <v>628</v>
      </c>
      <c r="B616" t="s">
        <v>1014</v>
      </c>
      <c r="C616">
        <v>47</v>
      </c>
      <c r="D616" t="s">
        <v>1018</v>
      </c>
      <c r="E616">
        <v>17790524</v>
      </c>
      <c r="F616" t="s">
        <v>1024</v>
      </c>
      <c r="G616" s="2">
        <v>10000000</v>
      </c>
      <c r="H616">
        <v>6</v>
      </c>
      <c r="I616" s="3">
        <v>40.69</v>
      </c>
      <c r="J616" s="2">
        <v>1869958</v>
      </c>
      <c r="K616" s="1">
        <v>45725</v>
      </c>
      <c r="L616" t="s">
        <v>1030</v>
      </c>
      <c r="M616">
        <v>0</v>
      </c>
      <c r="N616">
        <v>0</v>
      </c>
    </row>
    <row r="617" spans="1:14" x14ac:dyDescent="0.3">
      <c r="A617" t="s">
        <v>629</v>
      </c>
      <c r="B617" t="s">
        <v>1014</v>
      </c>
      <c r="C617">
        <v>44</v>
      </c>
      <c r="D617" t="s">
        <v>1020</v>
      </c>
      <c r="E617">
        <v>23650270</v>
      </c>
      <c r="F617" t="s">
        <v>1025</v>
      </c>
      <c r="G617" s="2">
        <v>20000000</v>
      </c>
      <c r="H617">
        <v>9</v>
      </c>
      <c r="I617" s="3">
        <v>44.66</v>
      </c>
      <c r="J617" s="2">
        <v>2655851</v>
      </c>
      <c r="K617" s="1">
        <v>45867</v>
      </c>
      <c r="L617" t="s">
        <v>1030</v>
      </c>
      <c r="M617">
        <v>0</v>
      </c>
      <c r="N617">
        <v>0</v>
      </c>
    </row>
    <row r="618" spans="1:14" x14ac:dyDescent="0.3">
      <c r="A618" t="s">
        <v>630</v>
      </c>
      <c r="B618" t="s">
        <v>1014</v>
      </c>
      <c r="C618">
        <v>42</v>
      </c>
      <c r="D618" t="s">
        <v>1020</v>
      </c>
      <c r="E618">
        <v>23292994</v>
      </c>
      <c r="F618" t="s">
        <v>1026</v>
      </c>
      <c r="G618" s="2">
        <v>10000000</v>
      </c>
      <c r="H618">
        <v>9</v>
      </c>
      <c r="I618" s="3">
        <v>45.69</v>
      </c>
      <c r="J618" s="2">
        <v>1333158</v>
      </c>
      <c r="K618" s="1">
        <v>45873</v>
      </c>
      <c r="L618" t="s">
        <v>1030</v>
      </c>
      <c r="M618">
        <v>0</v>
      </c>
      <c r="N618">
        <v>0</v>
      </c>
    </row>
    <row r="619" spans="1:14" x14ac:dyDescent="0.3">
      <c r="A619" t="s">
        <v>631</v>
      </c>
      <c r="B619" t="s">
        <v>1014</v>
      </c>
      <c r="C619">
        <v>26</v>
      </c>
      <c r="D619" t="s">
        <v>1020</v>
      </c>
      <c r="E619">
        <v>12837859</v>
      </c>
      <c r="F619" t="s">
        <v>1024</v>
      </c>
      <c r="G619" s="2">
        <v>10000000</v>
      </c>
      <c r="H619">
        <v>3</v>
      </c>
      <c r="I619" s="3">
        <v>47.06</v>
      </c>
      <c r="J619" s="2">
        <v>3598129</v>
      </c>
      <c r="K619" s="1">
        <v>45749</v>
      </c>
      <c r="L619" t="s">
        <v>1030</v>
      </c>
      <c r="M619">
        <v>0</v>
      </c>
      <c r="N619">
        <v>0</v>
      </c>
    </row>
    <row r="620" spans="1:14" x14ac:dyDescent="0.3">
      <c r="A620" t="s">
        <v>632</v>
      </c>
      <c r="B620" t="s">
        <v>1014</v>
      </c>
      <c r="C620">
        <v>28</v>
      </c>
      <c r="D620" t="s">
        <v>1023</v>
      </c>
      <c r="E620">
        <v>24355143</v>
      </c>
      <c r="F620" t="s">
        <v>1025</v>
      </c>
      <c r="G620" s="2">
        <v>20000000</v>
      </c>
      <c r="H620">
        <v>9</v>
      </c>
      <c r="I620" s="3">
        <v>30.76</v>
      </c>
      <c r="J620" s="2">
        <v>2516640</v>
      </c>
      <c r="K620" s="1">
        <v>45835</v>
      </c>
      <c r="L620" t="s">
        <v>1030</v>
      </c>
      <c r="M620">
        <v>0</v>
      </c>
      <c r="N620">
        <v>0</v>
      </c>
    </row>
    <row r="621" spans="1:14" x14ac:dyDescent="0.3">
      <c r="A621" t="s">
        <v>633</v>
      </c>
      <c r="B621" t="s">
        <v>1014</v>
      </c>
      <c r="C621">
        <v>58</v>
      </c>
      <c r="D621" t="s">
        <v>1021</v>
      </c>
      <c r="E621">
        <v>5993485</v>
      </c>
      <c r="F621" t="s">
        <v>1025</v>
      </c>
      <c r="G621" s="2">
        <v>10000000</v>
      </c>
      <c r="H621">
        <v>6</v>
      </c>
      <c r="I621" s="3">
        <v>46.9</v>
      </c>
      <c r="J621" s="2">
        <v>1901930</v>
      </c>
      <c r="K621" s="1">
        <v>45858</v>
      </c>
      <c r="L621" t="s">
        <v>1030</v>
      </c>
      <c r="M621">
        <v>0</v>
      </c>
      <c r="N621">
        <v>0</v>
      </c>
    </row>
    <row r="622" spans="1:14" x14ac:dyDescent="0.3">
      <c r="A622" t="s">
        <v>634</v>
      </c>
      <c r="B622" t="s">
        <v>1015</v>
      </c>
      <c r="C622">
        <v>35</v>
      </c>
      <c r="D622" t="s">
        <v>1019</v>
      </c>
      <c r="E622">
        <v>13821529</v>
      </c>
      <c r="F622" t="s">
        <v>1028</v>
      </c>
      <c r="G622" s="2">
        <v>15000000</v>
      </c>
      <c r="H622">
        <v>6</v>
      </c>
      <c r="I622" s="3">
        <v>31.43</v>
      </c>
      <c r="J622" s="2">
        <v>2734112</v>
      </c>
      <c r="K622" s="1">
        <v>45847</v>
      </c>
      <c r="L622" t="s">
        <v>1030</v>
      </c>
      <c r="M622">
        <v>0</v>
      </c>
      <c r="N622">
        <v>0</v>
      </c>
    </row>
    <row r="623" spans="1:14" x14ac:dyDescent="0.3">
      <c r="A623" t="s">
        <v>635</v>
      </c>
      <c r="B623" t="s">
        <v>1014</v>
      </c>
      <c r="C623">
        <v>32</v>
      </c>
      <c r="D623" t="s">
        <v>1022</v>
      </c>
      <c r="E623">
        <v>26164943</v>
      </c>
      <c r="F623" t="s">
        <v>1028</v>
      </c>
      <c r="G623" s="2">
        <v>20000000</v>
      </c>
      <c r="H623">
        <v>6</v>
      </c>
      <c r="I623" s="3">
        <v>30.02</v>
      </c>
      <c r="J623" s="2">
        <v>3631201</v>
      </c>
      <c r="K623" s="1">
        <v>45760</v>
      </c>
      <c r="L623" t="s">
        <v>1031</v>
      </c>
      <c r="M623">
        <v>0</v>
      </c>
      <c r="N623">
        <v>0</v>
      </c>
    </row>
    <row r="624" spans="1:14" x14ac:dyDescent="0.3">
      <c r="A624" t="s">
        <v>636</v>
      </c>
      <c r="B624" t="s">
        <v>1014</v>
      </c>
      <c r="C624">
        <v>42</v>
      </c>
      <c r="D624" t="s">
        <v>1017</v>
      </c>
      <c r="E624">
        <v>17265076</v>
      </c>
      <c r="F624" t="s">
        <v>1025</v>
      </c>
      <c r="G624" s="2">
        <v>5000000</v>
      </c>
      <c r="H624">
        <v>6</v>
      </c>
      <c r="I624" s="3">
        <v>40.9</v>
      </c>
      <c r="J624" s="2">
        <v>935517</v>
      </c>
      <c r="K624" s="1">
        <v>45853</v>
      </c>
      <c r="L624" t="s">
        <v>1030</v>
      </c>
      <c r="M624">
        <v>0</v>
      </c>
      <c r="N624">
        <v>0</v>
      </c>
    </row>
    <row r="625" spans="1:14" x14ac:dyDescent="0.3">
      <c r="A625" t="s">
        <v>637</v>
      </c>
      <c r="B625" t="s">
        <v>1014</v>
      </c>
      <c r="C625">
        <v>42</v>
      </c>
      <c r="D625" t="s">
        <v>1019</v>
      </c>
      <c r="E625">
        <v>27620040</v>
      </c>
      <c r="F625" t="s">
        <v>1027</v>
      </c>
      <c r="G625" s="2">
        <v>20000000</v>
      </c>
      <c r="H625">
        <v>12</v>
      </c>
      <c r="I625" s="3">
        <v>33.53</v>
      </c>
      <c r="J625" s="2">
        <v>1984633</v>
      </c>
      <c r="K625" s="1">
        <v>45805</v>
      </c>
      <c r="L625" t="s">
        <v>1030</v>
      </c>
      <c r="M625">
        <v>0</v>
      </c>
      <c r="N625">
        <v>0</v>
      </c>
    </row>
    <row r="626" spans="1:14" x14ac:dyDescent="0.3">
      <c r="A626" t="s">
        <v>638</v>
      </c>
      <c r="B626" t="s">
        <v>1014</v>
      </c>
      <c r="C626">
        <v>29</v>
      </c>
      <c r="D626" t="s">
        <v>1017</v>
      </c>
      <c r="E626">
        <v>28150881</v>
      </c>
      <c r="F626" t="s">
        <v>1025</v>
      </c>
      <c r="G626" s="2">
        <v>20000000</v>
      </c>
      <c r="H626">
        <v>12</v>
      </c>
      <c r="I626" s="3">
        <v>41.2</v>
      </c>
      <c r="J626" s="2">
        <v>2061566</v>
      </c>
      <c r="K626" s="1">
        <v>45787</v>
      </c>
      <c r="L626" t="s">
        <v>1030</v>
      </c>
      <c r="M626">
        <v>0</v>
      </c>
      <c r="N626">
        <v>0</v>
      </c>
    </row>
    <row r="627" spans="1:14" x14ac:dyDescent="0.3">
      <c r="A627" t="s">
        <v>639</v>
      </c>
      <c r="B627" t="s">
        <v>1014</v>
      </c>
      <c r="C627">
        <v>55</v>
      </c>
      <c r="D627" t="s">
        <v>1017</v>
      </c>
      <c r="E627">
        <v>29743274</v>
      </c>
      <c r="F627" t="s">
        <v>1026</v>
      </c>
      <c r="G627" s="2">
        <v>3000000</v>
      </c>
      <c r="H627">
        <v>9</v>
      </c>
      <c r="I627" s="3">
        <v>45.57</v>
      </c>
      <c r="J627" s="2">
        <v>399764</v>
      </c>
      <c r="K627" s="1">
        <v>45709</v>
      </c>
      <c r="L627" t="s">
        <v>1030</v>
      </c>
      <c r="M627">
        <v>0</v>
      </c>
      <c r="N627">
        <v>0</v>
      </c>
    </row>
    <row r="628" spans="1:14" x14ac:dyDescent="0.3">
      <c r="A628" t="s">
        <v>640</v>
      </c>
      <c r="B628" t="s">
        <v>1014</v>
      </c>
      <c r="C628">
        <v>37</v>
      </c>
      <c r="D628" t="s">
        <v>1021</v>
      </c>
      <c r="E628">
        <v>22558834</v>
      </c>
      <c r="F628" t="s">
        <v>1027</v>
      </c>
      <c r="G628" s="2">
        <v>20000000</v>
      </c>
      <c r="H628">
        <v>6</v>
      </c>
      <c r="I628" s="3">
        <v>42.46</v>
      </c>
      <c r="J628" s="2">
        <v>3758091</v>
      </c>
      <c r="K628" s="1">
        <v>45745</v>
      </c>
      <c r="L628" t="s">
        <v>1031</v>
      </c>
      <c r="M628">
        <v>0</v>
      </c>
      <c r="N628">
        <v>0</v>
      </c>
    </row>
    <row r="629" spans="1:14" x14ac:dyDescent="0.3">
      <c r="A629" t="s">
        <v>641</v>
      </c>
      <c r="B629" t="s">
        <v>1014</v>
      </c>
      <c r="C629">
        <v>42</v>
      </c>
      <c r="D629" t="s">
        <v>1018</v>
      </c>
      <c r="E629">
        <v>11060980</v>
      </c>
      <c r="F629" t="s">
        <v>1025</v>
      </c>
      <c r="G629" s="2">
        <v>15000000</v>
      </c>
      <c r="H629">
        <v>9</v>
      </c>
      <c r="I629" s="3">
        <v>52.91</v>
      </c>
      <c r="J629" s="2">
        <v>2055181</v>
      </c>
      <c r="K629" s="1">
        <v>45781</v>
      </c>
      <c r="L629" t="s">
        <v>1029</v>
      </c>
      <c r="M629">
        <v>40</v>
      </c>
      <c r="N629">
        <v>1</v>
      </c>
    </row>
    <row r="630" spans="1:14" x14ac:dyDescent="0.3">
      <c r="A630" t="s">
        <v>642</v>
      </c>
      <c r="B630" t="s">
        <v>1015</v>
      </c>
      <c r="C630">
        <v>25</v>
      </c>
      <c r="D630" t="s">
        <v>1021</v>
      </c>
      <c r="E630">
        <v>16673514</v>
      </c>
      <c r="F630" t="s">
        <v>1027</v>
      </c>
      <c r="G630" s="2">
        <v>10000000</v>
      </c>
      <c r="H630">
        <v>3</v>
      </c>
      <c r="I630" s="3">
        <v>56.45</v>
      </c>
      <c r="J630" s="2">
        <v>3651748</v>
      </c>
      <c r="K630" s="1">
        <v>45780</v>
      </c>
      <c r="L630" t="s">
        <v>1030</v>
      </c>
      <c r="M630">
        <v>0</v>
      </c>
      <c r="N630">
        <v>0</v>
      </c>
    </row>
    <row r="631" spans="1:14" x14ac:dyDescent="0.3">
      <c r="A631" t="s">
        <v>643</v>
      </c>
      <c r="B631" t="s">
        <v>1014</v>
      </c>
      <c r="C631">
        <v>38</v>
      </c>
      <c r="D631" t="s">
        <v>1021</v>
      </c>
      <c r="E631">
        <v>9722486</v>
      </c>
      <c r="F631" t="s">
        <v>1027</v>
      </c>
      <c r="G631" s="2">
        <v>10000000</v>
      </c>
      <c r="H631">
        <v>3</v>
      </c>
      <c r="I631" s="3">
        <v>32.82</v>
      </c>
      <c r="J631" s="2">
        <v>3517306</v>
      </c>
      <c r="K631" s="1">
        <v>45786</v>
      </c>
      <c r="L631" t="s">
        <v>1030</v>
      </c>
      <c r="M631">
        <v>0</v>
      </c>
      <c r="N631">
        <v>0</v>
      </c>
    </row>
    <row r="632" spans="1:14" x14ac:dyDescent="0.3">
      <c r="A632" t="s">
        <v>644</v>
      </c>
      <c r="B632" t="s">
        <v>1015</v>
      </c>
      <c r="C632">
        <v>30</v>
      </c>
      <c r="D632" t="s">
        <v>1020</v>
      </c>
      <c r="E632">
        <v>21859403</v>
      </c>
      <c r="F632" t="s">
        <v>1026</v>
      </c>
      <c r="G632" s="2">
        <v>20000000</v>
      </c>
      <c r="H632">
        <v>12</v>
      </c>
      <c r="I632" s="3">
        <v>42.64</v>
      </c>
      <c r="J632" s="2">
        <v>2076180</v>
      </c>
      <c r="K632" s="1">
        <v>45871</v>
      </c>
      <c r="L632" t="s">
        <v>1030</v>
      </c>
      <c r="M632">
        <v>0</v>
      </c>
      <c r="N632">
        <v>0</v>
      </c>
    </row>
    <row r="633" spans="1:14" x14ac:dyDescent="0.3">
      <c r="A633" t="s">
        <v>645</v>
      </c>
      <c r="B633" t="s">
        <v>1014</v>
      </c>
      <c r="C633">
        <v>38</v>
      </c>
      <c r="D633" t="s">
        <v>1021</v>
      </c>
      <c r="E633">
        <v>16944302</v>
      </c>
      <c r="F633" t="s">
        <v>1028</v>
      </c>
      <c r="G633" s="2">
        <v>3000000</v>
      </c>
      <c r="H633">
        <v>6</v>
      </c>
      <c r="I633" s="3">
        <v>36.130000000000003</v>
      </c>
      <c r="J633" s="2">
        <v>553991</v>
      </c>
      <c r="K633" s="1">
        <v>45723</v>
      </c>
      <c r="L633" t="s">
        <v>1030</v>
      </c>
      <c r="M633">
        <v>0</v>
      </c>
      <c r="N633">
        <v>0</v>
      </c>
    </row>
    <row r="634" spans="1:14" x14ac:dyDescent="0.3">
      <c r="A634" t="s">
        <v>646</v>
      </c>
      <c r="B634" t="s">
        <v>1014</v>
      </c>
      <c r="C634">
        <v>45</v>
      </c>
      <c r="D634" t="s">
        <v>1018</v>
      </c>
      <c r="E634">
        <v>21527156</v>
      </c>
      <c r="F634" t="s">
        <v>1028</v>
      </c>
      <c r="G634" s="2">
        <v>3000000</v>
      </c>
      <c r="H634">
        <v>9</v>
      </c>
      <c r="I634" s="3">
        <v>38.340000000000003</v>
      </c>
      <c r="J634" s="2">
        <v>388813</v>
      </c>
      <c r="K634" s="1">
        <v>45757</v>
      </c>
      <c r="L634" t="s">
        <v>1030</v>
      </c>
      <c r="M634">
        <v>0</v>
      </c>
      <c r="N634">
        <v>0</v>
      </c>
    </row>
    <row r="635" spans="1:14" x14ac:dyDescent="0.3">
      <c r="A635" t="s">
        <v>647</v>
      </c>
      <c r="B635" t="s">
        <v>1015</v>
      </c>
      <c r="C635">
        <v>51</v>
      </c>
      <c r="D635" t="s">
        <v>1016</v>
      </c>
      <c r="E635">
        <v>18907990</v>
      </c>
      <c r="F635" t="s">
        <v>1027</v>
      </c>
      <c r="G635" s="2">
        <v>10000000</v>
      </c>
      <c r="H635">
        <v>12</v>
      </c>
      <c r="I635" s="3">
        <v>33.83</v>
      </c>
      <c r="J635" s="2">
        <v>993806</v>
      </c>
      <c r="K635" s="1">
        <v>45777</v>
      </c>
      <c r="L635" t="s">
        <v>1030</v>
      </c>
      <c r="M635">
        <v>0</v>
      </c>
      <c r="N635">
        <v>0</v>
      </c>
    </row>
    <row r="636" spans="1:14" x14ac:dyDescent="0.3">
      <c r="A636" t="s">
        <v>648</v>
      </c>
      <c r="B636" t="s">
        <v>1014</v>
      </c>
      <c r="C636">
        <v>30</v>
      </c>
      <c r="D636" t="s">
        <v>1023</v>
      </c>
      <c r="E636">
        <v>6774865</v>
      </c>
      <c r="F636" t="s">
        <v>1025</v>
      </c>
      <c r="G636" s="2">
        <v>20000000</v>
      </c>
      <c r="H636">
        <v>3</v>
      </c>
      <c r="I636" s="3">
        <v>38.200000000000003</v>
      </c>
      <c r="J636" s="2">
        <v>7095544</v>
      </c>
      <c r="K636" s="1">
        <v>45770</v>
      </c>
      <c r="L636" t="s">
        <v>1031</v>
      </c>
      <c r="M636">
        <v>0</v>
      </c>
      <c r="N636">
        <v>0</v>
      </c>
    </row>
    <row r="637" spans="1:14" x14ac:dyDescent="0.3">
      <c r="A637" t="s">
        <v>649</v>
      </c>
      <c r="B637" t="s">
        <v>1015</v>
      </c>
      <c r="C637">
        <v>56</v>
      </c>
      <c r="D637" t="s">
        <v>1017</v>
      </c>
      <c r="E637">
        <v>27552699</v>
      </c>
      <c r="F637" t="s">
        <v>1028</v>
      </c>
      <c r="G637" s="2">
        <v>5000000</v>
      </c>
      <c r="H637">
        <v>9</v>
      </c>
      <c r="I637" s="3">
        <v>36.89</v>
      </c>
      <c r="J637" s="2">
        <v>644392</v>
      </c>
      <c r="K637" s="1">
        <v>45758</v>
      </c>
      <c r="L637" t="s">
        <v>1029</v>
      </c>
      <c r="M637">
        <v>11</v>
      </c>
      <c r="N637">
        <v>0</v>
      </c>
    </row>
    <row r="638" spans="1:14" x14ac:dyDescent="0.3">
      <c r="A638" t="s">
        <v>650</v>
      </c>
      <c r="B638" t="s">
        <v>1014</v>
      </c>
      <c r="C638">
        <v>43</v>
      </c>
      <c r="D638" t="s">
        <v>1016</v>
      </c>
      <c r="E638">
        <v>13387434</v>
      </c>
      <c r="F638" t="s">
        <v>1026</v>
      </c>
      <c r="G638" s="2">
        <v>10000000</v>
      </c>
      <c r="H638">
        <v>6</v>
      </c>
      <c r="I638" s="3">
        <v>47.9</v>
      </c>
      <c r="J638" s="2">
        <v>1907101</v>
      </c>
      <c r="K638" s="1">
        <v>45833</v>
      </c>
      <c r="L638" t="s">
        <v>1031</v>
      </c>
      <c r="M638">
        <v>0</v>
      </c>
      <c r="N638">
        <v>0</v>
      </c>
    </row>
    <row r="639" spans="1:14" x14ac:dyDescent="0.3">
      <c r="A639" t="s">
        <v>651</v>
      </c>
      <c r="B639" t="s">
        <v>1015</v>
      </c>
      <c r="C639">
        <v>39</v>
      </c>
      <c r="D639" t="s">
        <v>1017</v>
      </c>
      <c r="E639">
        <v>13915694</v>
      </c>
      <c r="F639" t="s">
        <v>1027</v>
      </c>
      <c r="G639" s="2">
        <v>20000000</v>
      </c>
      <c r="H639">
        <v>9</v>
      </c>
      <c r="I639" s="3">
        <v>59.26</v>
      </c>
      <c r="J639" s="2">
        <v>2806079</v>
      </c>
      <c r="K639" s="1">
        <v>45694</v>
      </c>
      <c r="L639" t="s">
        <v>1030</v>
      </c>
      <c r="M639">
        <v>0</v>
      </c>
      <c r="N639">
        <v>0</v>
      </c>
    </row>
    <row r="640" spans="1:14" x14ac:dyDescent="0.3">
      <c r="A640" t="s">
        <v>652</v>
      </c>
      <c r="B640" t="s">
        <v>1014</v>
      </c>
      <c r="C640">
        <v>58</v>
      </c>
      <c r="D640" t="s">
        <v>1019</v>
      </c>
      <c r="E640">
        <v>23764754</v>
      </c>
      <c r="F640" t="s">
        <v>1024</v>
      </c>
      <c r="G640" s="2">
        <v>15000000</v>
      </c>
      <c r="H640">
        <v>9</v>
      </c>
      <c r="I640" s="3">
        <v>48.89</v>
      </c>
      <c r="J640" s="2">
        <v>2024218</v>
      </c>
      <c r="K640" s="1">
        <v>45789</v>
      </c>
      <c r="L640" t="s">
        <v>1031</v>
      </c>
      <c r="M640">
        <v>0</v>
      </c>
      <c r="N640">
        <v>0</v>
      </c>
    </row>
    <row r="641" spans="1:14" x14ac:dyDescent="0.3">
      <c r="A641" t="s">
        <v>653</v>
      </c>
      <c r="B641" t="s">
        <v>1015</v>
      </c>
      <c r="C641">
        <v>54</v>
      </c>
      <c r="D641" t="s">
        <v>1020</v>
      </c>
      <c r="E641">
        <v>4997055</v>
      </c>
      <c r="F641" t="s">
        <v>1024</v>
      </c>
      <c r="G641" s="2">
        <v>10000000</v>
      </c>
      <c r="H641">
        <v>12</v>
      </c>
      <c r="I641" s="3">
        <v>32.64</v>
      </c>
      <c r="J641" s="2">
        <v>987902</v>
      </c>
      <c r="K641" s="1">
        <v>45830</v>
      </c>
      <c r="L641" t="s">
        <v>1030</v>
      </c>
      <c r="M641">
        <v>0</v>
      </c>
      <c r="N641">
        <v>0</v>
      </c>
    </row>
    <row r="642" spans="1:14" x14ac:dyDescent="0.3">
      <c r="A642" t="s">
        <v>654</v>
      </c>
      <c r="B642" t="s">
        <v>1015</v>
      </c>
      <c r="C642">
        <v>55</v>
      </c>
      <c r="D642" t="s">
        <v>1022</v>
      </c>
      <c r="E642">
        <v>16871369</v>
      </c>
      <c r="F642" t="s">
        <v>1028</v>
      </c>
      <c r="G642" s="2">
        <v>10000000</v>
      </c>
      <c r="H642">
        <v>6</v>
      </c>
      <c r="I642" s="3">
        <v>37.32</v>
      </c>
      <c r="J642" s="2">
        <v>1852710</v>
      </c>
      <c r="K642" s="1">
        <v>45721</v>
      </c>
      <c r="L642" t="s">
        <v>1030</v>
      </c>
      <c r="M642">
        <v>0</v>
      </c>
      <c r="N642">
        <v>0</v>
      </c>
    </row>
    <row r="643" spans="1:14" x14ac:dyDescent="0.3">
      <c r="A643" t="s">
        <v>655</v>
      </c>
      <c r="B643" t="s">
        <v>1014</v>
      </c>
      <c r="C643">
        <v>33</v>
      </c>
      <c r="D643" t="s">
        <v>1022</v>
      </c>
      <c r="E643">
        <v>25369576</v>
      </c>
      <c r="F643" t="s">
        <v>1025</v>
      </c>
      <c r="G643" s="2">
        <v>5000000</v>
      </c>
      <c r="H643">
        <v>9</v>
      </c>
      <c r="I643" s="3">
        <v>51.28</v>
      </c>
      <c r="J643" s="2">
        <v>680866</v>
      </c>
      <c r="K643" s="1">
        <v>45836</v>
      </c>
      <c r="L643" t="s">
        <v>1030</v>
      </c>
      <c r="M643">
        <v>0</v>
      </c>
      <c r="N643">
        <v>0</v>
      </c>
    </row>
    <row r="644" spans="1:14" x14ac:dyDescent="0.3">
      <c r="A644" t="s">
        <v>656</v>
      </c>
      <c r="B644" t="s">
        <v>1014</v>
      </c>
      <c r="C644">
        <v>45</v>
      </c>
      <c r="D644" t="s">
        <v>1020</v>
      </c>
      <c r="E644">
        <v>15937927</v>
      </c>
      <c r="F644" t="s">
        <v>1026</v>
      </c>
      <c r="G644" s="2">
        <v>10000000</v>
      </c>
      <c r="H644">
        <v>6</v>
      </c>
      <c r="I644" s="3">
        <v>49.25</v>
      </c>
      <c r="J644" s="2">
        <v>1914092</v>
      </c>
      <c r="K644" s="1">
        <v>45834</v>
      </c>
      <c r="L644" t="s">
        <v>1031</v>
      </c>
      <c r="M644">
        <v>0</v>
      </c>
      <c r="N644">
        <v>0</v>
      </c>
    </row>
    <row r="645" spans="1:14" x14ac:dyDescent="0.3">
      <c r="A645" t="s">
        <v>657</v>
      </c>
      <c r="B645" t="s">
        <v>1015</v>
      </c>
      <c r="C645">
        <v>58</v>
      </c>
      <c r="D645" t="s">
        <v>1016</v>
      </c>
      <c r="E645">
        <v>7489057</v>
      </c>
      <c r="F645" t="s">
        <v>1028</v>
      </c>
      <c r="G645" s="2">
        <v>10000000</v>
      </c>
      <c r="H645">
        <v>3</v>
      </c>
      <c r="I645" s="3">
        <v>33.85</v>
      </c>
      <c r="J645" s="2">
        <v>3523132</v>
      </c>
      <c r="K645" s="1">
        <v>45864</v>
      </c>
      <c r="L645" t="s">
        <v>1030</v>
      </c>
      <c r="M645">
        <v>0</v>
      </c>
      <c r="N645">
        <v>0</v>
      </c>
    </row>
    <row r="646" spans="1:14" x14ac:dyDescent="0.3">
      <c r="A646" t="s">
        <v>658</v>
      </c>
      <c r="B646" t="s">
        <v>1015</v>
      </c>
      <c r="C646">
        <v>60</v>
      </c>
      <c r="D646" t="s">
        <v>1019</v>
      </c>
      <c r="E646">
        <v>25468952</v>
      </c>
      <c r="F646" t="s">
        <v>1028</v>
      </c>
      <c r="G646" s="2">
        <v>5000000</v>
      </c>
      <c r="H646">
        <v>6</v>
      </c>
      <c r="I646" s="3">
        <v>36.47</v>
      </c>
      <c r="J646" s="2">
        <v>924186</v>
      </c>
      <c r="K646" s="1">
        <v>45696</v>
      </c>
      <c r="L646" t="s">
        <v>1030</v>
      </c>
      <c r="M646">
        <v>0</v>
      </c>
      <c r="N646">
        <v>0</v>
      </c>
    </row>
    <row r="647" spans="1:14" x14ac:dyDescent="0.3">
      <c r="A647" t="s">
        <v>659</v>
      </c>
      <c r="B647" t="s">
        <v>1015</v>
      </c>
      <c r="C647">
        <v>40</v>
      </c>
      <c r="D647" t="s">
        <v>1018</v>
      </c>
      <c r="E647">
        <v>23122923</v>
      </c>
      <c r="F647" t="s">
        <v>1024</v>
      </c>
      <c r="G647" s="2">
        <v>15000000</v>
      </c>
      <c r="H647">
        <v>12</v>
      </c>
      <c r="I647" s="3">
        <v>54.56</v>
      </c>
      <c r="J647" s="2">
        <v>1649387</v>
      </c>
      <c r="K647" s="1">
        <v>45869</v>
      </c>
      <c r="L647" t="s">
        <v>1030</v>
      </c>
      <c r="M647">
        <v>0</v>
      </c>
      <c r="N647">
        <v>0</v>
      </c>
    </row>
    <row r="648" spans="1:14" x14ac:dyDescent="0.3">
      <c r="A648" t="s">
        <v>660</v>
      </c>
      <c r="B648" t="s">
        <v>1014</v>
      </c>
      <c r="C648">
        <v>44</v>
      </c>
      <c r="D648" t="s">
        <v>1019</v>
      </c>
      <c r="E648">
        <v>24632804</v>
      </c>
      <c r="F648" t="s">
        <v>1024</v>
      </c>
      <c r="G648" s="2">
        <v>20000000</v>
      </c>
      <c r="H648">
        <v>9</v>
      </c>
      <c r="I648" s="3">
        <v>32.67</v>
      </c>
      <c r="J648" s="2">
        <v>2535545</v>
      </c>
      <c r="K648" s="1">
        <v>45792</v>
      </c>
      <c r="L648" t="s">
        <v>1030</v>
      </c>
      <c r="M648">
        <v>0</v>
      </c>
      <c r="N648">
        <v>0</v>
      </c>
    </row>
    <row r="649" spans="1:14" x14ac:dyDescent="0.3">
      <c r="A649" t="s">
        <v>661</v>
      </c>
      <c r="B649" t="s">
        <v>1015</v>
      </c>
      <c r="C649">
        <v>22</v>
      </c>
      <c r="D649" t="s">
        <v>1018</v>
      </c>
      <c r="E649">
        <v>27404919</v>
      </c>
      <c r="F649" t="s">
        <v>1026</v>
      </c>
      <c r="G649" s="2">
        <v>3000000</v>
      </c>
      <c r="H649">
        <v>6</v>
      </c>
      <c r="I649" s="3">
        <v>36.44</v>
      </c>
      <c r="J649" s="2">
        <v>554465</v>
      </c>
      <c r="K649" s="1">
        <v>45731</v>
      </c>
      <c r="L649" t="s">
        <v>1030</v>
      </c>
      <c r="M649">
        <v>0</v>
      </c>
      <c r="N649">
        <v>0</v>
      </c>
    </row>
    <row r="650" spans="1:14" x14ac:dyDescent="0.3">
      <c r="A650" t="s">
        <v>662</v>
      </c>
      <c r="B650" t="s">
        <v>1014</v>
      </c>
      <c r="C650">
        <v>27</v>
      </c>
      <c r="D650" t="s">
        <v>1017</v>
      </c>
      <c r="E650">
        <v>8970303</v>
      </c>
      <c r="F650" t="s">
        <v>1026</v>
      </c>
      <c r="G650" s="2">
        <v>10000000</v>
      </c>
      <c r="H650">
        <v>6</v>
      </c>
      <c r="I650" s="3">
        <v>41.29</v>
      </c>
      <c r="J650" s="2">
        <v>1873036</v>
      </c>
      <c r="K650" s="1">
        <v>45866</v>
      </c>
      <c r="L650" t="s">
        <v>1030</v>
      </c>
      <c r="M650">
        <v>0</v>
      </c>
      <c r="N650">
        <v>0</v>
      </c>
    </row>
    <row r="651" spans="1:14" x14ac:dyDescent="0.3">
      <c r="A651" t="s">
        <v>663</v>
      </c>
      <c r="B651" t="s">
        <v>1015</v>
      </c>
      <c r="C651">
        <v>23</v>
      </c>
      <c r="D651" t="s">
        <v>1023</v>
      </c>
      <c r="E651">
        <v>20614141</v>
      </c>
      <c r="F651" t="s">
        <v>1025</v>
      </c>
      <c r="G651" s="2">
        <v>10000000</v>
      </c>
      <c r="H651">
        <v>6</v>
      </c>
      <c r="I651" s="3">
        <v>57.03</v>
      </c>
      <c r="J651" s="2">
        <v>1954608</v>
      </c>
      <c r="K651" s="1">
        <v>45792</v>
      </c>
      <c r="L651" t="s">
        <v>1029</v>
      </c>
      <c r="M651">
        <v>50</v>
      </c>
      <c r="N651">
        <v>1</v>
      </c>
    </row>
    <row r="652" spans="1:14" x14ac:dyDescent="0.3">
      <c r="A652" t="s">
        <v>664</v>
      </c>
      <c r="B652" t="s">
        <v>1015</v>
      </c>
      <c r="C652">
        <v>46</v>
      </c>
      <c r="D652" t="s">
        <v>1022</v>
      </c>
      <c r="E652">
        <v>17967296</v>
      </c>
      <c r="F652" t="s">
        <v>1024</v>
      </c>
      <c r="G652" s="2">
        <v>15000000</v>
      </c>
      <c r="H652">
        <v>3</v>
      </c>
      <c r="I652" s="3">
        <v>44.34</v>
      </c>
      <c r="J652" s="2">
        <v>5373967</v>
      </c>
      <c r="K652" s="1">
        <v>45845</v>
      </c>
      <c r="L652" t="s">
        <v>1030</v>
      </c>
      <c r="M652">
        <v>0</v>
      </c>
      <c r="N652">
        <v>0</v>
      </c>
    </row>
    <row r="653" spans="1:14" x14ac:dyDescent="0.3">
      <c r="A653" t="s">
        <v>665</v>
      </c>
      <c r="B653" t="s">
        <v>1015</v>
      </c>
      <c r="C653">
        <v>44</v>
      </c>
      <c r="D653" t="s">
        <v>1023</v>
      </c>
      <c r="E653">
        <v>24109351</v>
      </c>
      <c r="F653" t="s">
        <v>1027</v>
      </c>
      <c r="G653" s="2">
        <v>5000000</v>
      </c>
      <c r="H653">
        <v>12</v>
      </c>
      <c r="I653" s="3">
        <v>40.229999999999997</v>
      </c>
      <c r="J653" s="2">
        <v>512938</v>
      </c>
      <c r="K653" s="1">
        <v>45874</v>
      </c>
      <c r="L653" t="s">
        <v>1030</v>
      </c>
      <c r="M653">
        <v>0</v>
      </c>
      <c r="N653">
        <v>0</v>
      </c>
    </row>
    <row r="654" spans="1:14" x14ac:dyDescent="0.3">
      <c r="A654" t="s">
        <v>666</v>
      </c>
      <c r="B654" t="s">
        <v>1015</v>
      </c>
      <c r="C654">
        <v>32</v>
      </c>
      <c r="D654" t="s">
        <v>1022</v>
      </c>
      <c r="E654">
        <v>11748436</v>
      </c>
      <c r="F654" t="s">
        <v>1027</v>
      </c>
      <c r="G654" s="2">
        <v>20000000</v>
      </c>
      <c r="H654">
        <v>6</v>
      </c>
      <c r="I654" s="3">
        <v>55.59</v>
      </c>
      <c r="J654" s="2">
        <v>3894161</v>
      </c>
      <c r="K654" s="1">
        <v>45851</v>
      </c>
      <c r="L654" t="s">
        <v>1031</v>
      </c>
      <c r="M654">
        <v>0</v>
      </c>
      <c r="N654">
        <v>0</v>
      </c>
    </row>
    <row r="655" spans="1:14" x14ac:dyDescent="0.3">
      <c r="A655" t="s">
        <v>667</v>
      </c>
      <c r="B655" t="s">
        <v>1014</v>
      </c>
      <c r="C655">
        <v>20</v>
      </c>
      <c r="D655" t="s">
        <v>1023</v>
      </c>
      <c r="E655">
        <v>5042532</v>
      </c>
      <c r="F655" t="s">
        <v>1026</v>
      </c>
      <c r="G655" s="2">
        <v>20000000</v>
      </c>
      <c r="H655">
        <v>9</v>
      </c>
      <c r="I655" s="3">
        <v>40.57</v>
      </c>
      <c r="J655" s="2">
        <v>2614498</v>
      </c>
      <c r="K655" s="1">
        <v>45747</v>
      </c>
      <c r="L655" t="s">
        <v>1030</v>
      </c>
      <c r="M655">
        <v>0</v>
      </c>
      <c r="N655">
        <v>0</v>
      </c>
    </row>
    <row r="656" spans="1:14" x14ac:dyDescent="0.3">
      <c r="A656" t="s">
        <v>668</v>
      </c>
      <c r="B656" t="s">
        <v>1015</v>
      </c>
      <c r="C656">
        <v>27</v>
      </c>
      <c r="D656" t="s">
        <v>1017</v>
      </c>
      <c r="E656">
        <v>25007246</v>
      </c>
      <c r="F656" t="s">
        <v>1028</v>
      </c>
      <c r="G656" s="2">
        <v>10000000</v>
      </c>
      <c r="H656">
        <v>9</v>
      </c>
      <c r="I656" s="3">
        <v>48.23</v>
      </c>
      <c r="J656" s="2">
        <v>1346104</v>
      </c>
      <c r="K656" s="1">
        <v>45836</v>
      </c>
      <c r="L656" t="s">
        <v>1030</v>
      </c>
      <c r="M656">
        <v>0</v>
      </c>
      <c r="N656">
        <v>0</v>
      </c>
    </row>
    <row r="657" spans="1:14" x14ac:dyDescent="0.3">
      <c r="A657" t="s">
        <v>669</v>
      </c>
      <c r="B657" t="s">
        <v>1015</v>
      </c>
      <c r="C657">
        <v>58</v>
      </c>
      <c r="D657" t="s">
        <v>1016</v>
      </c>
      <c r="E657">
        <v>19506355</v>
      </c>
      <c r="F657" t="s">
        <v>1027</v>
      </c>
      <c r="G657" s="2">
        <v>3000000</v>
      </c>
      <c r="H657">
        <v>3</v>
      </c>
      <c r="I657" s="3">
        <v>44.68</v>
      </c>
      <c r="J657" s="2">
        <v>1075373</v>
      </c>
      <c r="K657" s="1">
        <v>45850</v>
      </c>
      <c r="L657" t="s">
        <v>1030</v>
      </c>
      <c r="M657">
        <v>0</v>
      </c>
      <c r="N657">
        <v>0</v>
      </c>
    </row>
    <row r="658" spans="1:14" x14ac:dyDescent="0.3">
      <c r="A658" t="s">
        <v>670</v>
      </c>
      <c r="B658" t="s">
        <v>1015</v>
      </c>
      <c r="C658">
        <v>39</v>
      </c>
      <c r="D658" t="s">
        <v>1017</v>
      </c>
      <c r="E658">
        <v>28500857</v>
      </c>
      <c r="F658" t="s">
        <v>1028</v>
      </c>
      <c r="G658" s="2">
        <v>5000000</v>
      </c>
      <c r="H658">
        <v>6</v>
      </c>
      <c r="I658" s="3">
        <v>53.46</v>
      </c>
      <c r="J658" s="2">
        <v>967984</v>
      </c>
      <c r="K658" s="1">
        <v>45806</v>
      </c>
      <c r="L658" t="s">
        <v>1030</v>
      </c>
      <c r="M658">
        <v>0</v>
      </c>
      <c r="N658">
        <v>0</v>
      </c>
    </row>
    <row r="659" spans="1:14" x14ac:dyDescent="0.3">
      <c r="A659" t="s">
        <v>671</v>
      </c>
      <c r="B659" t="s">
        <v>1015</v>
      </c>
      <c r="C659">
        <v>24</v>
      </c>
      <c r="D659" t="s">
        <v>1019</v>
      </c>
      <c r="E659">
        <v>4925105</v>
      </c>
      <c r="F659" t="s">
        <v>1028</v>
      </c>
      <c r="G659" s="2">
        <v>3000000</v>
      </c>
      <c r="H659">
        <v>12</v>
      </c>
      <c r="I659" s="3">
        <v>37.44</v>
      </c>
      <c r="J659" s="2">
        <v>303549</v>
      </c>
      <c r="K659" s="1">
        <v>45774</v>
      </c>
      <c r="L659" t="s">
        <v>1031</v>
      </c>
      <c r="M659">
        <v>0</v>
      </c>
      <c r="N659">
        <v>0</v>
      </c>
    </row>
    <row r="660" spans="1:14" x14ac:dyDescent="0.3">
      <c r="A660" t="s">
        <v>672</v>
      </c>
      <c r="B660" t="s">
        <v>1015</v>
      </c>
      <c r="C660">
        <v>52</v>
      </c>
      <c r="D660" t="s">
        <v>1021</v>
      </c>
      <c r="E660">
        <v>26561736</v>
      </c>
      <c r="F660" t="s">
        <v>1025</v>
      </c>
      <c r="G660" s="2">
        <v>10000000</v>
      </c>
      <c r="H660">
        <v>6</v>
      </c>
      <c r="I660" s="3">
        <v>58.93</v>
      </c>
      <c r="J660" s="2">
        <v>1964560</v>
      </c>
      <c r="K660" s="1">
        <v>45792</v>
      </c>
      <c r="L660" t="s">
        <v>1029</v>
      </c>
      <c r="M660">
        <v>86</v>
      </c>
      <c r="N660">
        <v>1</v>
      </c>
    </row>
    <row r="661" spans="1:14" x14ac:dyDescent="0.3">
      <c r="A661" t="s">
        <v>673</v>
      </c>
      <c r="B661" t="s">
        <v>1014</v>
      </c>
      <c r="C661">
        <v>38</v>
      </c>
      <c r="D661" t="s">
        <v>1017</v>
      </c>
      <c r="E661">
        <v>4798136</v>
      </c>
      <c r="F661" t="s">
        <v>1027</v>
      </c>
      <c r="G661" s="2">
        <v>10000000</v>
      </c>
      <c r="H661">
        <v>9</v>
      </c>
      <c r="I661" s="3">
        <v>31.56</v>
      </c>
      <c r="J661" s="2">
        <v>1262274</v>
      </c>
      <c r="K661" s="1">
        <v>45854</v>
      </c>
      <c r="L661" t="s">
        <v>1030</v>
      </c>
      <c r="M661">
        <v>0</v>
      </c>
      <c r="N661">
        <v>0</v>
      </c>
    </row>
    <row r="662" spans="1:14" x14ac:dyDescent="0.3">
      <c r="A662" t="s">
        <v>674</v>
      </c>
      <c r="B662" t="s">
        <v>1014</v>
      </c>
      <c r="C662">
        <v>24</v>
      </c>
      <c r="D662" t="s">
        <v>1016</v>
      </c>
      <c r="E662">
        <v>20954219</v>
      </c>
      <c r="F662" t="s">
        <v>1025</v>
      </c>
      <c r="G662" s="2">
        <v>15000000</v>
      </c>
      <c r="H662">
        <v>6</v>
      </c>
      <c r="I662" s="3">
        <v>58.02</v>
      </c>
      <c r="J662" s="2">
        <v>2939686</v>
      </c>
      <c r="K662" s="1">
        <v>45790</v>
      </c>
      <c r="L662" t="s">
        <v>1030</v>
      </c>
      <c r="M662">
        <v>0</v>
      </c>
      <c r="N662">
        <v>0</v>
      </c>
    </row>
    <row r="663" spans="1:14" x14ac:dyDescent="0.3">
      <c r="A663" t="s">
        <v>675</v>
      </c>
      <c r="B663" t="s">
        <v>1014</v>
      </c>
      <c r="C663">
        <v>36</v>
      </c>
      <c r="D663" t="s">
        <v>1021</v>
      </c>
      <c r="E663">
        <v>16414415</v>
      </c>
      <c r="F663" t="s">
        <v>1026</v>
      </c>
      <c r="G663" s="2">
        <v>10000000</v>
      </c>
      <c r="H663">
        <v>12</v>
      </c>
      <c r="I663" s="3">
        <v>43.23</v>
      </c>
      <c r="J663" s="2">
        <v>1041091</v>
      </c>
      <c r="K663" s="1">
        <v>45724</v>
      </c>
      <c r="L663" t="s">
        <v>1031</v>
      </c>
      <c r="M663">
        <v>0</v>
      </c>
      <c r="N663">
        <v>0</v>
      </c>
    </row>
    <row r="664" spans="1:14" x14ac:dyDescent="0.3">
      <c r="A664" t="s">
        <v>676</v>
      </c>
      <c r="B664" t="s">
        <v>1015</v>
      </c>
      <c r="C664">
        <v>30</v>
      </c>
      <c r="D664" t="s">
        <v>1016</v>
      </c>
      <c r="E664">
        <v>10479915</v>
      </c>
      <c r="F664" t="s">
        <v>1028</v>
      </c>
      <c r="G664" s="2">
        <v>15000000</v>
      </c>
      <c r="H664">
        <v>12</v>
      </c>
      <c r="I664" s="3">
        <v>34.15</v>
      </c>
      <c r="J664" s="2">
        <v>1493096</v>
      </c>
      <c r="K664" s="1">
        <v>45707</v>
      </c>
      <c r="L664" t="s">
        <v>1029</v>
      </c>
      <c r="M664">
        <v>71</v>
      </c>
      <c r="N664">
        <v>1</v>
      </c>
    </row>
    <row r="665" spans="1:14" x14ac:dyDescent="0.3">
      <c r="A665" t="s">
        <v>677</v>
      </c>
      <c r="B665" t="s">
        <v>1015</v>
      </c>
      <c r="C665">
        <v>23</v>
      </c>
      <c r="D665" t="s">
        <v>1022</v>
      </c>
      <c r="E665">
        <v>19627894</v>
      </c>
      <c r="F665" t="s">
        <v>1026</v>
      </c>
      <c r="G665" s="2">
        <v>15000000</v>
      </c>
      <c r="H665">
        <v>6</v>
      </c>
      <c r="I665" s="3">
        <v>41.22</v>
      </c>
      <c r="J665" s="2">
        <v>2809015</v>
      </c>
      <c r="K665" s="1">
        <v>45872</v>
      </c>
      <c r="L665" t="s">
        <v>1030</v>
      </c>
      <c r="M665">
        <v>0</v>
      </c>
      <c r="N665">
        <v>0</v>
      </c>
    </row>
    <row r="666" spans="1:14" x14ac:dyDescent="0.3">
      <c r="A666" t="s">
        <v>678</v>
      </c>
      <c r="B666" t="s">
        <v>1015</v>
      </c>
      <c r="C666">
        <v>33</v>
      </c>
      <c r="D666" t="s">
        <v>1022</v>
      </c>
      <c r="E666">
        <v>21875945</v>
      </c>
      <c r="F666" t="s">
        <v>1024</v>
      </c>
      <c r="G666" s="2">
        <v>3000000</v>
      </c>
      <c r="H666">
        <v>9</v>
      </c>
      <c r="I666" s="3">
        <v>40.65</v>
      </c>
      <c r="J666" s="2">
        <v>392295</v>
      </c>
      <c r="K666" s="1">
        <v>45735</v>
      </c>
      <c r="L666" t="s">
        <v>1030</v>
      </c>
      <c r="M666">
        <v>0</v>
      </c>
      <c r="N666">
        <v>0</v>
      </c>
    </row>
    <row r="667" spans="1:14" x14ac:dyDescent="0.3">
      <c r="A667" t="s">
        <v>679</v>
      </c>
      <c r="B667" t="s">
        <v>1014</v>
      </c>
      <c r="C667">
        <v>52</v>
      </c>
      <c r="D667" t="s">
        <v>1022</v>
      </c>
      <c r="E667">
        <v>28951697</v>
      </c>
      <c r="F667" t="s">
        <v>1025</v>
      </c>
      <c r="G667" s="2">
        <v>20000000</v>
      </c>
      <c r="H667">
        <v>3</v>
      </c>
      <c r="I667" s="3">
        <v>47.06</v>
      </c>
      <c r="J667" s="2">
        <v>7196258</v>
      </c>
      <c r="K667" s="1">
        <v>45765</v>
      </c>
      <c r="L667" t="s">
        <v>1030</v>
      </c>
      <c r="M667">
        <v>0</v>
      </c>
      <c r="N667">
        <v>0</v>
      </c>
    </row>
    <row r="668" spans="1:14" x14ac:dyDescent="0.3">
      <c r="A668" t="s">
        <v>680</v>
      </c>
      <c r="B668" t="s">
        <v>1014</v>
      </c>
      <c r="C668">
        <v>23</v>
      </c>
      <c r="D668" t="s">
        <v>1017</v>
      </c>
      <c r="E668">
        <v>21719188</v>
      </c>
      <c r="F668" t="s">
        <v>1025</v>
      </c>
      <c r="G668" s="2">
        <v>15000000</v>
      </c>
      <c r="H668">
        <v>12</v>
      </c>
      <c r="I668" s="3">
        <v>58.48</v>
      </c>
      <c r="J668" s="2">
        <v>1680312</v>
      </c>
      <c r="K668" s="1">
        <v>45745</v>
      </c>
      <c r="L668" t="s">
        <v>1030</v>
      </c>
      <c r="M668">
        <v>0</v>
      </c>
      <c r="N668">
        <v>0</v>
      </c>
    </row>
    <row r="669" spans="1:14" x14ac:dyDescent="0.3">
      <c r="A669" t="s">
        <v>681</v>
      </c>
      <c r="B669" t="s">
        <v>1015</v>
      </c>
      <c r="C669">
        <v>22</v>
      </c>
      <c r="D669" t="s">
        <v>1017</v>
      </c>
      <c r="E669">
        <v>5115401</v>
      </c>
      <c r="F669" t="s">
        <v>1026</v>
      </c>
      <c r="G669" s="2">
        <v>15000000</v>
      </c>
      <c r="H669">
        <v>6</v>
      </c>
      <c r="I669" s="3">
        <v>31.18</v>
      </c>
      <c r="J669" s="2">
        <v>2732212</v>
      </c>
      <c r="K669" s="1">
        <v>45812</v>
      </c>
      <c r="L669" t="s">
        <v>1030</v>
      </c>
      <c r="M669">
        <v>0</v>
      </c>
      <c r="N669">
        <v>0</v>
      </c>
    </row>
    <row r="670" spans="1:14" x14ac:dyDescent="0.3">
      <c r="A670" t="s">
        <v>682</v>
      </c>
      <c r="B670" t="s">
        <v>1015</v>
      </c>
      <c r="C670">
        <v>43</v>
      </c>
      <c r="D670" t="s">
        <v>1017</v>
      </c>
      <c r="E670">
        <v>9051277</v>
      </c>
      <c r="F670" t="s">
        <v>1027</v>
      </c>
      <c r="G670" s="2">
        <v>3000000</v>
      </c>
      <c r="H670">
        <v>3</v>
      </c>
      <c r="I670" s="3">
        <v>44.03</v>
      </c>
      <c r="J670" s="2">
        <v>1074264</v>
      </c>
      <c r="K670" s="1">
        <v>45870</v>
      </c>
      <c r="L670" t="s">
        <v>1030</v>
      </c>
      <c r="M670">
        <v>0</v>
      </c>
      <c r="N670">
        <v>0</v>
      </c>
    </row>
    <row r="671" spans="1:14" x14ac:dyDescent="0.3">
      <c r="A671" t="s">
        <v>683</v>
      </c>
      <c r="B671" t="s">
        <v>1014</v>
      </c>
      <c r="C671">
        <v>52</v>
      </c>
      <c r="D671" t="s">
        <v>1019</v>
      </c>
      <c r="E671">
        <v>16074584</v>
      </c>
      <c r="F671" t="s">
        <v>1026</v>
      </c>
      <c r="G671" s="2">
        <v>20000000</v>
      </c>
      <c r="H671">
        <v>3</v>
      </c>
      <c r="I671" s="3">
        <v>55.81</v>
      </c>
      <c r="J671" s="2">
        <v>7296171</v>
      </c>
      <c r="K671" s="1">
        <v>45741</v>
      </c>
      <c r="L671" t="s">
        <v>1030</v>
      </c>
      <c r="M671">
        <v>0</v>
      </c>
      <c r="N671">
        <v>0</v>
      </c>
    </row>
    <row r="672" spans="1:14" x14ac:dyDescent="0.3">
      <c r="A672" t="s">
        <v>684</v>
      </c>
      <c r="B672" t="s">
        <v>1015</v>
      </c>
      <c r="C672">
        <v>47</v>
      </c>
      <c r="D672" t="s">
        <v>1016</v>
      </c>
      <c r="E672">
        <v>23375068</v>
      </c>
      <c r="F672" t="s">
        <v>1027</v>
      </c>
      <c r="G672" s="2">
        <v>15000000</v>
      </c>
      <c r="H672">
        <v>12</v>
      </c>
      <c r="I672" s="3">
        <v>56.09</v>
      </c>
      <c r="J672" s="2">
        <v>1661423</v>
      </c>
      <c r="K672" s="1">
        <v>45771</v>
      </c>
      <c r="L672" t="s">
        <v>1030</v>
      </c>
      <c r="M672">
        <v>0</v>
      </c>
      <c r="N672">
        <v>0</v>
      </c>
    </row>
    <row r="673" spans="1:14" x14ac:dyDescent="0.3">
      <c r="A673" t="s">
        <v>685</v>
      </c>
      <c r="B673" t="s">
        <v>1015</v>
      </c>
      <c r="C673">
        <v>39</v>
      </c>
      <c r="D673" t="s">
        <v>1020</v>
      </c>
      <c r="E673">
        <v>22678449</v>
      </c>
      <c r="F673" t="s">
        <v>1026</v>
      </c>
      <c r="G673" s="2">
        <v>3000000</v>
      </c>
      <c r="H673">
        <v>6</v>
      </c>
      <c r="I673" s="3">
        <v>40.950000000000003</v>
      </c>
      <c r="J673" s="2">
        <v>561387</v>
      </c>
      <c r="K673" s="1">
        <v>45807</v>
      </c>
      <c r="L673" t="s">
        <v>1031</v>
      </c>
      <c r="M673">
        <v>0</v>
      </c>
      <c r="N673">
        <v>0</v>
      </c>
    </row>
    <row r="674" spans="1:14" x14ac:dyDescent="0.3">
      <c r="A674" t="s">
        <v>686</v>
      </c>
      <c r="B674" t="s">
        <v>1015</v>
      </c>
      <c r="C674">
        <v>31</v>
      </c>
      <c r="D674" t="s">
        <v>1017</v>
      </c>
      <c r="E674">
        <v>10386360</v>
      </c>
      <c r="F674" t="s">
        <v>1028</v>
      </c>
      <c r="G674" s="2">
        <v>5000000</v>
      </c>
      <c r="H674">
        <v>12</v>
      </c>
      <c r="I674" s="3">
        <v>30.1</v>
      </c>
      <c r="J674" s="2">
        <v>487681</v>
      </c>
      <c r="K674" s="1">
        <v>45703</v>
      </c>
      <c r="L674" t="s">
        <v>1030</v>
      </c>
      <c r="M674">
        <v>0</v>
      </c>
      <c r="N674">
        <v>0</v>
      </c>
    </row>
    <row r="675" spans="1:14" x14ac:dyDescent="0.3">
      <c r="A675" t="s">
        <v>687</v>
      </c>
      <c r="B675" t="s">
        <v>1015</v>
      </c>
      <c r="C675">
        <v>32</v>
      </c>
      <c r="D675" t="s">
        <v>1017</v>
      </c>
      <c r="E675">
        <v>16028090</v>
      </c>
      <c r="F675" t="s">
        <v>1028</v>
      </c>
      <c r="G675" s="2">
        <v>15000000</v>
      </c>
      <c r="H675">
        <v>6</v>
      </c>
      <c r="I675" s="3">
        <v>37.64</v>
      </c>
      <c r="J675" s="2">
        <v>2781518</v>
      </c>
      <c r="K675" s="1">
        <v>45738</v>
      </c>
      <c r="L675" t="s">
        <v>1031</v>
      </c>
      <c r="M675">
        <v>0</v>
      </c>
      <c r="N675">
        <v>0</v>
      </c>
    </row>
    <row r="676" spans="1:14" x14ac:dyDescent="0.3">
      <c r="A676" t="s">
        <v>688</v>
      </c>
      <c r="B676" t="s">
        <v>1014</v>
      </c>
      <c r="C676">
        <v>54</v>
      </c>
      <c r="D676" t="s">
        <v>1017</v>
      </c>
      <c r="E676">
        <v>20124207</v>
      </c>
      <c r="F676" t="s">
        <v>1025</v>
      </c>
      <c r="G676" s="2">
        <v>3000000</v>
      </c>
      <c r="H676">
        <v>3</v>
      </c>
      <c r="I676" s="3">
        <v>57.78</v>
      </c>
      <c r="J676" s="2">
        <v>1097809</v>
      </c>
      <c r="K676" s="1">
        <v>45763</v>
      </c>
      <c r="L676" t="s">
        <v>1030</v>
      </c>
      <c r="M676">
        <v>0</v>
      </c>
      <c r="N676">
        <v>0</v>
      </c>
    </row>
    <row r="677" spans="1:14" x14ac:dyDescent="0.3">
      <c r="A677" t="s">
        <v>689</v>
      </c>
      <c r="B677" t="s">
        <v>1014</v>
      </c>
      <c r="C677">
        <v>39</v>
      </c>
      <c r="D677" t="s">
        <v>1019</v>
      </c>
      <c r="E677">
        <v>13073918</v>
      </c>
      <c r="F677" t="s">
        <v>1026</v>
      </c>
      <c r="G677" s="2">
        <v>20000000</v>
      </c>
      <c r="H677">
        <v>9</v>
      </c>
      <c r="I677" s="3">
        <v>42.38</v>
      </c>
      <c r="J677" s="2">
        <v>2632759</v>
      </c>
      <c r="K677" s="1">
        <v>45854</v>
      </c>
      <c r="L677" t="s">
        <v>1030</v>
      </c>
      <c r="M677">
        <v>0</v>
      </c>
      <c r="N677">
        <v>0</v>
      </c>
    </row>
    <row r="678" spans="1:14" x14ac:dyDescent="0.3">
      <c r="A678" t="s">
        <v>690</v>
      </c>
      <c r="B678" t="s">
        <v>1015</v>
      </c>
      <c r="C678">
        <v>40</v>
      </c>
      <c r="D678" t="s">
        <v>1016</v>
      </c>
      <c r="E678">
        <v>16053297</v>
      </c>
      <c r="F678" t="s">
        <v>1027</v>
      </c>
      <c r="G678" s="2">
        <v>15000000</v>
      </c>
      <c r="H678">
        <v>9</v>
      </c>
      <c r="I678" s="3">
        <v>34.880000000000003</v>
      </c>
      <c r="J678" s="2">
        <v>1918132</v>
      </c>
      <c r="K678" s="1">
        <v>45704</v>
      </c>
      <c r="L678" t="s">
        <v>1030</v>
      </c>
      <c r="M678">
        <v>0</v>
      </c>
      <c r="N678">
        <v>0</v>
      </c>
    </row>
    <row r="679" spans="1:14" x14ac:dyDescent="0.3">
      <c r="A679" t="s">
        <v>691</v>
      </c>
      <c r="B679" t="s">
        <v>1014</v>
      </c>
      <c r="C679">
        <v>60</v>
      </c>
      <c r="D679" t="s">
        <v>1021</v>
      </c>
      <c r="E679">
        <v>17208473</v>
      </c>
      <c r="F679" t="s">
        <v>1027</v>
      </c>
      <c r="G679" s="2">
        <v>10000000</v>
      </c>
      <c r="H679">
        <v>3</v>
      </c>
      <c r="I679" s="3">
        <v>44.4</v>
      </c>
      <c r="J679" s="2">
        <v>3582986</v>
      </c>
      <c r="K679" s="1">
        <v>45835</v>
      </c>
      <c r="L679" t="s">
        <v>1031</v>
      </c>
      <c r="M679">
        <v>0</v>
      </c>
      <c r="N679">
        <v>0</v>
      </c>
    </row>
    <row r="680" spans="1:14" x14ac:dyDescent="0.3">
      <c r="A680" t="s">
        <v>692</v>
      </c>
      <c r="B680" t="s">
        <v>1015</v>
      </c>
      <c r="C680">
        <v>40</v>
      </c>
      <c r="D680" t="s">
        <v>1023</v>
      </c>
      <c r="E680">
        <v>23706538</v>
      </c>
      <c r="F680" t="s">
        <v>1024</v>
      </c>
      <c r="G680" s="2">
        <v>3000000</v>
      </c>
      <c r="H680">
        <v>3</v>
      </c>
      <c r="I680" s="3">
        <v>51.56</v>
      </c>
      <c r="J680" s="2">
        <v>1087138</v>
      </c>
      <c r="K680" s="1">
        <v>45714</v>
      </c>
      <c r="L680" t="s">
        <v>1030</v>
      </c>
      <c r="M680">
        <v>0</v>
      </c>
      <c r="N680">
        <v>0</v>
      </c>
    </row>
    <row r="681" spans="1:14" x14ac:dyDescent="0.3">
      <c r="A681" t="s">
        <v>693</v>
      </c>
      <c r="B681" t="s">
        <v>1015</v>
      </c>
      <c r="C681">
        <v>58</v>
      </c>
      <c r="D681" t="s">
        <v>1016</v>
      </c>
      <c r="E681">
        <v>24797228</v>
      </c>
      <c r="F681" t="s">
        <v>1027</v>
      </c>
      <c r="G681" s="2">
        <v>5000000</v>
      </c>
      <c r="H681">
        <v>12</v>
      </c>
      <c r="I681" s="3">
        <v>56.57</v>
      </c>
      <c r="J681" s="2">
        <v>555069</v>
      </c>
      <c r="K681" s="1">
        <v>45873</v>
      </c>
      <c r="L681" t="s">
        <v>1031</v>
      </c>
      <c r="M681">
        <v>0</v>
      </c>
      <c r="N681">
        <v>0</v>
      </c>
    </row>
    <row r="682" spans="1:14" x14ac:dyDescent="0.3">
      <c r="A682" t="s">
        <v>694</v>
      </c>
      <c r="B682" t="s">
        <v>1014</v>
      </c>
      <c r="C682">
        <v>60</v>
      </c>
      <c r="D682" t="s">
        <v>1019</v>
      </c>
      <c r="E682">
        <v>9021329</v>
      </c>
      <c r="F682" t="s">
        <v>1028</v>
      </c>
      <c r="G682" s="2">
        <v>10000000</v>
      </c>
      <c r="H682">
        <v>12</v>
      </c>
      <c r="I682" s="3">
        <v>45.61</v>
      </c>
      <c r="J682" s="2">
        <v>1053244</v>
      </c>
      <c r="K682" s="1">
        <v>45856</v>
      </c>
      <c r="L682" t="s">
        <v>1029</v>
      </c>
      <c r="M682">
        <v>52</v>
      </c>
      <c r="N682">
        <v>1</v>
      </c>
    </row>
    <row r="683" spans="1:14" x14ac:dyDescent="0.3">
      <c r="A683" t="s">
        <v>695</v>
      </c>
      <c r="B683" t="s">
        <v>1015</v>
      </c>
      <c r="C683">
        <v>33</v>
      </c>
      <c r="D683" t="s">
        <v>1019</v>
      </c>
      <c r="E683">
        <v>26418833</v>
      </c>
      <c r="F683" t="s">
        <v>1026</v>
      </c>
      <c r="G683" s="2">
        <v>20000000</v>
      </c>
      <c r="H683">
        <v>3</v>
      </c>
      <c r="I683" s="3">
        <v>47.79</v>
      </c>
      <c r="J683" s="2">
        <v>7204577</v>
      </c>
      <c r="K683" s="1">
        <v>45742</v>
      </c>
      <c r="L683" t="s">
        <v>1031</v>
      </c>
      <c r="M683">
        <v>0</v>
      </c>
      <c r="N683">
        <v>0</v>
      </c>
    </row>
    <row r="684" spans="1:14" x14ac:dyDescent="0.3">
      <c r="A684" t="s">
        <v>696</v>
      </c>
      <c r="B684" t="s">
        <v>1014</v>
      </c>
      <c r="C684">
        <v>44</v>
      </c>
      <c r="D684" t="s">
        <v>1021</v>
      </c>
      <c r="E684">
        <v>5740477</v>
      </c>
      <c r="F684" t="s">
        <v>1025</v>
      </c>
      <c r="G684" s="2">
        <v>5000000</v>
      </c>
      <c r="H684">
        <v>12</v>
      </c>
      <c r="I684" s="3">
        <v>42.82</v>
      </c>
      <c r="J684" s="2">
        <v>519502</v>
      </c>
      <c r="K684" s="1">
        <v>45821</v>
      </c>
      <c r="L684" t="s">
        <v>1030</v>
      </c>
      <c r="M684">
        <v>0</v>
      </c>
      <c r="N684">
        <v>0</v>
      </c>
    </row>
    <row r="685" spans="1:14" x14ac:dyDescent="0.3">
      <c r="A685" t="s">
        <v>697</v>
      </c>
      <c r="B685" t="s">
        <v>1014</v>
      </c>
      <c r="C685">
        <v>40</v>
      </c>
      <c r="D685" t="s">
        <v>1022</v>
      </c>
      <c r="E685">
        <v>16352577</v>
      </c>
      <c r="F685" t="s">
        <v>1026</v>
      </c>
      <c r="G685" s="2">
        <v>15000000</v>
      </c>
      <c r="H685">
        <v>3</v>
      </c>
      <c r="I685" s="3">
        <v>37.56</v>
      </c>
      <c r="J685" s="2">
        <v>5316215</v>
      </c>
      <c r="K685" s="1">
        <v>45861</v>
      </c>
      <c r="L685" t="s">
        <v>1030</v>
      </c>
      <c r="M685">
        <v>0</v>
      </c>
      <c r="N685">
        <v>0</v>
      </c>
    </row>
    <row r="686" spans="1:14" x14ac:dyDescent="0.3">
      <c r="A686" t="s">
        <v>698</v>
      </c>
      <c r="B686" t="s">
        <v>1015</v>
      </c>
      <c r="C686">
        <v>58</v>
      </c>
      <c r="D686" t="s">
        <v>1017</v>
      </c>
      <c r="E686">
        <v>29260320</v>
      </c>
      <c r="F686" t="s">
        <v>1026</v>
      </c>
      <c r="G686" s="2">
        <v>5000000</v>
      </c>
      <c r="H686">
        <v>12</v>
      </c>
      <c r="I686" s="3">
        <v>38.119999999999997</v>
      </c>
      <c r="J686" s="2">
        <v>507622</v>
      </c>
      <c r="K686" s="1">
        <v>45822</v>
      </c>
      <c r="L686" t="s">
        <v>1030</v>
      </c>
      <c r="M686">
        <v>0</v>
      </c>
      <c r="N686">
        <v>0</v>
      </c>
    </row>
    <row r="687" spans="1:14" x14ac:dyDescent="0.3">
      <c r="A687" t="s">
        <v>699</v>
      </c>
      <c r="B687" t="s">
        <v>1015</v>
      </c>
      <c r="C687">
        <v>42</v>
      </c>
      <c r="D687" t="s">
        <v>1021</v>
      </c>
      <c r="E687">
        <v>23380022</v>
      </c>
      <c r="F687" t="s">
        <v>1025</v>
      </c>
      <c r="G687" s="2">
        <v>3000000</v>
      </c>
      <c r="H687">
        <v>9</v>
      </c>
      <c r="I687" s="3">
        <v>43.5</v>
      </c>
      <c r="J687" s="2">
        <v>396613</v>
      </c>
      <c r="K687" s="1">
        <v>45813</v>
      </c>
      <c r="L687" t="s">
        <v>1030</v>
      </c>
      <c r="M687">
        <v>0</v>
      </c>
      <c r="N687">
        <v>0</v>
      </c>
    </row>
    <row r="688" spans="1:14" x14ac:dyDescent="0.3">
      <c r="A688" t="s">
        <v>700</v>
      </c>
      <c r="B688" t="s">
        <v>1014</v>
      </c>
      <c r="C688">
        <v>53</v>
      </c>
      <c r="D688" t="s">
        <v>1016</v>
      </c>
      <c r="E688">
        <v>28856059</v>
      </c>
      <c r="F688" t="s">
        <v>1026</v>
      </c>
      <c r="G688" s="2">
        <v>20000000</v>
      </c>
      <c r="H688">
        <v>6</v>
      </c>
      <c r="I688" s="3">
        <v>51.1</v>
      </c>
      <c r="J688" s="2">
        <v>3847385</v>
      </c>
      <c r="K688" s="1">
        <v>45762</v>
      </c>
      <c r="L688" t="s">
        <v>1030</v>
      </c>
      <c r="M688">
        <v>0</v>
      </c>
      <c r="N688">
        <v>0</v>
      </c>
    </row>
    <row r="689" spans="1:14" x14ac:dyDescent="0.3">
      <c r="A689" t="s">
        <v>701</v>
      </c>
      <c r="B689" t="s">
        <v>1015</v>
      </c>
      <c r="C689">
        <v>36</v>
      </c>
      <c r="D689" t="s">
        <v>1023</v>
      </c>
      <c r="E689">
        <v>29292795</v>
      </c>
      <c r="F689" t="s">
        <v>1028</v>
      </c>
      <c r="G689" s="2">
        <v>5000000</v>
      </c>
      <c r="H689">
        <v>12</v>
      </c>
      <c r="I689" s="3">
        <v>35.94</v>
      </c>
      <c r="J689" s="2">
        <v>502160</v>
      </c>
      <c r="K689" s="1">
        <v>45727</v>
      </c>
      <c r="L689" t="s">
        <v>1030</v>
      </c>
      <c r="M689">
        <v>0</v>
      </c>
      <c r="N689">
        <v>0</v>
      </c>
    </row>
    <row r="690" spans="1:14" x14ac:dyDescent="0.3">
      <c r="A690" t="s">
        <v>702</v>
      </c>
      <c r="B690" t="s">
        <v>1014</v>
      </c>
      <c r="C690">
        <v>30</v>
      </c>
      <c r="D690" t="s">
        <v>1019</v>
      </c>
      <c r="E690">
        <v>14354337</v>
      </c>
      <c r="F690" t="s">
        <v>1028</v>
      </c>
      <c r="G690" s="2">
        <v>15000000</v>
      </c>
      <c r="H690">
        <v>3</v>
      </c>
      <c r="I690" s="3">
        <v>36.82</v>
      </c>
      <c r="J690" s="2">
        <v>5309923</v>
      </c>
      <c r="K690" s="1">
        <v>45761</v>
      </c>
      <c r="L690" t="s">
        <v>1031</v>
      </c>
      <c r="M690">
        <v>0</v>
      </c>
      <c r="N690">
        <v>0</v>
      </c>
    </row>
    <row r="691" spans="1:14" x14ac:dyDescent="0.3">
      <c r="A691" t="s">
        <v>703</v>
      </c>
      <c r="B691" t="s">
        <v>1015</v>
      </c>
      <c r="C691">
        <v>41</v>
      </c>
      <c r="D691" t="s">
        <v>1020</v>
      </c>
      <c r="E691">
        <v>6250082</v>
      </c>
      <c r="F691" t="s">
        <v>1024</v>
      </c>
      <c r="G691" s="2">
        <v>15000000</v>
      </c>
      <c r="H691">
        <v>9</v>
      </c>
      <c r="I691" s="3">
        <v>40.229999999999997</v>
      </c>
      <c r="J691" s="2">
        <v>1958306</v>
      </c>
      <c r="K691" s="1">
        <v>45777</v>
      </c>
      <c r="L691" t="s">
        <v>1030</v>
      </c>
      <c r="M691">
        <v>0</v>
      </c>
      <c r="N691">
        <v>0</v>
      </c>
    </row>
    <row r="692" spans="1:14" x14ac:dyDescent="0.3">
      <c r="A692" t="s">
        <v>704</v>
      </c>
      <c r="B692" t="s">
        <v>1015</v>
      </c>
      <c r="C692">
        <v>29</v>
      </c>
      <c r="D692" t="s">
        <v>1017</v>
      </c>
      <c r="E692">
        <v>22567921</v>
      </c>
      <c r="F692" t="s">
        <v>1028</v>
      </c>
      <c r="G692" s="2">
        <v>10000000</v>
      </c>
      <c r="H692">
        <v>12</v>
      </c>
      <c r="I692" s="3">
        <v>45</v>
      </c>
      <c r="J692" s="2">
        <v>1050123</v>
      </c>
      <c r="K692" s="1">
        <v>45756</v>
      </c>
      <c r="L692" t="s">
        <v>1030</v>
      </c>
      <c r="M692">
        <v>0</v>
      </c>
      <c r="N692">
        <v>0</v>
      </c>
    </row>
    <row r="693" spans="1:14" x14ac:dyDescent="0.3">
      <c r="A693" t="s">
        <v>705</v>
      </c>
      <c r="B693" t="s">
        <v>1015</v>
      </c>
      <c r="C693">
        <v>51</v>
      </c>
      <c r="D693" t="s">
        <v>1021</v>
      </c>
      <c r="E693">
        <v>19333653</v>
      </c>
      <c r="F693" t="s">
        <v>1025</v>
      </c>
      <c r="G693" s="2">
        <v>15000000</v>
      </c>
      <c r="H693">
        <v>9</v>
      </c>
      <c r="I693" s="3">
        <v>52.05</v>
      </c>
      <c r="J693" s="2">
        <v>2048538</v>
      </c>
      <c r="K693" s="1">
        <v>45711</v>
      </c>
      <c r="L693" t="s">
        <v>1031</v>
      </c>
      <c r="M693">
        <v>0</v>
      </c>
      <c r="N693">
        <v>0</v>
      </c>
    </row>
    <row r="694" spans="1:14" x14ac:dyDescent="0.3">
      <c r="A694" t="s">
        <v>706</v>
      </c>
      <c r="B694" t="s">
        <v>1014</v>
      </c>
      <c r="C694">
        <v>23</v>
      </c>
      <c r="D694" t="s">
        <v>1021</v>
      </c>
      <c r="E694">
        <v>24477422</v>
      </c>
      <c r="F694" t="s">
        <v>1028</v>
      </c>
      <c r="G694" s="2">
        <v>15000000</v>
      </c>
      <c r="H694">
        <v>12</v>
      </c>
      <c r="I694" s="3">
        <v>46.89</v>
      </c>
      <c r="J694" s="2">
        <v>1589716</v>
      </c>
      <c r="K694" s="1">
        <v>45776</v>
      </c>
      <c r="L694" t="s">
        <v>1030</v>
      </c>
      <c r="M694">
        <v>0</v>
      </c>
      <c r="N694">
        <v>0</v>
      </c>
    </row>
    <row r="695" spans="1:14" x14ac:dyDescent="0.3">
      <c r="A695" t="s">
        <v>707</v>
      </c>
      <c r="B695" t="s">
        <v>1014</v>
      </c>
      <c r="C695">
        <v>26</v>
      </c>
      <c r="D695" t="s">
        <v>1022</v>
      </c>
      <c r="E695">
        <v>23219350</v>
      </c>
      <c r="F695" t="s">
        <v>1025</v>
      </c>
      <c r="G695" s="2">
        <v>3000000</v>
      </c>
      <c r="H695">
        <v>9</v>
      </c>
      <c r="I695" s="3">
        <v>49.95</v>
      </c>
      <c r="J695" s="2">
        <v>406472</v>
      </c>
      <c r="K695" s="1">
        <v>45799</v>
      </c>
      <c r="L695" t="s">
        <v>1030</v>
      </c>
      <c r="M695">
        <v>0</v>
      </c>
      <c r="N695">
        <v>0</v>
      </c>
    </row>
    <row r="696" spans="1:14" x14ac:dyDescent="0.3">
      <c r="A696" t="s">
        <v>708</v>
      </c>
      <c r="B696" t="s">
        <v>1014</v>
      </c>
      <c r="C696">
        <v>56</v>
      </c>
      <c r="D696" t="s">
        <v>1022</v>
      </c>
      <c r="E696">
        <v>13152710</v>
      </c>
      <c r="F696" t="s">
        <v>1024</v>
      </c>
      <c r="G696" s="2">
        <v>3000000</v>
      </c>
      <c r="H696">
        <v>6</v>
      </c>
      <c r="I696" s="3">
        <v>45.6</v>
      </c>
      <c r="J696" s="2">
        <v>568565</v>
      </c>
      <c r="K696" s="1">
        <v>45809</v>
      </c>
      <c r="L696" t="s">
        <v>1030</v>
      </c>
      <c r="M696">
        <v>0</v>
      </c>
      <c r="N696">
        <v>0</v>
      </c>
    </row>
    <row r="697" spans="1:14" x14ac:dyDescent="0.3">
      <c r="A697" t="s">
        <v>709</v>
      </c>
      <c r="B697" t="s">
        <v>1014</v>
      </c>
      <c r="C697">
        <v>25</v>
      </c>
      <c r="D697" t="s">
        <v>1018</v>
      </c>
      <c r="E697">
        <v>14838375</v>
      </c>
      <c r="F697" t="s">
        <v>1024</v>
      </c>
      <c r="G697" s="2">
        <v>10000000</v>
      </c>
      <c r="H697">
        <v>12</v>
      </c>
      <c r="I697" s="3">
        <v>56.72</v>
      </c>
      <c r="J697" s="2">
        <v>1110928</v>
      </c>
      <c r="K697" s="1">
        <v>45827</v>
      </c>
      <c r="L697" t="s">
        <v>1030</v>
      </c>
      <c r="M697">
        <v>0</v>
      </c>
      <c r="N697">
        <v>0</v>
      </c>
    </row>
    <row r="698" spans="1:14" x14ac:dyDescent="0.3">
      <c r="A698" t="s">
        <v>710</v>
      </c>
      <c r="B698" t="s">
        <v>1014</v>
      </c>
      <c r="C698">
        <v>59</v>
      </c>
      <c r="D698" t="s">
        <v>1018</v>
      </c>
      <c r="E698">
        <v>21941288</v>
      </c>
      <c r="F698" t="s">
        <v>1026</v>
      </c>
      <c r="G698" s="2">
        <v>20000000</v>
      </c>
      <c r="H698">
        <v>9</v>
      </c>
      <c r="I698" s="3">
        <v>35.18</v>
      </c>
      <c r="J698" s="2">
        <v>2560498</v>
      </c>
      <c r="K698" s="1">
        <v>45770</v>
      </c>
      <c r="L698" t="s">
        <v>1030</v>
      </c>
      <c r="M698">
        <v>0</v>
      </c>
      <c r="N698">
        <v>0</v>
      </c>
    </row>
    <row r="699" spans="1:14" x14ac:dyDescent="0.3">
      <c r="A699" t="s">
        <v>711</v>
      </c>
      <c r="B699" t="s">
        <v>1015</v>
      </c>
      <c r="C699">
        <v>45</v>
      </c>
      <c r="D699" t="s">
        <v>1019</v>
      </c>
      <c r="E699">
        <v>19853768</v>
      </c>
      <c r="F699" t="s">
        <v>1026</v>
      </c>
      <c r="G699" s="2">
        <v>20000000</v>
      </c>
      <c r="H699">
        <v>3</v>
      </c>
      <c r="I699" s="3">
        <v>56.73</v>
      </c>
      <c r="J699" s="2">
        <v>7306701</v>
      </c>
      <c r="K699" s="1">
        <v>45764</v>
      </c>
      <c r="L699" t="s">
        <v>1030</v>
      </c>
      <c r="M699">
        <v>0</v>
      </c>
      <c r="N699">
        <v>0</v>
      </c>
    </row>
    <row r="700" spans="1:14" x14ac:dyDescent="0.3">
      <c r="A700" t="s">
        <v>712</v>
      </c>
      <c r="B700" t="s">
        <v>1014</v>
      </c>
      <c r="C700">
        <v>58</v>
      </c>
      <c r="D700" t="s">
        <v>1022</v>
      </c>
      <c r="E700">
        <v>16069427</v>
      </c>
      <c r="F700" t="s">
        <v>1025</v>
      </c>
      <c r="G700" s="2">
        <v>15000000</v>
      </c>
      <c r="H700">
        <v>3</v>
      </c>
      <c r="I700" s="3">
        <v>48.21</v>
      </c>
      <c r="J700" s="2">
        <v>5407023</v>
      </c>
      <c r="K700" s="1">
        <v>45809</v>
      </c>
      <c r="L700" t="s">
        <v>1030</v>
      </c>
      <c r="M700">
        <v>0</v>
      </c>
      <c r="N700">
        <v>0</v>
      </c>
    </row>
    <row r="701" spans="1:14" x14ac:dyDescent="0.3">
      <c r="A701" t="s">
        <v>713</v>
      </c>
      <c r="B701" t="s">
        <v>1015</v>
      </c>
      <c r="C701">
        <v>59</v>
      </c>
      <c r="D701" t="s">
        <v>1018</v>
      </c>
      <c r="E701">
        <v>9713242</v>
      </c>
      <c r="F701" t="s">
        <v>1027</v>
      </c>
      <c r="G701" s="2">
        <v>20000000</v>
      </c>
      <c r="H701">
        <v>9</v>
      </c>
      <c r="I701" s="3">
        <v>34.770000000000003</v>
      </c>
      <c r="J701" s="2">
        <v>2556414</v>
      </c>
      <c r="K701" s="1">
        <v>45767</v>
      </c>
      <c r="L701" t="s">
        <v>1030</v>
      </c>
      <c r="M701">
        <v>0</v>
      </c>
      <c r="N701">
        <v>0</v>
      </c>
    </row>
    <row r="702" spans="1:14" x14ac:dyDescent="0.3">
      <c r="A702" t="s">
        <v>714</v>
      </c>
      <c r="B702" t="s">
        <v>1015</v>
      </c>
      <c r="C702">
        <v>50</v>
      </c>
      <c r="D702" t="s">
        <v>1019</v>
      </c>
      <c r="E702">
        <v>13016583</v>
      </c>
      <c r="F702" t="s">
        <v>1028</v>
      </c>
      <c r="G702" s="2">
        <v>20000000</v>
      </c>
      <c r="H702">
        <v>12</v>
      </c>
      <c r="I702" s="3">
        <v>59.77</v>
      </c>
      <c r="J702" s="2">
        <v>2254069</v>
      </c>
      <c r="K702" s="1">
        <v>45839</v>
      </c>
      <c r="L702" t="s">
        <v>1031</v>
      </c>
      <c r="M702">
        <v>0</v>
      </c>
      <c r="N702">
        <v>0</v>
      </c>
    </row>
    <row r="703" spans="1:14" x14ac:dyDescent="0.3">
      <c r="A703" t="s">
        <v>715</v>
      </c>
      <c r="B703" t="s">
        <v>1014</v>
      </c>
      <c r="C703">
        <v>47</v>
      </c>
      <c r="D703" t="s">
        <v>1017</v>
      </c>
      <c r="E703">
        <v>21337897</v>
      </c>
      <c r="F703" t="s">
        <v>1025</v>
      </c>
      <c r="G703" s="2">
        <v>20000000</v>
      </c>
      <c r="H703">
        <v>3</v>
      </c>
      <c r="I703" s="3">
        <v>50.69</v>
      </c>
      <c r="J703" s="2">
        <v>7237654</v>
      </c>
      <c r="K703" s="1">
        <v>45809</v>
      </c>
      <c r="L703" t="s">
        <v>1029</v>
      </c>
      <c r="M703">
        <v>35</v>
      </c>
      <c r="N703">
        <v>1</v>
      </c>
    </row>
    <row r="704" spans="1:14" x14ac:dyDescent="0.3">
      <c r="A704" t="s">
        <v>716</v>
      </c>
      <c r="B704" t="s">
        <v>1014</v>
      </c>
      <c r="C704">
        <v>55</v>
      </c>
      <c r="D704" t="s">
        <v>1019</v>
      </c>
      <c r="E704">
        <v>16235714</v>
      </c>
      <c r="F704" t="s">
        <v>1026</v>
      </c>
      <c r="G704" s="2">
        <v>5000000</v>
      </c>
      <c r="H704">
        <v>12</v>
      </c>
      <c r="I704" s="3">
        <v>55.8</v>
      </c>
      <c r="J704" s="2">
        <v>553046</v>
      </c>
      <c r="K704" s="1">
        <v>45803</v>
      </c>
      <c r="L704" t="s">
        <v>1030</v>
      </c>
      <c r="M704">
        <v>0</v>
      </c>
      <c r="N704">
        <v>0</v>
      </c>
    </row>
    <row r="705" spans="1:14" x14ac:dyDescent="0.3">
      <c r="A705" t="s">
        <v>717</v>
      </c>
      <c r="B705" t="s">
        <v>1015</v>
      </c>
      <c r="C705">
        <v>29</v>
      </c>
      <c r="D705" t="s">
        <v>1021</v>
      </c>
      <c r="E705">
        <v>11485062</v>
      </c>
      <c r="F705" t="s">
        <v>1024</v>
      </c>
      <c r="G705" s="2">
        <v>10000000</v>
      </c>
      <c r="H705">
        <v>3</v>
      </c>
      <c r="I705" s="3">
        <v>56.67</v>
      </c>
      <c r="J705" s="2">
        <v>3653007</v>
      </c>
      <c r="K705" s="1">
        <v>45810</v>
      </c>
      <c r="L705" t="s">
        <v>1030</v>
      </c>
      <c r="M705">
        <v>0</v>
      </c>
      <c r="N705">
        <v>0</v>
      </c>
    </row>
    <row r="706" spans="1:14" x14ac:dyDescent="0.3">
      <c r="A706" t="s">
        <v>718</v>
      </c>
      <c r="B706" t="s">
        <v>1015</v>
      </c>
      <c r="C706">
        <v>32</v>
      </c>
      <c r="D706" t="s">
        <v>1016</v>
      </c>
      <c r="E706">
        <v>18941327</v>
      </c>
      <c r="F706" t="s">
        <v>1027</v>
      </c>
      <c r="G706" s="2">
        <v>3000000</v>
      </c>
      <c r="H706">
        <v>12</v>
      </c>
      <c r="I706" s="3">
        <v>33.33</v>
      </c>
      <c r="J706" s="2">
        <v>297397</v>
      </c>
      <c r="K706" s="1">
        <v>45839</v>
      </c>
      <c r="L706" t="s">
        <v>1030</v>
      </c>
      <c r="M706">
        <v>0</v>
      </c>
      <c r="N706">
        <v>0</v>
      </c>
    </row>
    <row r="707" spans="1:14" x14ac:dyDescent="0.3">
      <c r="A707" t="s">
        <v>719</v>
      </c>
      <c r="B707" t="s">
        <v>1014</v>
      </c>
      <c r="C707">
        <v>50</v>
      </c>
      <c r="D707" t="s">
        <v>1022</v>
      </c>
      <c r="E707">
        <v>22333227</v>
      </c>
      <c r="F707" t="s">
        <v>1028</v>
      </c>
      <c r="G707" s="2">
        <v>15000000</v>
      </c>
      <c r="H707">
        <v>12</v>
      </c>
      <c r="I707" s="3">
        <v>54.78</v>
      </c>
      <c r="J707" s="2">
        <v>1651115</v>
      </c>
      <c r="K707" s="1">
        <v>45758</v>
      </c>
      <c r="L707" t="s">
        <v>1030</v>
      </c>
      <c r="M707">
        <v>0</v>
      </c>
      <c r="N707">
        <v>0</v>
      </c>
    </row>
    <row r="708" spans="1:14" x14ac:dyDescent="0.3">
      <c r="A708" t="s">
        <v>720</v>
      </c>
      <c r="B708" t="s">
        <v>1015</v>
      </c>
      <c r="C708">
        <v>21</v>
      </c>
      <c r="D708" t="s">
        <v>1016</v>
      </c>
      <c r="E708">
        <v>14620318</v>
      </c>
      <c r="F708" t="s">
        <v>1028</v>
      </c>
      <c r="G708" s="2">
        <v>15000000</v>
      </c>
      <c r="H708">
        <v>6</v>
      </c>
      <c r="I708" s="3">
        <v>58.72</v>
      </c>
      <c r="J708" s="2">
        <v>2945188</v>
      </c>
      <c r="K708" s="1">
        <v>45822</v>
      </c>
      <c r="L708" t="s">
        <v>1030</v>
      </c>
      <c r="M708">
        <v>0</v>
      </c>
      <c r="N708">
        <v>0</v>
      </c>
    </row>
    <row r="709" spans="1:14" x14ac:dyDescent="0.3">
      <c r="A709" t="s">
        <v>721</v>
      </c>
      <c r="B709" t="s">
        <v>1015</v>
      </c>
      <c r="C709">
        <v>25</v>
      </c>
      <c r="D709" t="s">
        <v>1021</v>
      </c>
      <c r="E709">
        <v>27072565</v>
      </c>
      <c r="F709" t="s">
        <v>1025</v>
      </c>
      <c r="G709" s="2">
        <v>15000000</v>
      </c>
      <c r="H709">
        <v>3</v>
      </c>
      <c r="I709" s="3">
        <v>58.59</v>
      </c>
      <c r="J709" s="2">
        <v>5496005</v>
      </c>
      <c r="K709" s="1">
        <v>45765</v>
      </c>
      <c r="L709" t="s">
        <v>1031</v>
      </c>
      <c r="M709">
        <v>0</v>
      </c>
      <c r="N709">
        <v>0</v>
      </c>
    </row>
    <row r="710" spans="1:14" x14ac:dyDescent="0.3">
      <c r="A710" t="s">
        <v>722</v>
      </c>
      <c r="B710" t="s">
        <v>1014</v>
      </c>
      <c r="C710">
        <v>29</v>
      </c>
      <c r="D710" t="s">
        <v>1022</v>
      </c>
      <c r="E710">
        <v>27142885</v>
      </c>
      <c r="F710" t="s">
        <v>1027</v>
      </c>
      <c r="G710" s="2">
        <v>20000000</v>
      </c>
      <c r="H710">
        <v>9</v>
      </c>
      <c r="I710" s="3">
        <v>30.01</v>
      </c>
      <c r="J710" s="2">
        <v>2509236</v>
      </c>
      <c r="K710" s="1">
        <v>45722</v>
      </c>
      <c r="L710" t="s">
        <v>1030</v>
      </c>
      <c r="M710">
        <v>0</v>
      </c>
      <c r="N710">
        <v>0</v>
      </c>
    </row>
    <row r="711" spans="1:14" x14ac:dyDescent="0.3">
      <c r="A711" t="s">
        <v>723</v>
      </c>
      <c r="B711" t="s">
        <v>1015</v>
      </c>
      <c r="C711">
        <v>47</v>
      </c>
      <c r="D711" t="s">
        <v>1017</v>
      </c>
      <c r="E711">
        <v>28939131</v>
      </c>
      <c r="F711" t="s">
        <v>1028</v>
      </c>
      <c r="G711" s="2">
        <v>20000000</v>
      </c>
      <c r="H711">
        <v>9</v>
      </c>
      <c r="I711" s="3">
        <v>59.34</v>
      </c>
      <c r="J711" s="2">
        <v>2806914</v>
      </c>
      <c r="K711" s="1">
        <v>45873</v>
      </c>
      <c r="L711" t="s">
        <v>1030</v>
      </c>
      <c r="M711">
        <v>0</v>
      </c>
      <c r="N711">
        <v>0</v>
      </c>
    </row>
    <row r="712" spans="1:14" x14ac:dyDescent="0.3">
      <c r="A712" t="s">
        <v>724</v>
      </c>
      <c r="B712" t="s">
        <v>1014</v>
      </c>
      <c r="C712">
        <v>55</v>
      </c>
      <c r="D712" t="s">
        <v>1019</v>
      </c>
      <c r="E712">
        <v>20056484</v>
      </c>
      <c r="F712" t="s">
        <v>1026</v>
      </c>
      <c r="G712" s="2">
        <v>20000000</v>
      </c>
      <c r="H712">
        <v>3</v>
      </c>
      <c r="I712" s="3">
        <v>30.45</v>
      </c>
      <c r="J712" s="2">
        <v>7007825</v>
      </c>
      <c r="K712" s="1">
        <v>45851</v>
      </c>
      <c r="L712" t="s">
        <v>1030</v>
      </c>
      <c r="M712">
        <v>0</v>
      </c>
      <c r="N712">
        <v>0</v>
      </c>
    </row>
    <row r="713" spans="1:14" x14ac:dyDescent="0.3">
      <c r="A713" t="s">
        <v>725</v>
      </c>
      <c r="B713" t="s">
        <v>1014</v>
      </c>
      <c r="C713">
        <v>59</v>
      </c>
      <c r="D713" t="s">
        <v>1016</v>
      </c>
      <c r="E713">
        <v>4084159</v>
      </c>
      <c r="F713" t="s">
        <v>1025</v>
      </c>
      <c r="G713" s="2">
        <v>20000000</v>
      </c>
      <c r="H713">
        <v>6</v>
      </c>
      <c r="I713" s="3">
        <v>43.6</v>
      </c>
      <c r="J713" s="2">
        <v>3769819</v>
      </c>
      <c r="K713" s="1">
        <v>45777</v>
      </c>
      <c r="L713" t="s">
        <v>1030</v>
      </c>
      <c r="M713">
        <v>0</v>
      </c>
      <c r="N713">
        <v>0</v>
      </c>
    </row>
    <row r="714" spans="1:14" x14ac:dyDescent="0.3">
      <c r="A714" t="s">
        <v>726</v>
      </c>
      <c r="B714" t="s">
        <v>1014</v>
      </c>
      <c r="C714">
        <v>33</v>
      </c>
      <c r="D714" t="s">
        <v>1022</v>
      </c>
      <c r="E714">
        <v>11666991</v>
      </c>
      <c r="F714" t="s">
        <v>1028</v>
      </c>
      <c r="G714" s="2">
        <v>10000000</v>
      </c>
      <c r="H714">
        <v>12</v>
      </c>
      <c r="I714" s="3">
        <v>49.22</v>
      </c>
      <c r="J714" s="2">
        <v>1071816</v>
      </c>
      <c r="K714" s="1">
        <v>45812</v>
      </c>
      <c r="L714" t="s">
        <v>1031</v>
      </c>
      <c r="M714">
        <v>0</v>
      </c>
      <c r="N714">
        <v>0</v>
      </c>
    </row>
    <row r="715" spans="1:14" x14ac:dyDescent="0.3">
      <c r="A715" t="s">
        <v>727</v>
      </c>
      <c r="B715" t="s">
        <v>1014</v>
      </c>
      <c r="C715">
        <v>41</v>
      </c>
      <c r="D715" t="s">
        <v>1016</v>
      </c>
      <c r="E715">
        <v>13276056</v>
      </c>
      <c r="F715" t="s">
        <v>1025</v>
      </c>
      <c r="G715" s="2">
        <v>20000000</v>
      </c>
      <c r="H715">
        <v>12</v>
      </c>
      <c r="I715" s="3">
        <v>48.24</v>
      </c>
      <c r="J715" s="2">
        <v>2133517</v>
      </c>
      <c r="K715" s="1">
        <v>45862</v>
      </c>
      <c r="L715" t="s">
        <v>1030</v>
      </c>
      <c r="M715">
        <v>0</v>
      </c>
      <c r="N715">
        <v>0</v>
      </c>
    </row>
    <row r="716" spans="1:14" x14ac:dyDescent="0.3">
      <c r="A716" t="s">
        <v>728</v>
      </c>
      <c r="B716" t="s">
        <v>1014</v>
      </c>
      <c r="C716">
        <v>30</v>
      </c>
      <c r="D716" t="s">
        <v>1023</v>
      </c>
      <c r="E716">
        <v>20811204</v>
      </c>
      <c r="F716" t="s">
        <v>1026</v>
      </c>
      <c r="G716" s="2">
        <v>5000000</v>
      </c>
      <c r="H716">
        <v>12</v>
      </c>
      <c r="I716" s="3">
        <v>33.83</v>
      </c>
      <c r="J716" s="2">
        <v>496903</v>
      </c>
      <c r="K716" s="1">
        <v>45756</v>
      </c>
      <c r="L716" t="s">
        <v>1030</v>
      </c>
      <c r="M716">
        <v>0</v>
      </c>
      <c r="N716">
        <v>0</v>
      </c>
    </row>
    <row r="717" spans="1:14" x14ac:dyDescent="0.3">
      <c r="A717" t="s">
        <v>729</v>
      </c>
      <c r="B717" t="s">
        <v>1015</v>
      </c>
      <c r="C717">
        <v>31</v>
      </c>
      <c r="D717" t="s">
        <v>1021</v>
      </c>
      <c r="E717">
        <v>26114586</v>
      </c>
      <c r="F717" t="s">
        <v>1024</v>
      </c>
      <c r="G717" s="2">
        <v>15000000</v>
      </c>
      <c r="H717">
        <v>12</v>
      </c>
      <c r="I717" s="3">
        <v>56.99</v>
      </c>
      <c r="J717" s="2">
        <v>1668523</v>
      </c>
      <c r="K717" s="1">
        <v>45861</v>
      </c>
      <c r="L717" t="s">
        <v>1029</v>
      </c>
      <c r="M717">
        <v>3</v>
      </c>
      <c r="N717">
        <v>0</v>
      </c>
    </row>
    <row r="718" spans="1:14" x14ac:dyDescent="0.3">
      <c r="A718" t="s">
        <v>730</v>
      </c>
      <c r="B718" t="s">
        <v>1015</v>
      </c>
      <c r="C718">
        <v>44</v>
      </c>
      <c r="D718" t="s">
        <v>1022</v>
      </c>
      <c r="E718">
        <v>18428944</v>
      </c>
      <c r="F718" t="s">
        <v>1028</v>
      </c>
      <c r="G718" s="2">
        <v>3000000</v>
      </c>
      <c r="H718">
        <v>12</v>
      </c>
      <c r="I718" s="3">
        <v>36.35</v>
      </c>
      <c r="J718" s="2">
        <v>301911</v>
      </c>
      <c r="K718" s="1">
        <v>45733</v>
      </c>
      <c r="L718" t="s">
        <v>1030</v>
      </c>
      <c r="M718">
        <v>0</v>
      </c>
      <c r="N718">
        <v>0</v>
      </c>
    </row>
    <row r="719" spans="1:14" x14ac:dyDescent="0.3">
      <c r="A719" t="s">
        <v>731</v>
      </c>
      <c r="B719" t="s">
        <v>1014</v>
      </c>
      <c r="C719">
        <v>53</v>
      </c>
      <c r="D719" t="s">
        <v>1023</v>
      </c>
      <c r="E719">
        <v>11283210</v>
      </c>
      <c r="F719" t="s">
        <v>1026</v>
      </c>
      <c r="G719" s="2">
        <v>3000000</v>
      </c>
      <c r="H719">
        <v>12</v>
      </c>
      <c r="I719" s="3">
        <v>56.62</v>
      </c>
      <c r="J719" s="2">
        <v>333120</v>
      </c>
      <c r="K719" s="1">
        <v>45699</v>
      </c>
      <c r="L719" t="s">
        <v>1030</v>
      </c>
      <c r="M719">
        <v>0</v>
      </c>
      <c r="N719">
        <v>0</v>
      </c>
    </row>
    <row r="720" spans="1:14" x14ac:dyDescent="0.3">
      <c r="A720" t="s">
        <v>732</v>
      </c>
      <c r="B720" t="s">
        <v>1014</v>
      </c>
      <c r="C720">
        <v>35</v>
      </c>
      <c r="D720" t="s">
        <v>1016</v>
      </c>
      <c r="E720">
        <v>19086625</v>
      </c>
      <c r="F720" t="s">
        <v>1025</v>
      </c>
      <c r="G720" s="2">
        <v>20000000</v>
      </c>
      <c r="H720">
        <v>3</v>
      </c>
      <c r="I720" s="3">
        <v>56.53</v>
      </c>
      <c r="J720" s="2">
        <v>7304412</v>
      </c>
      <c r="K720" s="1">
        <v>45746</v>
      </c>
      <c r="L720" t="s">
        <v>1030</v>
      </c>
      <c r="M720">
        <v>0</v>
      </c>
      <c r="N720">
        <v>0</v>
      </c>
    </row>
    <row r="721" spans="1:14" x14ac:dyDescent="0.3">
      <c r="A721" t="s">
        <v>733</v>
      </c>
      <c r="B721" t="s">
        <v>1015</v>
      </c>
      <c r="C721">
        <v>26</v>
      </c>
      <c r="D721" t="s">
        <v>1016</v>
      </c>
      <c r="E721">
        <v>15298394</v>
      </c>
      <c r="F721" t="s">
        <v>1024</v>
      </c>
      <c r="G721" s="2">
        <v>3000000</v>
      </c>
      <c r="H721">
        <v>9</v>
      </c>
      <c r="I721" s="3">
        <v>46.96</v>
      </c>
      <c r="J721" s="2">
        <v>401887</v>
      </c>
      <c r="K721" s="1">
        <v>45803</v>
      </c>
      <c r="L721" t="s">
        <v>1030</v>
      </c>
      <c r="M721">
        <v>0</v>
      </c>
      <c r="N721">
        <v>0</v>
      </c>
    </row>
    <row r="722" spans="1:14" x14ac:dyDescent="0.3">
      <c r="A722" t="s">
        <v>734</v>
      </c>
      <c r="B722" t="s">
        <v>1014</v>
      </c>
      <c r="C722">
        <v>34</v>
      </c>
      <c r="D722" t="s">
        <v>1017</v>
      </c>
      <c r="E722">
        <v>9680777</v>
      </c>
      <c r="F722" t="s">
        <v>1028</v>
      </c>
      <c r="G722" s="2">
        <v>5000000</v>
      </c>
      <c r="H722">
        <v>6</v>
      </c>
      <c r="I722" s="3">
        <v>30.77</v>
      </c>
      <c r="J722" s="2">
        <v>909698</v>
      </c>
      <c r="K722" s="1">
        <v>45756</v>
      </c>
      <c r="L722" t="s">
        <v>1031</v>
      </c>
      <c r="M722">
        <v>0</v>
      </c>
      <c r="N722">
        <v>0</v>
      </c>
    </row>
    <row r="723" spans="1:14" x14ac:dyDescent="0.3">
      <c r="A723" t="s">
        <v>735</v>
      </c>
      <c r="B723" t="s">
        <v>1014</v>
      </c>
      <c r="C723">
        <v>23</v>
      </c>
      <c r="D723" t="s">
        <v>1023</v>
      </c>
      <c r="E723">
        <v>7174556</v>
      </c>
      <c r="F723" t="s">
        <v>1027</v>
      </c>
      <c r="G723" s="2">
        <v>20000000</v>
      </c>
      <c r="H723">
        <v>3</v>
      </c>
      <c r="I723" s="3">
        <v>55.01</v>
      </c>
      <c r="J723" s="2">
        <v>7287017</v>
      </c>
      <c r="K723" s="1">
        <v>45733</v>
      </c>
      <c r="L723" t="s">
        <v>1031</v>
      </c>
      <c r="M723">
        <v>0</v>
      </c>
      <c r="N723">
        <v>0</v>
      </c>
    </row>
    <row r="724" spans="1:14" x14ac:dyDescent="0.3">
      <c r="A724" t="s">
        <v>736</v>
      </c>
      <c r="B724" t="s">
        <v>1014</v>
      </c>
      <c r="C724">
        <v>55</v>
      </c>
      <c r="D724" t="s">
        <v>1022</v>
      </c>
      <c r="E724">
        <v>24683016</v>
      </c>
      <c r="F724" t="s">
        <v>1024</v>
      </c>
      <c r="G724" s="2">
        <v>10000000</v>
      </c>
      <c r="H724">
        <v>6</v>
      </c>
      <c r="I724" s="3">
        <v>53.94</v>
      </c>
      <c r="J724" s="2">
        <v>1938471</v>
      </c>
      <c r="K724" s="1">
        <v>45712</v>
      </c>
      <c r="L724" t="s">
        <v>1030</v>
      </c>
      <c r="M724">
        <v>0</v>
      </c>
      <c r="N724">
        <v>0</v>
      </c>
    </row>
    <row r="725" spans="1:14" x14ac:dyDescent="0.3">
      <c r="A725" t="s">
        <v>737</v>
      </c>
      <c r="B725" t="s">
        <v>1014</v>
      </c>
      <c r="C725">
        <v>36</v>
      </c>
      <c r="D725" t="s">
        <v>1018</v>
      </c>
      <c r="E725">
        <v>6604007</v>
      </c>
      <c r="F725" t="s">
        <v>1025</v>
      </c>
      <c r="G725" s="2">
        <v>15000000</v>
      </c>
      <c r="H725">
        <v>9</v>
      </c>
      <c r="I725" s="3">
        <v>53.04</v>
      </c>
      <c r="J725" s="2">
        <v>2056186</v>
      </c>
      <c r="K725" s="1">
        <v>45750</v>
      </c>
      <c r="L725" t="s">
        <v>1030</v>
      </c>
      <c r="M725">
        <v>0</v>
      </c>
      <c r="N725">
        <v>0</v>
      </c>
    </row>
    <row r="726" spans="1:14" x14ac:dyDescent="0.3">
      <c r="A726" t="s">
        <v>738</v>
      </c>
      <c r="B726" t="s">
        <v>1015</v>
      </c>
      <c r="C726">
        <v>36</v>
      </c>
      <c r="D726" t="s">
        <v>1023</v>
      </c>
      <c r="E726">
        <v>16530117</v>
      </c>
      <c r="F726" t="s">
        <v>1026</v>
      </c>
      <c r="G726" s="2">
        <v>20000000</v>
      </c>
      <c r="H726">
        <v>9</v>
      </c>
      <c r="I726" s="3">
        <v>35.26</v>
      </c>
      <c r="J726" s="2">
        <v>2561295</v>
      </c>
      <c r="K726" s="1">
        <v>45831</v>
      </c>
      <c r="L726" t="s">
        <v>1030</v>
      </c>
      <c r="M726">
        <v>0</v>
      </c>
      <c r="N726">
        <v>0</v>
      </c>
    </row>
    <row r="727" spans="1:14" x14ac:dyDescent="0.3">
      <c r="A727" t="s">
        <v>739</v>
      </c>
      <c r="B727" t="s">
        <v>1015</v>
      </c>
      <c r="C727">
        <v>26</v>
      </c>
      <c r="D727" t="s">
        <v>1018</v>
      </c>
      <c r="E727">
        <v>20727520</v>
      </c>
      <c r="F727" t="s">
        <v>1024</v>
      </c>
      <c r="G727" s="2">
        <v>3000000</v>
      </c>
      <c r="H727">
        <v>6</v>
      </c>
      <c r="I727" s="3">
        <v>34.68</v>
      </c>
      <c r="J727" s="2">
        <v>551775</v>
      </c>
      <c r="K727" s="1">
        <v>45819</v>
      </c>
      <c r="L727" t="s">
        <v>1031</v>
      </c>
      <c r="M727">
        <v>0</v>
      </c>
      <c r="N727">
        <v>0</v>
      </c>
    </row>
    <row r="728" spans="1:14" x14ac:dyDescent="0.3">
      <c r="A728" t="s">
        <v>740</v>
      </c>
      <c r="B728" t="s">
        <v>1014</v>
      </c>
      <c r="C728">
        <v>29</v>
      </c>
      <c r="D728" t="s">
        <v>1017</v>
      </c>
      <c r="E728">
        <v>17641448</v>
      </c>
      <c r="F728" t="s">
        <v>1026</v>
      </c>
      <c r="G728" s="2">
        <v>5000000</v>
      </c>
      <c r="H728">
        <v>3</v>
      </c>
      <c r="I728" s="3">
        <v>53.31</v>
      </c>
      <c r="J728" s="2">
        <v>1816894</v>
      </c>
      <c r="K728" s="1">
        <v>45849</v>
      </c>
      <c r="L728" t="s">
        <v>1030</v>
      </c>
      <c r="M728">
        <v>0</v>
      </c>
      <c r="N728">
        <v>0</v>
      </c>
    </row>
    <row r="729" spans="1:14" x14ac:dyDescent="0.3">
      <c r="A729" t="s">
        <v>741</v>
      </c>
      <c r="B729" t="s">
        <v>1014</v>
      </c>
      <c r="C729">
        <v>36</v>
      </c>
      <c r="D729" t="s">
        <v>1023</v>
      </c>
      <c r="E729">
        <v>26030521</v>
      </c>
      <c r="F729" t="s">
        <v>1026</v>
      </c>
      <c r="G729" s="2">
        <v>20000000</v>
      </c>
      <c r="H729">
        <v>12</v>
      </c>
      <c r="I729" s="3">
        <v>31.59</v>
      </c>
      <c r="J729" s="2">
        <v>1965417</v>
      </c>
      <c r="K729" s="1">
        <v>45771</v>
      </c>
      <c r="L729" t="s">
        <v>1030</v>
      </c>
      <c r="M729">
        <v>0</v>
      </c>
      <c r="N729">
        <v>0</v>
      </c>
    </row>
    <row r="730" spans="1:14" x14ac:dyDescent="0.3">
      <c r="A730" t="s">
        <v>742</v>
      </c>
      <c r="B730" t="s">
        <v>1015</v>
      </c>
      <c r="C730">
        <v>47</v>
      </c>
      <c r="D730" t="s">
        <v>1020</v>
      </c>
      <c r="E730">
        <v>19623253</v>
      </c>
      <c r="F730" t="s">
        <v>1028</v>
      </c>
      <c r="G730" s="2">
        <v>15000000</v>
      </c>
      <c r="H730">
        <v>12</v>
      </c>
      <c r="I730" s="3">
        <v>51.48</v>
      </c>
      <c r="J730" s="2">
        <v>1625291</v>
      </c>
      <c r="K730" s="1">
        <v>45743</v>
      </c>
      <c r="L730" t="s">
        <v>1030</v>
      </c>
      <c r="M730">
        <v>0</v>
      </c>
      <c r="N730">
        <v>0</v>
      </c>
    </row>
    <row r="731" spans="1:14" x14ac:dyDescent="0.3">
      <c r="A731" t="s">
        <v>743</v>
      </c>
      <c r="B731" t="s">
        <v>1015</v>
      </c>
      <c r="C731">
        <v>57</v>
      </c>
      <c r="D731" t="s">
        <v>1022</v>
      </c>
      <c r="E731">
        <v>7159649</v>
      </c>
      <c r="F731" t="s">
        <v>1026</v>
      </c>
      <c r="G731" s="2">
        <v>15000000</v>
      </c>
      <c r="H731">
        <v>6</v>
      </c>
      <c r="I731" s="3">
        <v>53.23</v>
      </c>
      <c r="J731" s="2">
        <v>2902157</v>
      </c>
      <c r="K731" s="1">
        <v>45868</v>
      </c>
      <c r="L731" t="s">
        <v>1030</v>
      </c>
      <c r="M731">
        <v>0</v>
      </c>
      <c r="N731">
        <v>0</v>
      </c>
    </row>
    <row r="732" spans="1:14" x14ac:dyDescent="0.3">
      <c r="A732" t="s">
        <v>744</v>
      </c>
      <c r="B732" t="s">
        <v>1014</v>
      </c>
      <c r="C732">
        <v>44</v>
      </c>
      <c r="D732" t="s">
        <v>1022</v>
      </c>
      <c r="E732">
        <v>12441432</v>
      </c>
      <c r="F732" t="s">
        <v>1024</v>
      </c>
      <c r="G732" s="2">
        <v>10000000</v>
      </c>
      <c r="H732">
        <v>12</v>
      </c>
      <c r="I732" s="3">
        <v>54.58</v>
      </c>
      <c r="J732" s="2">
        <v>1099696</v>
      </c>
      <c r="K732" s="1">
        <v>45798</v>
      </c>
      <c r="L732" t="s">
        <v>1031</v>
      </c>
      <c r="M732">
        <v>0</v>
      </c>
      <c r="N732">
        <v>0</v>
      </c>
    </row>
    <row r="733" spans="1:14" x14ac:dyDescent="0.3">
      <c r="A733" t="s">
        <v>745</v>
      </c>
      <c r="B733" t="s">
        <v>1014</v>
      </c>
      <c r="C733">
        <v>26</v>
      </c>
      <c r="D733" t="s">
        <v>1016</v>
      </c>
      <c r="E733">
        <v>29442012</v>
      </c>
      <c r="F733" t="s">
        <v>1026</v>
      </c>
      <c r="G733" s="2">
        <v>15000000</v>
      </c>
      <c r="H733">
        <v>3</v>
      </c>
      <c r="I733" s="3">
        <v>45.57</v>
      </c>
      <c r="J733" s="2">
        <v>5384466</v>
      </c>
      <c r="K733" s="1">
        <v>45781</v>
      </c>
      <c r="L733" t="s">
        <v>1030</v>
      </c>
      <c r="M733">
        <v>0</v>
      </c>
      <c r="N733">
        <v>0</v>
      </c>
    </row>
    <row r="734" spans="1:14" x14ac:dyDescent="0.3">
      <c r="A734" t="s">
        <v>746</v>
      </c>
      <c r="B734" t="s">
        <v>1015</v>
      </c>
      <c r="C734">
        <v>41</v>
      </c>
      <c r="D734" t="s">
        <v>1016</v>
      </c>
      <c r="E734">
        <v>11191887</v>
      </c>
      <c r="F734" t="s">
        <v>1025</v>
      </c>
      <c r="G734" s="2">
        <v>15000000</v>
      </c>
      <c r="H734">
        <v>6</v>
      </c>
      <c r="I734" s="3">
        <v>49.59</v>
      </c>
      <c r="J734" s="2">
        <v>2873783</v>
      </c>
      <c r="K734" s="1">
        <v>45841</v>
      </c>
      <c r="L734" t="s">
        <v>1031</v>
      </c>
      <c r="M734">
        <v>0</v>
      </c>
      <c r="N734">
        <v>0</v>
      </c>
    </row>
    <row r="735" spans="1:14" x14ac:dyDescent="0.3">
      <c r="A735" t="s">
        <v>747</v>
      </c>
      <c r="B735" t="s">
        <v>1015</v>
      </c>
      <c r="C735">
        <v>25</v>
      </c>
      <c r="D735" t="s">
        <v>1017</v>
      </c>
      <c r="E735">
        <v>20731180</v>
      </c>
      <c r="F735" t="s">
        <v>1028</v>
      </c>
      <c r="G735" s="2">
        <v>3000000</v>
      </c>
      <c r="H735">
        <v>9</v>
      </c>
      <c r="I735" s="3">
        <v>50.67</v>
      </c>
      <c r="J735" s="2">
        <v>407580</v>
      </c>
      <c r="K735" s="1">
        <v>45833</v>
      </c>
      <c r="L735" t="s">
        <v>1030</v>
      </c>
      <c r="M735">
        <v>0</v>
      </c>
      <c r="N735">
        <v>0</v>
      </c>
    </row>
    <row r="736" spans="1:14" x14ac:dyDescent="0.3">
      <c r="A736" t="s">
        <v>748</v>
      </c>
      <c r="B736" t="s">
        <v>1015</v>
      </c>
      <c r="C736">
        <v>25</v>
      </c>
      <c r="D736" t="s">
        <v>1016</v>
      </c>
      <c r="E736">
        <v>21917140</v>
      </c>
      <c r="F736" t="s">
        <v>1025</v>
      </c>
      <c r="G736" s="2">
        <v>15000000</v>
      </c>
      <c r="H736">
        <v>9</v>
      </c>
      <c r="I736" s="3">
        <v>44.54</v>
      </c>
      <c r="J736" s="2">
        <v>1990974</v>
      </c>
      <c r="K736" s="1">
        <v>45715</v>
      </c>
      <c r="L736" t="s">
        <v>1030</v>
      </c>
      <c r="M736">
        <v>0</v>
      </c>
      <c r="N736">
        <v>0</v>
      </c>
    </row>
    <row r="737" spans="1:14" x14ac:dyDescent="0.3">
      <c r="A737" t="s">
        <v>749</v>
      </c>
      <c r="B737" t="s">
        <v>1015</v>
      </c>
      <c r="C737">
        <v>51</v>
      </c>
      <c r="D737" t="s">
        <v>1018</v>
      </c>
      <c r="E737">
        <v>20837570</v>
      </c>
      <c r="F737" t="s">
        <v>1026</v>
      </c>
      <c r="G737" s="2">
        <v>20000000</v>
      </c>
      <c r="H737">
        <v>9</v>
      </c>
      <c r="I737" s="3">
        <v>46.46</v>
      </c>
      <c r="J737" s="2">
        <v>2674152</v>
      </c>
      <c r="K737" s="1">
        <v>45796</v>
      </c>
      <c r="L737" t="s">
        <v>1030</v>
      </c>
      <c r="M737">
        <v>0</v>
      </c>
      <c r="N737">
        <v>0</v>
      </c>
    </row>
    <row r="738" spans="1:14" x14ac:dyDescent="0.3">
      <c r="A738" t="s">
        <v>750</v>
      </c>
      <c r="B738" t="s">
        <v>1015</v>
      </c>
      <c r="C738">
        <v>50</v>
      </c>
      <c r="D738" t="s">
        <v>1016</v>
      </c>
      <c r="E738">
        <v>20280265</v>
      </c>
      <c r="F738" t="s">
        <v>1025</v>
      </c>
      <c r="G738" s="2">
        <v>5000000</v>
      </c>
      <c r="H738">
        <v>3</v>
      </c>
      <c r="I738" s="3">
        <v>51.56</v>
      </c>
      <c r="J738" s="2">
        <v>1811896</v>
      </c>
      <c r="K738" s="1">
        <v>45748</v>
      </c>
      <c r="L738" t="s">
        <v>1029</v>
      </c>
      <c r="M738">
        <v>61</v>
      </c>
      <c r="N738">
        <v>1</v>
      </c>
    </row>
    <row r="739" spans="1:14" x14ac:dyDescent="0.3">
      <c r="A739" t="s">
        <v>751</v>
      </c>
      <c r="B739" t="s">
        <v>1014</v>
      </c>
      <c r="C739">
        <v>31</v>
      </c>
      <c r="D739" t="s">
        <v>1023</v>
      </c>
      <c r="E739">
        <v>25525507</v>
      </c>
      <c r="F739" t="s">
        <v>1027</v>
      </c>
      <c r="G739" s="2">
        <v>5000000</v>
      </c>
      <c r="H739">
        <v>12</v>
      </c>
      <c r="I739" s="3">
        <v>36.43</v>
      </c>
      <c r="J739" s="2">
        <v>503385</v>
      </c>
      <c r="K739" s="1">
        <v>45820</v>
      </c>
      <c r="L739" t="s">
        <v>1030</v>
      </c>
      <c r="M739">
        <v>0</v>
      </c>
      <c r="N739">
        <v>0</v>
      </c>
    </row>
    <row r="740" spans="1:14" x14ac:dyDescent="0.3">
      <c r="A740" t="s">
        <v>752</v>
      </c>
      <c r="B740" t="s">
        <v>1014</v>
      </c>
      <c r="C740">
        <v>46</v>
      </c>
      <c r="D740" t="s">
        <v>1021</v>
      </c>
      <c r="E740">
        <v>14854500</v>
      </c>
      <c r="F740" t="s">
        <v>1026</v>
      </c>
      <c r="G740" s="2">
        <v>20000000</v>
      </c>
      <c r="H740">
        <v>12</v>
      </c>
      <c r="I740" s="3">
        <v>50.44</v>
      </c>
      <c r="J740" s="2">
        <v>2156260</v>
      </c>
      <c r="K740" s="1">
        <v>45711</v>
      </c>
      <c r="L740" t="s">
        <v>1031</v>
      </c>
      <c r="M740">
        <v>0</v>
      </c>
      <c r="N740">
        <v>0</v>
      </c>
    </row>
    <row r="741" spans="1:14" x14ac:dyDescent="0.3">
      <c r="A741" t="s">
        <v>753</v>
      </c>
      <c r="B741" t="s">
        <v>1015</v>
      </c>
      <c r="C741">
        <v>24</v>
      </c>
      <c r="D741" t="s">
        <v>1016</v>
      </c>
      <c r="E741">
        <v>8877692</v>
      </c>
      <c r="F741" t="s">
        <v>1024</v>
      </c>
      <c r="G741" s="2">
        <v>3000000</v>
      </c>
      <c r="H741">
        <v>3</v>
      </c>
      <c r="I741" s="3">
        <v>34.64</v>
      </c>
      <c r="J741" s="2">
        <v>1058280</v>
      </c>
      <c r="K741" s="1">
        <v>45810</v>
      </c>
      <c r="L741" t="s">
        <v>1030</v>
      </c>
      <c r="M741">
        <v>0</v>
      </c>
      <c r="N741">
        <v>0</v>
      </c>
    </row>
    <row r="742" spans="1:14" x14ac:dyDescent="0.3">
      <c r="A742" t="s">
        <v>754</v>
      </c>
      <c r="B742" t="s">
        <v>1015</v>
      </c>
      <c r="C742">
        <v>53</v>
      </c>
      <c r="D742" t="s">
        <v>1018</v>
      </c>
      <c r="E742">
        <v>4990754</v>
      </c>
      <c r="F742" t="s">
        <v>1027</v>
      </c>
      <c r="G742" s="2">
        <v>5000000</v>
      </c>
      <c r="H742">
        <v>3</v>
      </c>
      <c r="I742" s="3">
        <v>54.14</v>
      </c>
      <c r="J742" s="2">
        <v>1819266</v>
      </c>
      <c r="K742" s="1">
        <v>45783</v>
      </c>
      <c r="L742" t="s">
        <v>1030</v>
      </c>
      <c r="M742">
        <v>0</v>
      </c>
      <c r="N742">
        <v>0</v>
      </c>
    </row>
    <row r="743" spans="1:14" x14ac:dyDescent="0.3">
      <c r="A743" t="s">
        <v>755</v>
      </c>
      <c r="B743" t="s">
        <v>1014</v>
      </c>
      <c r="C743">
        <v>59</v>
      </c>
      <c r="D743" t="s">
        <v>1023</v>
      </c>
      <c r="E743">
        <v>15727475</v>
      </c>
      <c r="F743" t="s">
        <v>1025</v>
      </c>
      <c r="G743" s="2">
        <v>15000000</v>
      </c>
      <c r="H743">
        <v>3</v>
      </c>
      <c r="I743" s="3">
        <v>59.27</v>
      </c>
      <c r="J743" s="2">
        <v>5501850</v>
      </c>
      <c r="K743" s="1">
        <v>45697</v>
      </c>
      <c r="L743" t="s">
        <v>1030</v>
      </c>
      <c r="M743">
        <v>0</v>
      </c>
      <c r="N743">
        <v>0</v>
      </c>
    </row>
    <row r="744" spans="1:14" x14ac:dyDescent="0.3">
      <c r="A744" t="s">
        <v>756</v>
      </c>
      <c r="B744" t="s">
        <v>1015</v>
      </c>
      <c r="C744">
        <v>24</v>
      </c>
      <c r="D744" t="s">
        <v>1016</v>
      </c>
      <c r="E744">
        <v>10917796</v>
      </c>
      <c r="F744" t="s">
        <v>1028</v>
      </c>
      <c r="G744" s="2">
        <v>10000000</v>
      </c>
      <c r="H744">
        <v>3</v>
      </c>
      <c r="I744" s="3">
        <v>57.18</v>
      </c>
      <c r="J744" s="2">
        <v>3655927</v>
      </c>
      <c r="K744" s="1">
        <v>45863</v>
      </c>
      <c r="L744" t="s">
        <v>1030</v>
      </c>
      <c r="M744">
        <v>0</v>
      </c>
      <c r="N744">
        <v>0</v>
      </c>
    </row>
    <row r="745" spans="1:14" x14ac:dyDescent="0.3">
      <c r="A745" t="s">
        <v>757</v>
      </c>
      <c r="B745" t="s">
        <v>1014</v>
      </c>
      <c r="C745">
        <v>22</v>
      </c>
      <c r="D745" t="s">
        <v>1020</v>
      </c>
      <c r="E745">
        <v>7820101</v>
      </c>
      <c r="F745" t="s">
        <v>1025</v>
      </c>
      <c r="G745" s="2">
        <v>3000000</v>
      </c>
      <c r="H745">
        <v>6</v>
      </c>
      <c r="I745" s="3">
        <v>35.35</v>
      </c>
      <c r="J745" s="2">
        <v>552798</v>
      </c>
      <c r="K745" s="1">
        <v>45793</v>
      </c>
      <c r="L745" t="s">
        <v>1029</v>
      </c>
      <c r="M745">
        <v>75</v>
      </c>
      <c r="N745">
        <v>1</v>
      </c>
    </row>
    <row r="746" spans="1:14" x14ac:dyDescent="0.3">
      <c r="A746" t="s">
        <v>758</v>
      </c>
      <c r="B746" t="s">
        <v>1015</v>
      </c>
      <c r="C746">
        <v>47</v>
      </c>
      <c r="D746" t="s">
        <v>1023</v>
      </c>
      <c r="E746">
        <v>10132938</v>
      </c>
      <c r="F746" t="s">
        <v>1024</v>
      </c>
      <c r="G746" s="2">
        <v>10000000</v>
      </c>
      <c r="H746">
        <v>12</v>
      </c>
      <c r="I746" s="3">
        <v>44.43</v>
      </c>
      <c r="J746" s="2">
        <v>1047210</v>
      </c>
      <c r="K746" s="1">
        <v>45749</v>
      </c>
      <c r="L746" t="s">
        <v>1031</v>
      </c>
      <c r="M746">
        <v>0</v>
      </c>
      <c r="N746">
        <v>0</v>
      </c>
    </row>
    <row r="747" spans="1:14" x14ac:dyDescent="0.3">
      <c r="A747" t="s">
        <v>759</v>
      </c>
      <c r="B747" t="s">
        <v>1015</v>
      </c>
      <c r="C747">
        <v>55</v>
      </c>
      <c r="D747" t="s">
        <v>1020</v>
      </c>
      <c r="E747">
        <v>19982137</v>
      </c>
      <c r="F747" t="s">
        <v>1025</v>
      </c>
      <c r="G747" s="2">
        <v>15000000</v>
      </c>
      <c r="H747">
        <v>9</v>
      </c>
      <c r="I747" s="3">
        <v>37.75</v>
      </c>
      <c r="J747" s="2">
        <v>1939631</v>
      </c>
      <c r="K747" s="1">
        <v>45742</v>
      </c>
      <c r="L747" t="s">
        <v>1030</v>
      </c>
      <c r="M747">
        <v>0</v>
      </c>
      <c r="N747">
        <v>0</v>
      </c>
    </row>
    <row r="748" spans="1:14" x14ac:dyDescent="0.3">
      <c r="A748" t="s">
        <v>760</v>
      </c>
      <c r="B748" t="s">
        <v>1015</v>
      </c>
      <c r="C748">
        <v>54</v>
      </c>
      <c r="D748" t="s">
        <v>1020</v>
      </c>
      <c r="E748">
        <v>17762400</v>
      </c>
      <c r="F748" t="s">
        <v>1025</v>
      </c>
      <c r="G748" s="2">
        <v>3000000</v>
      </c>
      <c r="H748">
        <v>3</v>
      </c>
      <c r="I748" s="3">
        <v>43.79</v>
      </c>
      <c r="J748" s="2">
        <v>1073855</v>
      </c>
      <c r="K748" s="1">
        <v>45723</v>
      </c>
      <c r="L748" t="s">
        <v>1030</v>
      </c>
      <c r="M748">
        <v>0</v>
      </c>
      <c r="N748">
        <v>0</v>
      </c>
    </row>
    <row r="749" spans="1:14" x14ac:dyDescent="0.3">
      <c r="A749" t="s">
        <v>761</v>
      </c>
      <c r="B749" t="s">
        <v>1015</v>
      </c>
      <c r="C749">
        <v>22</v>
      </c>
      <c r="D749" t="s">
        <v>1017</v>
      </c>
      <c r="E749">
        <v>8553407</v>
      </c>
      <c r="F749" t="s">
        <v>1027</v>
      </c>
      <c r="G749" s="2">
        <v>10000000</v>
      </c>
      <c r="H749">
        <v>3</v>
      </c>
      <c r="I749" s="3">
        <v>45.54</v>
      </c>
      <c r="J749" s="2">
        <v>3589473</v>
      </c>
      <c r="K749" s="1">
        <v>45782</v>
      </c>
      <c r="L749" t="s">
        <v>1030</v>
      </c>
      <c r="M749">
        <v>0</v>
      </c>
      <c r="N749">
        <v>0</v>
      </c>
    </row>
    <row r="750" spans="1:14" x14ac:dyDescent="0.3">
      <c r="A750" t="s">
        <v>762</v>
      </c>
      <c r="B750" t="s">
        <v>1014</v>
      </c>
      <c r="C750">
        <v>42</v>
      </c>
      <c r="D750" t="s">
        <v>1023</v>
      </c>
      <c r="E750">
        <v>10310104</v>
      </c>
      <c r="F750" t="s">
        <v>1025</v>
      </c>
      <c r="G750" s="2">
        <v>20000000</v>
      </c>
      <c r="H750">
        <v>3</v>
      </c>
      <c r="I750" s="3">
        <v>34.840000000000003</v>
      </c>
      <c r="J750" s="2">
        <v>7057470</v>
      </c>
      <c r="K750" s="1">
        <v>45705</v>
      </c>
      <c r="L750" t="s">
        <v>1029</v>
      </c>
      <c r="M750">
        <v>80</v>
      </c>
      <c r="N750">
        <v>1</v>
      </c>
    </row>
    <row r="751" spans="1:14" x14ac:dyDescent="0.3">
      <c r="A751" t="s">
        <v>763</v>
      </c>
      <c r="B751" t="s">
        <v>1015</v>
      </c>
      <c r="C751">
        <v>46</v>
      </c>
      <c r="D751" t="s">
        <v>1023</v>
      </c>
      <c r="E751">
        <v>22405576</v>
      </c>
      <c r="F751" t="s">
        <v>1028</v>
      </c>
      <c r="G751" s="2">
        <v>20000000</v>
      </c>
      <c r="H751">
        <v>6</v>
      </c>
      <c r="I751" s="3">
        <v>35.159999999999997</v>
      </c>
      <c r="J751" s="2">
        <v>3683388</v>
      </c>
      <c r="K751" s="1">
        <v>45779</v>
      </c>
      <c r="L751" t="s">
        <v>1030</v>
      </c>
      <c r="M751">
        <v>0</v>
      </c>
      <c r="N751">
        <v>0</v>
      </c>
    </row>
    <row r="752" spans="1:14" x14ac:dyDescent="0.3">
      <c r="A752" t="s">
        <v>764</v>
      </c>
      <c r="B752" t="s">
        <v>1014</v>
      </c>
      <c r="C752">
        <v>42</v>
      </c>
      <c r="D752" t="s">
        <v>1016</v>
      </c>
      <c r="E752">
        <v>13266793</v>
      </c>
      <c r="F752" t="s">
        <v>1024</v>
      </c>
      <c r="G752" s="2">
        <v>5000000</v>
      </c>
      <c r="H752">
        <v>6</v>
      </c>
      <c r="I752" s="3">
        <v>31.54</v>
      </c>
      <c r="J752" s="2">
        <v>911649</v>
      </c>
      <c r="K752" s="1">
        <v>45720</v>
      </c>
      <c r="L752" t="s">
        <v>1030</v>
      </c>
      <c r="M752">
        <v>0</v>
      </c>
      <c r="N752">
        <v>0</v>
      </c>
    </row>
    <row r="753" spans="1:14" x14ac:dyDescent="0.3">
      <c r="A753" t="s">
        <v>765</v>
      </c>
      <c r="B753" t="s">
        <v>1015</v>
      </c>
      <c r="C753">
        <v>39</v>
      </c>
      <c r="D753" t="s">
        <v>1017</v>
      </c>
      <c r="E753">
        <v>9695673</v>
      </c>
      <c r="F753" t="s">
        <v>1027</v>
      </c>
      <c r="G753" s="2">
        <v>5000000</v>
      </c>
      <c r="H753">
        <v>9</v>
      </c>
      <c r="I753" s="3">
        <v>46.38</v>
      </c>
      <c r="J753" s="2">
        <v>668334</v>
      </c>
      <c r="K753" s="1">
        <v>45710</v>
      </c>
      <c r="L753" t="s">
        <v>1029</v>
      </c>
      <c r="M753">
        <v>70</v>
      </c>
      <c r="N753">
        <v>1</v>
      </c>
    </row>
    <row r="754" spans="1:14" x14ac:dyDescent="0.3">
      <c r="A754" t="s">
        <v>766</v>
      </c>
      <c r="B754" t="s">
        <v>1014</v>
      </c>
      <c r="C754">
        <v>54</v>
      </c>
      <c r="D754" t="s">
        <v>1016</v>
      </c>
      <c r="E754">
        <v>17710626</v>
      </c>
      <c r="F754" t="s">
        <v>1026</v>
      </c>
      <c r="G754" s="2">
        <v>10000000</v>
      </c>
      <c r="H754">
        <v>3</v>
      </c>
      <c r="I754" s="3">
        <v>47.45</v>
      </c>
      <c r="J754" s="2">
        <v>3600351</v>
      </c>
      <c r="K754" s="1">
        <v>45725</v>
      </c>
      <c r="L754" t="s">
        <v>1030</v>
      </c>
      <c r="M754">
        <v>0</v>
      </c>
      <c r="N754">
        <v>0</v>
      </c>
    </row>
    <row r="755" spans="1:14" x14ac:dyDescent="0.3">
      <c r="A755" t="s">
        <v>767</v>
      </c>
      <c r="B755" t="s">
        <v>1014</v>
      </c>
      <c r="C755">
        <v>57</v>
      </c>
      <c r="D755" t="s">
        <v>1021</v>
      </c>
      <c r="E755">
        <v>22990380</v>
      </c>
      <c r="F755" t="s">
        <v>1027</v>
      </c>
      <c r="G755" s="2">
        <v>10000000</v>
      </c>
      <c r="H755">
        <v>6</v>
      </c>
      <c r="I755" s="3">
        <v>49.87</v>
      </c>
      <c r="J755" s="2">
        <v>1917307</v>
      </c>
      <c r="K755" s="1">
        <v>45829</v>
      </c>
      <c r="L755" t="s">
        <v>1030</v>
      </c>
      <c r="M755">
        <v>0</v>
      </c>
      <c r="N755">
        <v>0</v>
      </c>
    </row>
    <row r="756" spans="1:14" x14ac:dyDescent="0.3">
      <c r="A756" t="s">
        <v>768</v>
      </c>
      <c r="B756" t="s">
        <v>1014</v>
      </c>
      <c r="C756">
        <v>43</v>
      </c>
      <c r="D756" t="s">
        <v>1021</v>
      </c>
      <c r="E756">
        <v>20868707</v>
      </c>
      <c r="F756" t="s">
        <v>1026</v>
      </c>
      <c r="G756" s="2">
        <v>5000000</v>
      </c>
      <c r="H756">
        <v>3</v>
      </c>
      <c r="I756" s="3">
        <v>57.65</v>
      </c>
      <c r="J756" s="2">
        <v>1829309</v>
      </c>
      <c r="K756" s="1">
        <v>45816</v>
      </c>
      <c r="L756" t="s">
        <v>1031</v>
      </c>
      <c r="M756">
        <v>0</v>
      </c>
      <c r="N756">
        <v>0</v>
      </c>
    </row>
    <row r="757" spans="1:14" x14ac:dyDescent="0.3">
      <c r="A757" t="s">
        <v>769</v>
      </c>
      <c r="B757" t="s">
        <v>1014</v>
      </c>
      <c r="C757">
        <v>49</v>
      </c>
      <c r="D757" t="s">
        <v>1023</v>
      </c>
      <c r="E757">
        <v>14314666</v>
      </c>
      <c r="F757" t="s">
        <v>1028</v>
      </c>
      <c r="G757" s="2">
        <v>10000000</v>
      </c>
      <c r="H757">
        <v>9</v>
      </c>
      <c r="I757" s="3">
        <v>50.25</v>
      </c>
      <c r="J757" s="2">
        <v>1356445</v>
      </c>
      <c r="K757" s="1">
        <v>45771</v>
      </c>
      <c r="L757" t="s">
        <v>1030</v>
      </c>
      <c r="M757">
        <v>0</v>
      </c>
      <c r="N757">
        <v>0</v>
      </c>
    </row>
    <row r="758" spans="1:14" x14ac:dyDescent="0.3">
      <c r="A758" t="s">
        <v>770</v>
      </c>
      <c r="B758" t="s">
        <v>1015</v>
      </c>
      <c r="C758">
        <v>26</v>
      </c>
      <c r="D758" t="s">
        <v>1021</v>
      </c>
      <c r="E758">
        <v>21280667</v>
      </c>
      <c r="F758" t="s">
        <v>1028</v>
      </c>
      <c r="G758" s="2">
        <v>3000000</v>
      </c>
      <c r="H758">
        <v>9</v>
      </c>
      <c r="I758" s="3">
        <v>38.36</v>
      </c>
      <c r="J758" s="2">
        <v>388843</v>
      </c>
      <c r="K758" s="1">
        <v>45874</v>
      </c>
      <c r="L758" t="s">
        <v>1029</v>
      </c>
      <c r="M758">
        <v>46</v>
      </c>
      <c r="N758">
        <v>1</v>
      </c>
    </row>
    <row r="759" spans="1:14" x14ac:dyDescent="0.3">
      <c r="A759" t="s">
        <v>771</v>
      </c>
      <c r="B759" t="s">
        <v>1014</v>
      </c>
      <c r="C759">
        <v>56</v>
      </c>
      <c r="D759" t="s">
        <v>1017</v>
      </c>
      <c r="E759">
        <v>28178454</v>
      </c>
      <c r="F759" t="s">
        <v>1025</v>
      </c>
      <c r="G759" s="2">
        <v>5000000</v>
      </c>
      <c r="H759">
        <v>9</v>
      </c>
      <c r="I759" s="3">
        <v>56.82</v>
      </c>
      <c r="J759" s="2">
        <v>695172</v>
      </c>
      <c r="K759" s="1">
        <v>45695</v>
      </c>
      <c r="L759" t="s">
        <v>1029</v>
      </c>
      <c r="M759">
        <v>82</v>
      </c>
      <c r="N759">
        <v>1</v>
      </c>
    </row>
    <row r="760" spans="1:14" x14ac:dyDescent="0.3">
      <c r="A760" t="s">
        <v>772</v>
      </c>
      <c r="B760" t="s">
        <v>1015</v>
      </c>
      <c r="C760">
        <v>52</v>
      </c>
      <c r="D760" t="s">
        <v>1021</v>
      </c>
      <c r="E760">
        <v>10588043</v>
      </c>
      <c r="F760" t="s">
        <v>1024</v>
      </c>
      <c r="G760" s="2">
        <v>20000000</v>
      </c>
      <c r="H760">
        <v>6</v>
      </c>
      <c r="I760" s="3">
        <v>39.78</v>
      </c>
      <c r="J760" s="2">
        <v>3730587</v>
      </c>
      <c r="K760" s="1">
        <v>45802</v>
      </c>
      <c r="L760" t="s">
        <v>1030</v>
      </c>
      <c r="M760">
        <v>0</v>
      </c>
      <c r="N760">
        <v>0</v>
      </c>
    </row>
    <row r="761" spans="1:14" x14ac:dyDescent="0.3">
      <c r="A761" t="s">
        <v>773</v>
      </c>
      <c r="B761" t="s">
        <v>1015</v>
      </c>
      <c r="C761">
        <v>54</v>
      </c>
      <c r="D761" t="s">
        <v>1023</v>
      </c>
      <c r="E761">
        <v>12218413</v>
      </c>
      <c r="F761" t="s">
        <v>1024</v>
      </c>
      <c r="G761" s="2">
        <v>3000000</v>
      </c>
      <c r="H761">
        <v>12</v>
      </c>
      <c r="I761" s="3">
        <v>55.97</v>
      </c>
      <c r="J761" s="2">
        <v>332095</v>
      </c>
      <c r="K761" s="1">
        <v>45813</v>
      </c>
      <c r="L761" t="s">
        <v>1030</v>
      </c>
      <c r="M761">
        <v>0</v>
      </c>
      <c r="N761">
        <v>0</v>
      </c>
    </row>
    <row r="762" spans="1:14" x14ac:dyDescent="0.3">
      <c r="A762" t="s">
        <v>774</v>
      </c>
      <c r="B762" t="s">
        <v>1015</v>
      </c>
      <c r="C762">
        <v>59</v>
      </c>
      <c r="D762" t="s">
        <v>1020</v>
      </c>
      <c r="E762">
        <v>18256137</v>
      </c>
      <c r="F762" t="s">
        <v>1027</v>
      </c>
      <c r="G762" s="2">
        <v>20000000</v>
      </c>
      <c r="H762">
        <v>6</v>
      </c>
      <c r="I762" s="3">
        <v>42.59</v>
      </c>
      <c r="J762" s="2">
        <v>3759428</v>
      </c>
      <c r="K762" s="1">
        <v>45845</v>
      </c>
      <c r="L762" t="s">
        <v>1031</v>
      </c>
      <c r="M762">
        <v>0</v>
      </c>
      <c r="N762">
        <v>0</v>
      </c>
    </row>
    <row r="763" spans="1:14" x14ac:dyDescent="0.3">
      <c r="A763" t="s">
        <v>775</v>
      </c>
      <c r="B763" t="s">
        <v>1014</v>
      </c>
      <c r="C763">
        <v>49</v>
      </c>
      <c r="D763" t="s">
        <v>1019</v>
      </c>
      <c r="E763">
        <v>19767569</v>
      </c>
      <c r="F763" t="s">
        <v>1027</v>
      </c>
      <c r="G763" s="2">
        <v>10000000</v>
      </c>
      <c r="H763">
        <v>9</v>
      </c>
      <c r="I763" s="3">
        <v>56.31</v>
      </c>
      <c r="J763" s="2">
        <v>1387699</v>
      </c>
      <c r="K763" s="1">
        <v>45704</v>
      </c>
      <c r="L763" t="s">
        <v>1031</v>
      </c>
      <c r="M763">
        <v>0</v>
      </c>
      <c r="N763">
        <v>0</v>
      </c>
    </row>
    <row r="764" spans="1:14" x14ac:dyDescent="0.3">
      <c r="A764" t="s">
        <v>776</v>
      </c>
      <c r="B764" t="s">
        <v>1015</v>
      </c>
      <c r="C764">
        <v>32</v>
      </c>
      <c r="D764" t="s">
        <v>1021</v>
      </c>
      <c r="E764">
        <v>17413527</v>
      </c>
      <c r="F764" t="s">
        <v>1025</v>
      </c>
      <c r="G764" s="2">
        <v>10000000</v>
      </c>
      <c r="H764">
        <v>6</v>
      </c>
      <c r="I764" s="3">
        <v>51.09</v>
      </c>
      <c r="J764" s="2">
        <v>1923640</v>
      </c>
      <c r="K764" s="1">
        <v>45769</v>
      </c>
      <c r="L764" t="s">
        <v>1031</v>
      </c>
      <c r="M764">
        <v>0</v>
      </c>
      <c r="N764">
        <v>0</v>
      </c>
    </row>
    <row r="765" spans="1:14" x14ac:dyDescent="0.3">
      <c r="A765" t="s">
        <v>777</v>
      </c>
      <c r="B765" t="s">
        <v>1014</v>
      </c>
      <c r="C765">
        <v>44</v>
      </c>
      <c r="D765" t="s">
        <v>1021</v>
      </c>
      <c r="E765">
        <v>11047453</v>
      </c>
      <c r="F765" t="s">
        <v>1027</v>
      </c>
      <c r="G765" s="2">
        <v>5000000</v>
      </c>
      <c r="H765">
        <v>12</v>
      </c>
      <c r="I765" s="3">
        <v>31.81</v>
      </c>
      <c r="J765" s="2">
        <v>491898</v>
      </c>
      <c r="K765" s="1">
        <v>45770</v>
      </c>
      <c r="L765" t="s">
        <v>1031</v>
      </c>
      <c r="M765">
        <v>0</v>
      </c>
      <c r="N765">
        <v>0</v>
      </c>
    </row>
    <row r="766" spans="1:14" x14ac:dyDescent="0.3">
      <c r="A766" t="s">
        <v>778</v>
      </c>
      <c r="B766" t="s">
        <v>1015</v>
      </c>
      <c r="C766">
        <v>44</v>
      </c>
      <c r="D766" t="s">
        <v>1017</v>
      </c>
      <c r="E766">
        <v>20225096</v>
      </c>
      <c r="F766" t="s">
        <v>1028</v>
      </c>
      <c r="G766" s="2">
        <v>10000000</v>
      </c>
      <c r="H766">
        <v>3</v>
      </c>
      <c r="I766" s="3">
        <v>58.55</v>
      </c>
      <c r="J766" s="2">
        <v>3663774</v>
      </c>
      <c r="K766" s="1">
        <v>45746</v>
      </c>
      <c r="L766" t="s">
        <v>1030</v>
      </c>
      <c r="M766">
        <v>0</v>
      </c>
      <c r="N766">
        <v>0</v>
      </c>
    </row>
    <row r="767" spans="1:14" x14ac:dyDescent="0.3">
      <c r="A767" t="s">
        <v>779</v>
      </c>
      <c r="B767" t="s">
        <v>1014</v>
      </c>
      <c r="C767">
        <v>47</v>
      </c>
      <c r="D767" t="s">
        <v>1021</v>
      </c>
      <c r="E767">
        <v>5945121</v>
      </c>
      <c r="F767" t="s">
        <v>1027</v>
      </c>
      <c r="G767" s="2">
        <v>20000000</v>
      </c>
      <c r="H767">
        <v>12</v>
      </c>
      <c r="I767" s="3">
        <v>50.26</v>
      </c>
      <c r="J767" s="2">
        <v>2154395</v>
      </c>
      <c r="K767" s="1">
        <v>45760</v>
      </c>
      <c r="L767" t="s">
        <v>1030</v>
      </c>
      <c r="M767">
        <v>0</v>
      </c>
      <c r="N767">
        <v>0</v>
      </c>
    </row>
    <row r="768" spans="1:14" x14ac:dyDescent="0.3">
      <c r="A768" t="s">
        <v>780</v>
      </c>
      <c r="B768" t="s">
        <v>1015</v>
      </c>
      <c r="C768">
        <v>42</v>
      </c>
      <c r="D768" t="s">
        <v>1017</v>
      </c>
      <c r="E768">
        <v>15510027</v>
      </c>
      <c r="F768" t="s">
        <v>1025</v>
      </c>
      <c r="G768" s="2">
        <v>10000000</v>
      </c>
      <c r="H768">
        <v>3</v>
      </c>
      <c r="I768" s="3">
        <v>51.67</v>
      </c>
      <c r="J768" s="2">
        <v>3624421</v>
      </c>
      <c r="K768" s="1">
        <v>45871</v>
      </c>
      <c r="L768" t="s">
        <v>1030</v>
      </c>
      <c r="M768">
        <v>0</v>
      </c>
      <c r="N768">
        <v>0</v>
      </c>
    </row>
    <row r="769" spans="1:14" x14ac:dyDescent="0.3">
      <c r="A769" t="s">
        <v>781</v>
      </c>
      <c r="B769" t="s">
        <v>1015</v>
      </c>
      <c r="C769">
        <v>22</v>
      </c>
      <c r="D769" t="s">
        <v>1020</v>
      </c>
      <c r="E769">
        <v>23105533</v>
      </c>
      <c r="F769" t="s">
        <v>1028</v>
      </c>
      <c r="G769" s="2">
        <v>20000000</v>
      </c>
      <c r="H769">
        <v>9</v>
      </c>
      <c r="I769" s="3">
        <v>46.6</v>
      </c>
      <c r="J769" s="2">
        <v>2675578</v>
      </c>
      <c r="K769" s="1">
        <v>45734</v>
      </c>
      <c r="L769" t="s">
        <v>1030</v>
      </c>
      <c r="M769">
        <v>0</v>
      </c>
      <c r="N769">
        <v>0</v>
      </c>
    </row>
    <row r="770" spans="1:14" x14ac:dyDescent="0.3">
      <c r="A770" t="s">
        <v>782</v>
      </c>
      <c r="B770" t="s">
        <v>1015</v>
      </c>
      <c r="C770">
        <v>37</v>
      </c>
      <c r="D770" t="s">
        <v>1016</v>
      </c>
      <c r="E770">
        <v>4676690</v>
      </c>
      <c r="F770" t="s">
        <v>1024</v>
      </c>
      <c r="G770" s="2">
        <v>5000000</v>
      </c>
      <c r="H770">
        <v>12</v>
      </c>
      <c r="I770" s="3">
        <v>54.29</v>
      </c>
      <c r="J770" s="2">
        <v>549089</v>
      </c>
      <c r="K770" s="1">
        <v>45725</v>
      </c>
      <c r="L770" t="s">
        <v>1030</v>
      </c>
      <c r="M770">
        <v>0</v>
      </c>
      <c r="N770">
        <v>0</v>
      </c>
    </row>
    <row r="771" spans="1:14" x14ac:dyDescent="0.3">
      <c r="A771" t="s">
        <v>783</v>
      </c>
      <c r="B771" t="s">
        <v>1014</v>
      </c>
      <c r="C771">
        <v>59</v>
      </c>
      <c r="D771" t="s">
        <v>1019</v>
      </c>
      <c r="E771">
        <v>5539174</v>
      </c>
      <c r="F771" t="s">
        <v>1026</v>
      </c>
      <c r="G771" s="2">
        <v>10000000</v>
      </c>
      <c r="H771">
        <v>3</v>
      </c>
      <c r="I771" s="3">
        <v>42.81</v>
      </c>
      <c r="J771" s="2">
        <v>3573945</v>
      </c>
      <c r="K771" s="1">
        <v>45703</v>
      </c>
      <c r="L771" t="s">
        <v>1030</v>
      </c>
      <c r="M771">
        <v>0</v>
      </c>
      <c r="N771">
        <v>0</v>
      </c>
    </row>
    <row r="772" spans="1:14" x14ac:dyDescent="0.3">
      <c r="A772" t="s">
        <v>784</v>
      </c>
      <c r="B772" t="s">
        <v>1015</v>
      </c>
      <c r="C772">
        <v>43</v>
      </c>
      <c r="D772" t="s">
        <v>1022</v>
      </c>
      <c r="E772">
        <v>12465648</v>
      </c>
      <c r="F772" t="s">
        <v>1027</v>
      </c>
      <c r="G772" s="2">
        <v>5000000</v>
      </c>
      <c r="H772">
        <v>6</v>
      </c>
      <c r="I772" s="3">
        <v>55.11</v>
      </c>
      <c r="J772" s="2">
        <v>972287</v>
      </c>
      <c r="K772" s="1">
        <v>45862</v>
      </c>
      <c r="L772" t="s">
        <v>1031</v>
      </c>
      <c r="M772">
        <v>0</v>
      </c>
      <c r="N772">
        <v>0</v>
      </c>
    </row>
    <row r="773" spans="1:14" x14ac:dyDescent="0.3">
      <c r="A773" t="s">
        <v>785</v>
      </c>
      <c r="B773" t="s">
        <v>1014</v>
      </c>
      <c r="C773">
        <v>33</v>
      </c>
      <c r="D773" t="s">
        <v>1020</v>
      </c>
      <c r="E773">
        <v>19486294</v>
      </c>
      <c r="F773" t="s">
        <v>1024</v>
      </c>
      <c r="G773" s="2">
        <v>5000000</v>
      </c>
      <c r="H773">
        <v>3</v>
      </c>
      <c r="I773" s="3">
        <v>57.46</v>
      </c>
      <c r="J773" s="2">
        <v>1828765</v>
      </c>
      <c r="K773" s="1">
        <v>45780</v>
      </c>
      <c r="L773" t="s">
        <v>1030</v>
      </c>
      <c r="M773">
        <v>0</v>
      </c>
      <c r="N773">
        <v>0</v>
      </c>
    </row>
    <row r="774" spans="1:14" x14ac:dyDescent="0.3">
      <c r="A774" t="s">
        <v>786</v>
      </c>
      <c r="B774" t="s">
        <v>1014</v>
      </c>
      <c r="C774">
        <v>45</v>
      </c>
      <c r="D774" t="s">
        <v>1020</v>
      </c>
      <c r="E774">
        <v>13559524</v>
      </c>
      <c r="F774" t="s">
        <v>1024</v>
      </c>
      <c r="G774" s="2">
        <v>3000000</v>
      </c>
      <c r="H774">
        <v>6</v>
      </c>
      <c r="I774" s="3">
        <v>46.33</v>
      </c>
      <c r="J774" s="2">
        <v>569695</v>
      </c>
      <c r="K774" s="1">
        <v>45760</v>
      </c>
      <c r="L774" t="s">
        <v>1031</v>
      </c>
      <c r="M774">
        <v>0</v>
      </c>
      <c r="N774">
        <v>0</v>
      </c>
    </row>
    <row r="775" spans="1:14" x14ac:dyDescent="0.3">
      <c r="A775" t="s">
        <v>787</v>
      </c>
      <c r="B775" t="s">
        <v>1015</v>
      </c>
      <c r="C775">
        <v>37</v>
      </c>
      <c r="D775" t="s">
        <v>1017</v>
      </c>
      <c r="E775">
        <v>15296340</v>
      </c>
      <c r="F775" t="s">
        <v>1026</v>
      </c>
      <c r="G775" s="2">
        <v>20000000</v>
      </c>
      <c r="H775">
        <v>9</v>
      </c>
      <c r="I775" s="3">
        <v>33.68</v>
      </c>
      <c r="J775" s="2">
        <v>2545571</v>
      </c>
      <c r="K775" s="1">
        <v>45831</v>
      </c>
      <c r="L775" t="s">
        <v>1030</v>
      </c>
      <c r="M775">
        <v>0</v>
      </c>
      <c r="N775">
        <v>0</v>
      </c>
    </row>
    <row r="776" spans="1:14" x14ac:dyDescent="0.3">
      <c r="A776" t="s">
        <v>788</v>
      </c>
      <c r="B776" t="s">
        <v>1014</v>
      </c>
      <c r="C776">
        <v>52</v>
      </c>
      <c r="D776" t="s">
        <v>1018</v>
      </c>
      <c r="E776">
        <v>29655924</v>
      </c>
      <c r="F776" t="s">
        <v>1026</v>
      </c>
      <c r="G776" s="2">
        <v>20000000</v>
      </c>
      <c r="H776">
        <v>9</v>
      </c>
      <c r="I776" s="3">
        <v>57.6</v>
      </c>
      <c r="J776" s="2">
        <v>2788795</v>
      </c>
      <c r="K776" s="1">
        <v>45759</v>
      </c>
      <c r="L776" t="s">
        <v>1030</v>
      </c>
      <c r="M776">
        <v>0</v>
      </c>
      <c r="N776">
        <v>0</v>
      </c>
    </row>
    <row r="777" spans="1:14" x14ac:dyDescent="0.3">
      <c r="A777" t="s">
        <v>789</v>
      </c>
      <c r="B777" t="s">
        <v>1015</v>
      </c>
      <c r="C777">
        <v>59</v>
      </c>
      <c r="D777" t="s">
        <v>1020</v>
      </c>
      <c r="E777">
        <v>5013270</v>
      </c>
      <c r="F777" t="s">
        <v>1025</v>
      </c>
      <c r="G777" s="2">
        <v>3000000</v>
      </c>
      <c r="H777">
        <v>12</v>
      </c>
      <c r="I777" s="3">
        <v>30.29</v>
      </c>
      <c r="J777" s="2">
        <v>292889</v>
      </c>
      <c r="K777" s="1">
        <v>45806</v>
      </c>
      <c r="L777" t="s">
        <v>1030</v>
      </c>
      <c r="M777">
        <v>0</v>
      </c>
      <c r="N777">
        <v>0</v>
      </c>
    </row>
    <row r="778" spans="1:14" x14ac:dyDescent="0.3">
      <c r="A778" t="s">
        <v>790</v>
      </c>
      <c r="B778" t="s">
        <v>1015</v>
      </c>
      <c r="C778">
        <v>23</v>
      </c>
      <c r="D778" t="s">
        <v>1022</v>
      </c>
      <c r="E778">
        <v>22097986</v>
      </c>
      <c r="F778" t="s">
        <v>1028</v>
      </c>
      <c r="G778" s="2">
        <v>15000000</v>
      </c>
      <c r="H778">
        <v>12</v>
      </c>
      <c r="I778" s="3">
        <v>55.55</v>
      </c>
      <c r="J778" s="2">
        <v>1657170</v>
      </c>
      <c r="K778" s="1">
        <v>45711</v>
      </c>
      <c r="L778" t="s">
        <v>1030</v>
      </c>
      <c r="M778">
        <v>0</v>
      </c>
      <c r="N778">
        <v>0</v>
      </c>
    </row>
    <row r="779" spans="1:14" x14ac:dyDescent="0.3">
      <c r="A779" t="s">
        <v>791</v>
      </c>
      <c r="B779" t="s">
        <v>1014</v>
      </c>
      <c r="C779">
        <v>37</v>
      </c>
      <c r="D779" t="s">
        <v>1016</v>
      </c>
      <c r="E779">
        <v>28439652</v>
      </c>
      <c r="F779" t="s">
        <v>1025</v>
      </c>
      <c r="G779" s="2">
        <v>5000000</v>
      </c>
      <c r="H779">
        <v>3</v>
      </c>
      <c r="I779" s="3">
        <v>35.25</v>
      </c>
      <c r="J779" s="2">
        <v>1765528</v>
      </c>
      <c r="K779" s="1">
        <v>45749</v>
      </c>
      <c r="L779" t="s">
        <v>1030</v>
      </c>
      <c r="M779">
        <v>0</v>
      </c>
      <c r="N779">
        <v>0</v>
      </c>
    </row>
    <row r="780" spans="1:14" x14ac:dyDescent="0.3">
      <c r="A780" t="s">
        <v>792</v>
      </c>
      <c r="B780" t="s">
        <v>1014</v>
      </c>
      <c r="C780">
        <v>34</v>
      </c>
      <c r="D780" t="s">
        <v>1018</v>
      </c>
      <c r="E780">
        <v>26536732</v>
      </c>
      <c r="F780" t="s">
        <v>1024</v>
      </c>
      <c r="G780" s="2">
        <v>5000000</v>
      </c>
      <c r="H780">
        <v>6</v>
      </c>
      <c r="I780" s="3">
        <v>56.45</v>
      </c>
      <c r="J780" s="2">
        <v>975787</v>
      </c>
      <c r="K780" s="1">
        <v>45834</v>
      </c>
      <c r="L780" t="s">
        <v>1030</v>
      </c>
      <c r="M780">
        <v>0</v>
      </c>
      <c r="N780">
        <v>0</v>
      </c>
    </row>
    <row r="781" spans="1:14" x14ac:dyDescent="0.3">
      <c r="A781" t="s">
        <v>793</v>
      </c>
      <c r="B781" t="s">
        <v>1015</v>
      </c>
      <c r="C781">
        <v>22</v>
      </c>
      <c r="D781" t="s">
        <v>1018</v>
      </c>
      <c r="E781">
        <v>26110936</v>
      </c>
      <c r="F781" t="s">
        <v>1025</v>
      </c>
      <c r="G781" s="2">
        <v>20000000</v>
      </c>
      <c r="H781">
        <v>3</v>
      </c>
      <c r="I781" s="3">
        <v>42.68</v>
      </c>
      <c r="J781" s="2">
        <v>7146412</v>
      </c>
      <c r="K781" s="1">
        <v>45812</v>
      </c>
      <c r="L781" t="s">
        <v>1030</v>
      </c>
      <c r="M781">
        <v>0</v>
      </c>
      <c r="N781">
        <v>0</v>
      </c>
    </row>
    <row r="782" spans="1:14" x14ac:dyDescent="0.3">
      <c r="A782" t="s">
        <v>794</v>
      </c>
      <c r="B782" t="s">
        <v>1014</v>
      </c>
      <c r="C782">
        <v>37</v>
      </c>
      <c r="D782" t="s">
        <v>1017</v>
      </c>
      <c r="E782">
        <v>26993638</v>
      </c>
      <c r="F782" t="s">
        <v>1026</v>
      </c>
      <c r="G782" s="2">
        <v>5000000</v>
      </c>
      <c r="H782">
        <v>6</v>
      </c>
      <c r="I782" s="3">
        <v>51.19</v>
      </c>
      <c r="J782" s="2">
        <v>962080</v>
      </c>
      <c r="K782" s="1">
        <v>45733</v>
      </c>
      <c r="L782" t="s">
        <v>1030</v>
      </c>
      <c r="M782">
        <v>0</v>
      </c>
      <c r="N782">
        <v>0</v>
      </c>
    </row>
    <row r="783" spans="1:14" x14ac:dyDescent="0.3">
      <c r="A783" t="s">
        <v>795</v>
      </c>
      <c r="B783" t="s">
        <v>1014</v>
      </c>
      <c r="C783">
        <v>58</v>
      </c>
      <c r="D783" t="s">
        <v>1018</v>
      </c>
      <c r="E783">
        <v>28514430</v>
      </c>
      <c r="F783" t="s">
        <v>1026</v>
      </c>
      <c r="G783" s="2">
        <v>20000000</v>
      </c>
      <c r="H783">
        <v>12</v>
      </c>
      <c r="I783" s="3">
        <v>51.14</v>
      </c>
      <c r="J783" s="2">
        <v>2163523</v>
      </c>
      <c r="K783" s="1">
        <v>45694</v>
      </c>
      <c r="L783" t="s">
        <v>1029</v>
      </c>
      <c r="M783">
        <v>8</v>
      </c>
      <c r="N783">
        <v>0</v>
      </c>
    </row>
    <row r="784" spans="1:14" x14ac:dyDescent="0.3">
      <c r="A784" t="s">
        <v>796</v>
      </c>
      <c r="B784" t="s">
        <v>1015</v>
      </c>
      <c r="C784">
        <v>26</v>
      </c>
      <c r="D784" t="s">
        <v>1016</v>
      </c>
      <c r="E784">
        <v>25551843</v>
      </c>
      <c r="F784" t="s">
        <v>1025</v>
      </c>
      <c r="G784" s="2">
        <v>3000000</v>
      </c>
      <c r="H784">
        <v>12</v>
      </c>
      <c r="I784" s="3">
        <v>49.98</v>
      </c>
      <c r="J784" s="2">
        <v>322724</v>
      </c>
      <c r="K784" s="1">
        <v>45845</v>
      </c>
      <c r="L784" t="s">
        <v>1030</v>
      </c>
      <c r="M784">
        <v>0</v>
      </c>
      <c r="N784">
        <v>0</v>
      </c>
    </row>
    <row r="785" spans="1:14" x14ac:dyDescent="0.3">
      <c r="A785" t="s">
        <v>797</v>
      </c>
      <c r="B785" t="s">
        <v>1015</v>
      </c>
      <c r="C785">
        <v>29</v>
      </c>
      <c r="D785" t="s">
        <v>1017</v>
      </c>
      <c r="E785">
        <v>25797282</v>
      </c>
      <c r="F785" t="s">
        <v>1026</v>
      </c>
      <c r="G785" s="2">
        <v>20000000</v>
      </c>
      <c r="H785">
        <v>3</v>
      </c>
      <c r="I785" s="3">
        <v>36.35</v>
      </c>
      <c r="J785" s="2">
        <v>7074572</v>
      </c>
      <c r="K785" s="1">
        <v>45784</v>
      </c>
      <c r="L785" t="s">
        <v>1031</v>
      </c>
      <c r="M785">
        <v>0</v>
      </c>
      <c r="N785">
        <v>0</v>
      </c>
    </row>
    <row r="786" spans="1:14" x14ac:dyDescent="0.3">
      <c r="A786" t="s">
        <v>798</v>
      </c>
      <c r="B786" t="s">
        <v>1014</v>
      </c>
      <c r="C786">
        <v>25</v>
      </c>
      <c r="D786" t="s">
        <v>1023</v>
      </c>
      <c r="E786">
        <v>10146347</v>
      </c>
      <c r="F786" t="s">
        <v>1028</v>
      </c>
      <c r="G786" s="2">
        <v>20000000</v>
      </c>
      <c r="H786">
        <v>6</v>
      </c>
      <c r="I786" s="3">
        <v>58.37</v>
      </c>
      <c r="J786" s="2">
        <v>3923249</v>
      </c>
      <c r="K786" s="1">
        <v>45772</v>
      </c>
      <c r="L786" t="s">
        <v>1031</v>
      </c>
      <c r="M786">
        <v>0</v>
      </c>
      <c r="N786">
        <v>0</v>
      </c>
    </row>
    <row r="787" spans="1:14" x14ac:dyDescent="0.3">
      <c r="A787" t="s">
        <v>799</v>
      </c>
      <c r="B787" t="s">
        <v>1015</v>
      </c>
      <c r="C787">
        <v>27</v>
      </c>
      <c r="D787" t="s">
        <v>1017</v>
      </c>
      <c r="E787">
        <v>25473541</v>
      </c>
      <c r="F787" t="s">
        <v>1028</v>
      </c>
      <c r="G787" s="2">
        <v>5000000</v>
      </c>
      <c r="H787">
        <v>3</v>
      </c>
      <c r="I787" s="3">
        <v>43.87</v>
      </c>
      <c r="J787" s="2">
        <v>1789985</v>
      </c>
      <c r="K787" s="1">
        <v>45761</v>
      </c>
      <c r="L787" t="s">
        <v>1030</v>
      </c>
      <c r="M787">
        <v>0</v>
      </c>
      <c r="N787">
        <v>0</v>
      </c>
    </row>
    <row r="788" spans="1:14" x14ac:dyDescent="0.3">
      <c r="A788" t="s">
        <v>800</v>
      </c>
      <c r="B788" t="s">
        <v>1014</v>
      </c>
      <c r="C788">
        <v>42</v>
      </c>
      <c r="D788" t="s">
        <v>1021</v>
      </c>
      <c r="E788">
        <v>7030159</v>
      </c>
      <c r="F788" t="s">
        <v>1025</v>
      </c>
      <c r="G788" s="2">
        <v>3000000</v>
      </c>
      <c r="H788">
        <v>6</v>
      </c>
      <c r="I788" s="3">
        <v>56.22</v>
      </c>
      <c r="J788" s="2">
        <v>585111</v>
      </c>
      <c r="K788" s="1">
        <v>45794</v>
      </c>
      <c r="L788" t="s">
        <v>1030</v>
      </c>
      <c r="M788">
        <v>0</v>
      </c>
      <c r="N788">
        <v>0</v>
      </c>
    </row>
    <row r="789" spans="1:14" x14ac:dyDescent="0.3">
      <c r="A789" t="s">
        <v>801</v>
      </c>
      <c r="B789" t="s">
        <v>1014</v>
      </c>
      <c r="C789">
        <v>41</v>
      </c>
      <c r="D789" t="s">
        <v>1017</v>
      </c>
      <c r="E789">
        <v>20725197</v>
      </c>
      <c r="F789" t="s">
        <v>1028</v>
      </c>
      <c r="G789" s="2">
        <v>15000000</v>
      </c>
      <c r="H789">
        <v>3</v>
      </c>
      <c r="I789" s="3">
        <v>30.97</v>
      </c>
      <c r="J789" s="2">
        <v>5260275</v>
      </c>
      <c r="K789" s="1">
        <v>45698</v>
      </c>
      <c r="L789" t="s">
        <v>1030</v>
      </c>
      <c r="M789">
        <v>0</v>
      </c>
      <c r="N789">
        <v>0</v>
      </c>
    </row>
    <row r="790" spans="1:14" x14ac:dyDescent="0.3">
      <c r="A790" t="s">
        <v>802</v>
      </c>
      <c r="B790" t="s">
        <v>1015</v>
      </c>
      <c r="C790">
        <v>43</v>
      </c>
      <c r="D790" t="s">
        <v>1017</v>
      </c>
      <c r="E790">
        <v>11386185</v>
      </c>
      <c r="F790" t="s">
        <v>1027</v>
      </c>
      <c r="G790" s="2">
        <v>5000000</v>
      </c>
      <c r="H790">
        <v>12</v>
      </c>
      <c r="I790" s="3">
        <v>42.62</v>
      </c>
      <c r="J790" s="2">
        <v>518994</v>
      </c>
      <c r="K790" s="1">
        <v>45817</v>
      </c>
      <c r="L790" t="s">
        <v>1030</v>
      </c>
      <c r="M790">
        <v>0</v>
      </c>
      <c r="N790">
        <v>0</v>
      </c>
    </row>
    <row r="791" spans="1:14" x14ac:dyDescent="0.3">
      <c r="A791" t="s">
        <v>803</v>
      </c>
      <c r="B791" t="s">
        <v>1014</v>
      </c>
      <c r="C791">
        <v>58</v>
      </c>
      <c r="D791" t="s">
        <v>1020</v>
      </c>
      <c r="E791">
        <v>7238986</v>
      </c>
      <c r="F791" t="s">
        <v>1028</v>
      </c>
      <c r="G791" s="2">
        <v>10000000</v>
      </c>
      <c r="H791">
        <v>6</v>
      </c>
      <c r="I791" s="3">
        <v>50.23</v>
      </c>
      <c r="J791" s="2">
        <v>1919175</v>
      </c>
      <c r="K791" s="1">
        <v>45855</v>
      </c>
      <c r="L791" t="s">
        <v>1031</v>
      </c>
      <c r="M791">
        <v>0</v>
      </c>
      <c r="N791">
        <v>0</v>
      </c>
    </row>
    <row r="792" spans="1:14" x14ac:dyDescent="0.3">
      <c r="A792" t="s">
        <v>804</v>
      </c>
      <c r="B792" t="s">
        <v>1015</v>
      </c>
      <c r="C792">
        <v>25</v>
      </c>
      <c r="D792" t="s">
        <v>1021</v>
      </c>
      <c r="E792">
        <v>16038143</v>
      </c>
      <c r="F792" t="s">
        <v>1026</v>
      </c>
      <c r="G792" s="2">
        <v>3000000</v>
      </c>
      <c r="H792">
        <v>9</v>
      </c>
      <c r="I792" s="3">
        <v>53.33</v>
      </c>
      <c r="J792" s="2">
        <v>411686</v>
      </c>
      <c r="K792" s="1">
        <v>45816</v>
      </c>
      <c r="L792" t="s">
        <v>1030</v>
      </c>
      <c r="M792">
        <v>0</v>
      </c>
      <c r="N792">
        <v>0</v>
      </c>
    </row>
    <row r="793" spans="1:14" x14ac:dyDescent="0.3">
      <c r="A793" t="s">
        <v>805</v>
      </c>
      <c r="B793" t="s">
        <v>1015</v>
      </c>
      <c r="C793">
        <v>58</v>
      </c>
      <c r="D793" t="s">
        <v>1022</v>
      </c>
      <c r="E793">
        <v>26218515</v>
      </c>
      <c r="F793" t="s">
        <v>1026</v>
      </c>
      <c r="G793" s="2">
        <v>20000000</v>
      </c>
      <c r="H793">
        <v>6</v>
      </c>
      <c r="I793" s="3">
        <v>46.87</v>
      </c>
      <c r="J793" s="2">
        <v>3803550</v>
      </c>
      <c r="K793" s="1">
        <v>45747</v>
      </c>
      <c r="L793" t="s">
        <v>1031</v>
      </c>
      <c r="M793">
        <v>0</v>
      </c>
      <c r="N793">
        <v>0</v>
      </c>
    </row>
    <row r="794" spans="1:14" x14ac:dyDescent="0.3">
      <c r="A794" t="s">
        <v>806</v>
      </c>
      <c r="B794" t="s">
        <v>1014</v>
      </c>
      <c r="C794">
        <v>38</v>
      </c>
      <c r="D794" t="s">
        <v>1022</v>
      </c>
      <c r="E794">
        <v>8209636</v>
      </c>
      <c r="F794" t="s">
        <v>1025</v>
      </c>
      <c r="G794" s="2">
        <v>10000000</v>
      </c>
      <c r="H794">
        <v>3</v>
      </c>
      <c r="I794" s="3">
        <v>58.58</v>
      </c>
      <c r="J794" s="2">
        <v>3663946</v>
      </c>
      <c r="K794" s="1">
        <v>45868</v>
      </c>
      <c r="L794" t="s">
        <v>1030</v>
      </c>
      <c r="M794">
        <v>0</v>
      </c>
      <c r="N794">
        <v>0</v>
      </c>
    </row>
    <row r="795" spans="1:14" x14ac:dyDescent="0.3">
      <c r="A795" t="s">
        <v>807</v>
      </c>
      <c r="B795" t="s">
        <v>1014</v>
      </c>
      <c r="C795">
        <v>47</v>
      </c>
      <c r="D795" t="s">
        <v>1023</v>
      </c>
      <c r="E795">
        <v>4675139</v>
      </c>
      <c r="F795" t="s">
        <v>1028</v>
      </c>
      <c r="G795" s="2">
        <v>10000000</v>
      </c>
      <c r="H795">
        <v>3</v>
      </c>
      <c r="I795" s="3">
        <v>38.28</v>
      </c>
      <c r="J795" s="2">
        <v>3548225</v>
      </c>
      <c r="K795" s="1">
        <v>45832</v>
      </c>
      <c r="L795" t="s">
        <v>1030</v>
      </c>
      <c r="M795">
        <v>0</v>
      </c>
      <c r="N795">
        <v>0</v>
      </c>
    </row>
    <row r="796" spans="1:14" x14ac:dyDescent="0.3">
      <c r="A796" t="s">
        <v>808</v>
      </c>
      <c r="B796" t="s">
        <v>1014</v>
      </c>
      <c r="C796">
        <v>30</v>
      </c>
      <c r="D796" t="s">
        <v>1017</v>
      </c>
      <c r="E796">
        <v>9132713</v>
      </c>
      <c r="F796" t="s">
        <v>1026</v>
      </c>
      <c r="G796" s="2">
        <v>20000000</v>
      </c>
      <c r="H796">
        <v>6</v>
      </c>
      <c r="I796" s="3">
        <v>34.25</v>
      </c>
      <c r="J796" s="2">
        <v>3674124</v>
      </c>
      <c r="K796" s="1">
        <v>45861</v>
      </c>
      <c r="L796" t="s">
        <v>1031</v>
      </c>
      <c r="M796">
        <v>0</v>
      </c>
      <c r="N796">
        <v>0</v>
      </c>
    </row>
    <row r="797" spans="1:14" x14ac:dyDescent="0.3">
      <c r="A797" t="s">
        <v>809</v>
      </c>
      <c r="B797" t="s">
        <v>1015</v>
      </c>
      <c r="C797">
        <v>31</v>
      </c>
      <c r="D797" t="s">
        <v>1019</v>
      </c>
      <c r="E797">
        <v>27237169</v>
      </c>
      <c r="F797" t="s">
        <v>1028</v>
      </c>
      <c r="G797" s="2">
        <v>15000000</v>
      </c>
      <c r="H797">
        <v>12</v>
      </c>
      <c r="I797" s="3">
        <v>48.13</v>
      </c>
      <c r="J797" s="2">
        <v>1599287</v>
      </c>
      <c r="K797" s="1">
        <v>45748</v>
      </c>
      <c r="L797" t="s">
        <v>1031</v>
      </c>
      <c r="M797">
        <v>0</v>
      </c>
      <c r="N797">
        <v>0</v>
      </c>
    </row>
    <row r="798" spans="1:14" x14ac:dyDescent="0.3">
      <c r="A798" t="s">
        <v>810</v>
      </c>
      <c r="B798" t="s">
        <v>1014</v>
      </c>
      <c r="C798">
        <v>23</v>
      </c>
      <c r="D798" t="s">
        <v>1020</v>
      </c>
      <c r="E798">
        <v>19070935</v>
      </c>
      <c r="F798" t="s">
        <v>1027</v>
      </c>
      <c r="G798" s="2">
        <v>10000000</v>
      </c>
      <c r="H798">
        <v>6</v>
      </c>
      <c r="I798" s="3">
        <v>46.14</v>
      </c>
      <c r="J798" s="2">
        <v>1898004</v>
      </c>
      <c r="K798" s="1">
        <v>45815</v>
      </c>
      <c r="L798" t="s">
        <v>1030</v>
      </c>
      <c r="M798">
        <v>0</v>
      </c>
      <c r="N798">
        <v>0</v>
      </c>
    </row>
    <row r="799" spans="1:14" x14ac:dyDescent="0.3">
      <c r="A799" t="s">
        <v>811</v>
      </c>
      <c r="B799" t="s">
        <v>1014</v>
      </c>
      <c r="C799">
        <v>36</v>
      </c>
      <c r="D799" t="s">
        <v>1016</v>
      </c>
      <c r="E799">
        <v>24286934</v>
      </c>
      <c r="F799" t="s">
        <v>1025</v>
      </c>
      <c r="G799" s="2">
        <v>20000000</v>
      </c>
      <c r="H799">
        <v>3</v>
      </c>
      <c r="I799" s="3">
        <v>55.45</v>
      </c>
      <c r="J799" s="2">
        <v>7292051</v>
      </c>
      <c r="K799" s="1">
        <v>45873</v>
      </c>
      <c r="L799" t="s">
        <v>1031</v>
      </c>
      <c r="M799">
        <v>0</v>
      </c>
      <c r="N799">
        <v>0</v>
      </c>
    </row>
    <row r="800" spans="1:14" x14ac:dyDescent="0.3">
      <c r="A800" t="s">
        <v>812</v>
      </c>
      <c r="B800" t="s">
        <v>1015</v>
      </c>
      <c r="C800">
        <v>23</v>
      </c>
      <c r="D800" t="s">
        <v>1023</v>
      </c>
      <c r="E800">
        <v>14814071</v>
      </c>
      <c r="F800" t="s">
        <v>1026</v>
      </c>
      <c r="G800" s="2">
        <v>15000000</v>
      </c>
      <c r="H800">
        <v>3</v>
      </c>
      <c r="I800" s="3">
        <v>45.46</v>
      </c>
      <c r="J800" s="2">
        <v>5383527</v>
      </c>
      <c r="K800" s="1">
        <v>45840</v>
      </c>
      <c r="L800" t="s">
        <v>1031</v>
      </c>
      <c r="M800">
        <v>0</v>
      </c>
      <c r="N800">
        <v>0</v>
      </c>
    </row>
    <row r="801" spans="1:14" x14ac:dyDescent="0.3">
      <c r="A801" t="s">
        <v>813</v>
      </c>
      <c r="B801" t="s">
        <v>1014</v>
      </c>
      <c r="C801">
        <v>60</v>
      </c>
      <c r="D801" t="s">
        <v>1016</v>
      </c>
      <c r="E801">
        <v>27795304</v>
      </c>
      <c r="F801" t="s">
        <v>1024</v>
      </c>
      <c r="G801" s="2">
        <v>3000000</v>
      </c>
      <c r="H801">
        <v>12</v>
      </c>
      <c r="I801" s="3">
        <v>41.61</v>
      </c>
      <c r="J801" s="2">
        <v>309858</v>
      </c>
      <c r="K801" s="1">
        <v>45859</v>
      </c>
      <c r="L801" t="s">
        <v>1029</v>
      </c>
      <c r="M801">
        <v>53</v>
      </c>
      <c r="N801">
        <v>1</v>
      </c>
    </row>
    <row r="802" spans="1:14" x14ac:dyDescent="0.3">
      <c r="A802" t="s">
        <v>814</v>
      </c>
      <c r="B802" t="s">
        <v>1015</v>
      </c>
      <c r="C802">
        <v>20</v>
      </c>
      <c r="D802" t="s">
        <v>1021</v>
      </c>
      <c r="E802">
        <v>27222337</v>
      </c>
      <c r="F802" t="s">
        <v>1025</v>
      </c>
      <c r="G802" s="2">
        <v>20000000</v>
      </c>
      <c r="H802">
        <v>9</v>
      </c>
      <c r="I802" s="3">
        <v>36.96</v>
      </c>
      <c r="J802" s="2">
        <v>2578268</v>
      </c>
      <c r="K802" s="1">
        <v>45717</v>
      </c>
      <c r="L802" t="s">
        <v>1031</v>
      </c>
      <c r="M802">
        <v>0</v>
      </c>
      <c r="N802">
        <v>0</v>
      </c>
    </row>
    <row r="803" spans="1:14" x14ac:dyDescent="0.3">
      <c r="A803" t="s">
        <v>815</v>
      </c>
      <c r="B803" t="s">
        <v>1015</v>
      </c>
      <c r="C803">
        <v>44</v>
      </c>
      <c r="D803" t="s">
        <v>1022</v>
      </c>
      <c r="E803">
        <v>12956334</v>
      </c>
      <c r="F803" t="s">
        <v>1024</v>
      </c>
      <c r="G803" s="2">
        <v>20000000</v>
      </c>
      <c r="H803">
        <v>6</v>
      </c>
      <c r="I803" s="3">
        <v>30.25</v>
      </c>
      <c r="J803" s="2">
        <v>3633529</v>
      </c>
      <c r="K803" s="1">
        <v>45754</v>
      </c>
      <c r="L803" t="s">
        <v>1030</v>
      </c>
      <c r="M803">
        <v>0</v>
      </c>
      <c r="N803">
        <v>0</v>
      </c>
    </row>
    <row r="804" spans="1:14" x14ac:dyDescent="0.3">
      <c r="A804" t="s">
        <v>816</v>
      </c>
      <c r="B804" t="s">
        <v>1015</v>
      </c>
      <c r="C804">
        <v>46</v>
      </c>
      <c r="D804" t="s">
        <v>1017</v>
      </c>
      <c r="E804">
        <v>19231985</v>
      </c>
      <c r="F804" t="s">
        <v>1028</v>
      </c>
      <c r="G804" s="2">
        <v>10000000</v>
      </c>
      <c r="H804">
        <v>3</v>
      </c>
      <c r="I804" s="3">
        <v>41.23</v>
      </c>
      <c r="J804" s="2">
        <v>3564967</v>
      </c>
      <c r="K804" s="1">
        <v>45722</v>
      </c>
      <c r="L804" t="s">
        <v>1030</v>
      </c>
      <c r="M804">
        <v>0</v>
      </c>
      <c r="N804">
        <v>0</v>
      </c>
    </row>
    <row r="805" spans="1:14" x14ac:dyDescent="0.3">
      <c r="A805" t="s">
        <v>817</v>
      </c>
      <c r="B805" t="s">
        <v>1014</v>
      </c>
      <c r="C805">
        <v>28</v>
      </c>
      <c r="D805" t="s">
        <v>1021</v>
      </c>
      <c r="E805">
        <v>22699429</v>
      </c>
      <c r="F805" t="s">
        <v>1028</v>
      </c>
      <c r="G805" s="2">
        <v>3000000</v>
      </c>
      <c r="H805">
        <v>9</v>
      </c>
      <c r="I805" s="3">
        <v>58.68</v>
      </c>
      <c r="J805" s="2">
        <v>420005</v>
      </c>
      <c r="K805" s="1">
        <v>45845</v>
      </c>
      <c r="L805" t="s">
        <v>1030</v>
      </c>
      <c r="M805">
        <v>0</v>
      </c>
      <c r="N805">
        <v>0</v>
      </c>
    </row>
    <row r="806" spans="1:14" x14ac:dyDescent="0.3">
      <c r="A806" t="s">
        <v>818</v>
      </c>
      <c r="B806" t="s">
        <v>1014</v>
      </c>
      <c r="C806">
        <v>26</v>
      </c>
      <c r="D806" t="s">
        <v>1019</v>
      </c>
      <c r="E806">
        <v>11498284</v>
      </c>
      <c r="F806" t="s">
        <v>1028</v>
      </c>
      <c r="G806" s="2">
        <v>5000000</v>
      </c>
      <c r="H806">
        <v>3</v>
      </c>
      <c r="I806" s="3">
        <v>51.46</v>
      </c>
      <c r="J806" s="2">
        <v>1811611</v>
      </c>
      <c r="K806" s="1">
        <v>45830</v>
      </c>
      <c r="L806" t="s">
        <v>1030</v>
      </c>
      <c r="M806">
        <v>0</v>
      </c>
      <c r="N806">
        <v>0</v>
      </c>
    </row>
    <row r="807" spans="1:14" x14ac:dyDescent="0.3">
      <c r="A807" t="s">
        <v>819</v>
      </c>
      <c r="B807" t="s">
        <v>1014</v>
      </c>
      <c r="C807">
        <v>45</v>
      </c>
      <c r="D807" t="s">
        <v>1016</v>
      </c>
      <c r="E807">
        <v>6557569</v>
      </c>
      <c r="F807" t="s">
        <v>1026</v>
      </c>
      <c r="G807" s="2">
        <v>5000000</v>
      </c>
      <c r="H807">
        <v>3</v>
      </c>
      <c r="I807" s="3">
        <v>35.43</v>
      </c>
      <c r="J807" s="2">
        <v>1766037</v>
      </c>
      <c r="K807" s="1">
        <v>45778</v>
      </c>
      <c r="L807" t="s">
        <v>1030</v>
      </c>
      <c r="M807">
        <v>0</v>
      </c>
      <c r="N807">
        <v>0</v>
      </c>
    </row>
    <row r="808" spans="1:14" x14ac:dyDescent="0.3">
      <c r="A808" t="s">
        <v>820</v>
      </c>
      <c r="B808" t="s">
        <v>1014</v>
      </c>
      <c r="C808">
        <v>26</v>
      </c>
      <c r="D808" t="s">
        <v>1021</v>
      </c>
      <c r="E808">
        <v>20292314</v>
      </c>
      <c r="F808" t="s">
        <v>1027</v>
      </c>
      <c r="G808" s="2">
        <v>10000000</v>
      </c>
      <c r="H808">
        <v>3</v>
      </c>
      <c r="I808" s="3">
        <v>55.24</v>
      </c>
      <c r="J808" s="2">
        <v>3644824</v>
      </c>
      <c r="K808" s="1">
        <v>45874</v>
      </c>
      <c r="L808" t="s">
        <v>1029</v>
      </c>
      <c r="M808">
        <v>61</v>
      </c>
      <c r="N808">
        <v>1</v>
      </c>
    </row>
    <row r="809" spans="1:14" x14ac:dyDescent="0.3">
      <c r="A809" t="s">
        <v>821</v>
      </c>
      <c r="B809" t="s">
        <v>1014</v>
      </c>
      <c r="C809">
        <v>44</v>
      </c>
      <c r="D809" t="s">
        <v>1018</v>
      </c>
      <c r="E809">
        <v>28711466</v>
      </c>
      <c r="F809" t="s">
        <v>1026</v>
      </c>
      <c r="G809" s="2">
        <v>15000000</v>
      </c>
      <c r="H809">
        <v>6</v>
      </c>
      <c r="I809" s="3">
        <v>34.25</v>
      </c>
      <c r="J809" s="2">
        <v>2755593</v>
      </c>
      <c r="K809" s="1">
        <v>45758</v>
      </c>
      <c r="L809" t="s">
        <v>1030</v>
      </c>
      <c r="M809">
        <v>0</v>
      </c>
      <c r="N809">
        <v>0</v>
      </c>
    </row>
    <row r="810" spans="1:14" x14ac:dyDescent="0.3">
      <c r="A810" t="s">
        <v>822</v>
      </c>
      <c r="B810" t="s">
        <v>1014</v>
      </c>
      <c r="C810">
        <v>28</v>
      </c>
      <c r="D810" t="s">
        <v>1017</v>
      </c>
      <c r="E810">
        <v>10654817</v>
      </c>
      <c r="F810" t="s">
        <v>1027</v>
      </c>
      <c r="G810" s="2">
        <v>5000000</v>
      </c>
      <c r="H810">
        <v>6</v>
      </c>
      <c r="I810" s="3">
        <v>52.98</v>
      </c>
      <c r="J810" s="2">
        <v>966734</v>
      </c>
      <c r="K810" s="1">
        <v>45871</v>
      </c>
      <c r="L810" t="s">
        <v>1030</v>
      </c>
      <c r="M810">
        <v>0</v>
      </c>
      <c r="N810">
        <v>0</v>
      </c>
    </row>
    <row r="811" spans="1:14" x14ac:dyDescent="0.3">
      <c r="A811" t="s">
        <v>823</v>
      </c>
      <c r="B811" t="s">
        <v>1014</v>
      </c>
      <c r="C811">
        <v>57</v>
      </c>
      <c r="D811" t="s">
        <v>1016</v>
      </c>
      <c r="E811">
        <v>8893085</v>
      </c>
      <c r="F811" t="s">
        <v>1027</v>
      </c>
      <c r="G811" s="2">
        <v>15000000</v>
      </c>
      <c r="H811">
        <v>6</v>
      </c>
      <c r="I811" s="3">
        <v>33.36</v>
      </c>
      <c r="J811" s="2">
        <v>2748805</v>
      </c>
      <c r="K811" s="1">
        <v>45721</v>
      </c>
      <c r="L811" t="s">
        <v>1030</v>
      </c>
      <c r="M811">
        <v>0</v>
      </c>
      <c r="N811">
        <v>0</v>
      </c>
    </row>
    <row r="812" spans="1:14" x14ac:dyDescent="0.3">
      <c r="A812" t="s">
        <v>824</v>
      </c>
      <c r="B812" t="s">
        <v>1014</v>
      </c>
      <c r="C812">
        <v>54</v>
      </c>
      <c r="D812" t="s">
        <v>1021</v>
      </c>
      <c r="E812">
        <v>14224335</v>
      </c>
      <c r="F812" t="s">
        <v>1025</v>
      </c>
      <c r="G812" s="2">
        <v>10000000</v>
      </c>
      <c r="H812">
        <v>9</v>
      </c>
      <c r="I812" s="3">
        <v>54.45</v>
      </c>
      <c r="J812" s="2">
        <v>1378069</v>
      </c>
      <c r="K812" s="1">
        <v>45711</v>
      </c>
      <c r="L812" t="s">
        <v>1031</v>
      </c>
      <c r="M812">
        <v>0</v>
      </c>
      <c r="N812">
        <v>0</v>
      </c>
    </row>
    <row r="813" spans="1:14" x14ac:dyDescent="0.3">
      <c r="A813" t="s">
        <v>825</v>
      </c>
      <c r="B813" t="s">
        <v>1015</v>
      </c>
      <c r="C813">
        <v>38</v>
      </c>
      <c r="D813" t="s">
        <v>1021</v>
      </c>
      <c r="E813">
        <v>26088291</v>
      </c>
      <c r="F813" t="s">
        <v>1024</v>
      </c>
      <c r="G813" s="2">
        <v>5000000</v>
      </c>
      <c r="H813">
        <v>12</v>
      </c>
      <c r="I813" s="3">
        <v>54.93</v>
      </c>
      <c r="J813" s="2">
        <v>550764</v>
      </c>
      <c r="K813" s="1">
        <v>45734</v>
      </c>
      <c r="L813" t="s">
        <v>1030</v>
      </c>
      <c r="M813">
        <v>0</v>
      </c>
      <c r="N813">
        <v>0</v>
      </c>
    </row>
    <row r="814" spans="1:14" x14ac:dyDescent="0.3">
      <c r="A814" t="s">
        <v>826</v>
      </c>
      <c r="B814" t="s">
        <v>1015</v>
      </c>
      <c r="C814">
        <v>20</v>
      </c>
      <c r="D814" t="s">
        <v>1019</v>
      </c>
      <c r="E814">
        <v>5544300</v>
      </c>
      <c r="F814" t="s">
        <v>1026</v>
      </c>
      <c r="G814" s="2">
        <v>5000000</v>
      </c>
      <c r="H814">
        <v>12</v>
      </c>
      <c r="I814" s="3">
        <v>53.76</v>
      </c>
      <c r="J814" s="2">
        <v>547703</v>
      </c>
      <c r="K814" s="1">
        <v>45784</v>
      </c>
      <c r="L814" t="s">
        <v>1030</v>
      </c>
      <c r="M814">
        <v>0</v>
      </c>
      <c r="N814">
        <v>0</v>
      </c>
    </row>
    <row r="815" spans="1:14" x14ac:dyDescent="0.3">
      <c r="A815" t="s">
        <v>827</v>
      </c>
      <c r="B815" t="s">
        <v>1015</v>
      </c>
      <c r="C815">
        <v>51</v>
      </c>
      <c r="D815" t="s">
        <v>1016</v>
      </c>
      <c r="E815">
        <v>23679337</v>
      </c>
      <c r="F815" t="s">
        <v>1025</v>
      </c>
      <c r="G815" s="2">
        <v>20000000</v>
      </c>
      <c r="H815">
        <v>12</v>
      </c>
      <c r="I815" s="3">
        <v>39.21</v>
      </c>
      <c r="J815" s="2">
        <v>2041459</v>
      </c>
      <c r="K815" s="1">
        <v>45839</v>
      </c>
      <c r="L815" t="s">
        <v>1030</v>
      </c>
      <c r="M815">
        <v>0</v>
      </c>
      <c r="N815">
        <v>0</v>
      </c>
    </row>
    <row r="816" spans="1:14" x14ac:dyDescent="0.3">
      <c r="A816" t="s">
        <v>828</v>
      </c>
      <c r="B816" t="s">
        <v>1014</v>
      </c>
      <c r="C816">
        <v>43</v>
      </c>
      <c r="D816" t="s">
        <v>1023</v>
      </c>
      <c r="E816">
        <v>27232933</v>
      </c>
      <c r="F816" t="s">
        <v>1026</v>
      </c>
      <c r="G816" s="2">
        <v>10000000</v>
      </c>
      <c r="H816">
        <v>6</v>
      </c>
      <c r="I816" s="3">
        <v>53.69</v>
      </c>
      <c r="J816" s="2">
        <v>1937168</v>
      </c>
      <c r="K816" s="1">
        <v>45721</v>
      </c>
      <c r="L816" t="s">
        <v>1030</v>
      </c>
      <c r="M816">
        <v>0</v>
      </c>
      <c r="N816">
        <v>0</v>
      </c>
    </row>
    <row r="817" spans="1:14" x14ac:dyDescent="0.3">
      <c r="A817" t="s">
        <v>829</v>
      </c>
      <c r="B817" t="s">
        <v>1014</v>
      </c>
      <c r="C817">
        <v>29</v>
      </c>
      <c r="D817" t="s">
        <v>1016</v>
      </c>
      <c r="E817">
        <v>5589066</v>
      </c>
      <c r="F817" t="s">
        <v>1026</v>
      </c>
      <c r="G817" s="2">
        <v>10000000</v>
      </c>
      <c r="H817">
        <v>9</v>
      </c>
      <c r="I817" s="3">
        <v>36.04</v>
      </c>
      <c r="J817" s="2">
        <v>1284538</v>
      </c>
      <c r="K817" s="1">
        <v>45707</v>
      </c>
      <c r="L817" t="s">
        <v>1031</v>
      </c>
      <c r="M817">
        <v>0</v>
      </c>
      <c r="N817">
        <v>0</v>
      </c>
    </row>
    <row r="818" spans="1:14" x14ac:dyDescent="0.3">
      <c r="A818" t="s">
        <v>830</v>
      </c>
      <c r="B818" t="s">
        <v>1014</v>
      </c>
      <c r="C818">
        <v>57</v>
      </c>
      <c r="D818" t="s">
        <v>1022</v>
      </c>
      <c r="E818">
        <v>5254906</v>
      </c>
      <c r="F818" t="s">
        <v>1025</v>
      </c>
      <c r="G818" s="2">
        <v>20000000</v>
      </c>
      <c r="H818">
        <v>6</v>
      </c>
      <c r="I818" s="3">
        <v>58.56</v>
      </c>
      <c r="J818" s="2">
        <v>3925240</v>
      </c>
      <c r="K818" s="1">
        <v>45786</v>
      </c>
      <c r="L818" t="s">
        <v>1030</v>
      </c>
      <c r="M818">
        <v>0</v>
      </c>
      <c r="N818">
        <v>0</v>
      </c>
    </row>
    <row r="819" spans="1:14" x14ac:dyDescent="0.3">
      <c r="A819" t="s">
        <v>831</v>
      </c>
      <c r="B819" t="s">
        <v>1014</v>
      </c>
      <c r="C819">
        <v>28</v>
      </c>
      <c r="D819" t="s">
        <v>1018</v>
      </c>
      <c r="E819">
        <v>21894643</v>
      </c>
      <c r="F819" t="s">
        <v>1028</v>
      </c>
      <c r="G819" s="2">
        <v>3000000</v>
      </c>
      <c r="H819">
        <v>3</v>
      </c>
      <c r="I819" s="3">
        <v>39.28</v>
      </c>
      <c r="J819" s="2">
        <v>1066169</v>
      </c>
      <c r="K819" s="1">
        <v>45863</v>
      </c>
      <c r="L819" t="s">
        <v>1031</v>
      </c>
      <c r="M819">
        <v>0</v>
      </c>
      <c r="N819">
        <v>0</v>
      </c>
    </row>
    <row r="820" spans="1:14" x14ac:dyDescent="0.3">
      <c r="A820" t="s">
        <v>832</v>
      </c>
      <c r="B820" t="s">
        <v>1015</v>
      </c>
      <c r="C820">
        <v>23</v>
      </c>
      <c r="D820" t="s">
        <v>1021</v>
      </c>
      <c r="E820">
        <v>29735515</v>
      </c>
      <c r="F820" t="s">
        <v>1027</v>
      </c>
      <c r="G820" s="2">
        <v>15000000</v>
      </c>
      <c r="H820">
        <v>9</v>
      </c>
      <c r="I820" s="3">
        <v>39.78</v>
      </c>
      <c r="J820" s="2">
        <v>1954911</v>
      </c>
      <c r="K820" s="1">
        <v>45868</v>
      </c>
      <c r="L820" t="s">
        <v>1030</v>
      </c>
      <c r="M820">
        <v>0</v>
      </c>
      <c r="N820">
        <v>0</v>
      </c>
    </row>
    <row r="821" spans="1:14" x14ac:dyDescent="0.3">
      <c r="A821" t="s">
        <v>833</v>
      </c>
      <c r="B821" t="s">
        <v>1014</v>
      </c>
      <c r="C821">
        <v>47</v>
      </c>
      <c r="D821" t="s">
        <v>1023</v>
      </c>
      <c r="E821">
        <v>5151932</v>
      </c>
      <c r="F821" t="s">
        <v>1027</v>
      </c>
      <c r="G821" s="2">
        <v>5000000</v>
      </c>
      <c r="H821">
        <v>12</v>
      </c>
      <c r="I821" s="3">
        <v>32.79</v>
      </c>
      <c r="J821" s="2">
        <v>494323</v>
      </c>
      <c r="K821" s="1">
        <v>45871</v>
      </c>
      <c r="L821" t="s">
        <v>1030</v>
      </c>
      <c r="M821">
        <v>0</v>
      </c>
      <c r="N821">
        <v>0</v>
      </c>
    </row>
    <row r="822" spans="1:14" x14ac:dyDescent="0.3">
      <c r="A822" t="s">
        <v>834</v>
      </c>
      <c r="B822" t="s">
        <v>1014</v>
      </c>
      <c r="C822">
        <v>43</v>
      </c>
      <c r="D822" t="s">
        <v>1022</v>
      </c>
      <c r="E822">
        <v>22769803</v>
      </c>
      <c r="F822" t="s">
        <v>1025</v>
      </c>
      <c r="G822" s="2">
        <v>5000000</v>
      </c>
      <c r="H822">
        <v>3</v>
      </c>
      <c r="I822" s="3">
        <v>45.28</v>
      </c>
      <c r="J822" s="2">
        <v>1793996</v>
      </c>
      <c r="K822" s="1">
        <v>45708</v>
      </c>
      <c r="L822" t="s">
        <v>1030</v>
      </c>
      <c r="M822">
        <v>0</v>
      </c>
      <c r="N822">
        <v>0</v>
      </c>
    </row>
    <row r="823" spans="1:14" x14ac:dyDescent="0.3">
      <c r="A823" t="s">
        <v>835</v>
      </c>
      <c r="B823" t="s">
        <v>1015</v>
      </c>
      <c r="C823">
        <v>59</v>
      </c>
      <c r="D823" t="s">
        <v>1017</v>
      </c>
      <c r="E823">
        <v>11254904</v>
      </c>
      <c r="F823" t="s">
        <v>1028</v>
      </c>
      <c r="G823" s="2">
        <v>3000000</v>
      </c>
      <c r="H823">
        <v>12</v>
      </c>
      <c r="I823" s="3">
        <v>43.42</v>
      </c>
      <c r="J823" s="2">
        <v>312617</v>
      </c>
      <c r="K823" s="1">
        <v>45707</v>
      </c>
      <c r="L823" t="s">
        <v>1030</v>
      </c>
      <c r="M823">
        <v>0</v>
      </c>
      <c r="N823">
        <v>0</v>
      </c>
    </row>
    <row r="824" spans="1:14" x14ac:dyDescent="0.3">
      <c r="A824" t="s">
        <v>836</v>
      </c>
      <c r="B824" t="s">
        <v>1015</v>
      </c>
      <c r="C824">
        <v>50</v>
      </c>
      <c r="D824" t="s">
        <v>1018</v>
      </c>
      <c r="E824">
        <v>17923351</v>
      </c>
      <c r="F824" t="s">
        <v>1027</v>
      </c>
      <c r="G824" s="2">
        <v>3000000</v>
      </c>
      <c r="H824">
        <v>9</v>
      </c>
      <c r="I824" s="3">
        <v>53.67</v>
      </c>
      <c r="J824" s="2">
        <v>412212</v>
      </c>
      <c r="K824" s="1">
        <v>45844</v>
      </c>
      <c r="L824" t="s">
        <v>1031</v>
      </c>
      <c r="M824">
        <v>0</v>
      </c>
      <c r="N824">
        <v>0</v>
      </c>
    </row>
    <row r="825" spans="1:14" x14ac:dyDescent="0.3">
      <c r="A825" t="s">
        <v>837</v>
      </c>
      <c r="B825" t="s">
        <v>1014</v>
      </c>
      <c r="C825">
        <v>34</v>
      </c>
      <c r="D825" t="s">
        <v>1017</v>
      </c>
      <c r="E825">
        <v>15521368</v>
      </c>
      <c r="F825" t="s">
        <v>1024</v>
      </c>
      <c r="G825" s="2">
        <v>15000000</v>
      </c>
      <c r="H825">
        <v>9</v>
      </c>
      <c r="I825" s="3">
        <v>45.45</v>
      </c>
      <c r="J825" s="2">
        <v>1997906</v>
      </c>
      <c r="K825" s="1">
        <v>45827</v>
      </c>
      <c r="L825" t="s">
        <v>1030</v>
      </c>
      <c r="M825">
        <v>0</v>
      </c>
      <c r="N825">
        <v>0</v>
      </c>
    </row>
    <row r="826" spans="1:14" x14ac:dyDescent="0.3">
      <c r="A826" t="s">
        <v>838</v>
      </c>
      <c r="B826" t="s">
        <v>1015</v>
      </c>
      <c r="C826">
        <v>50</v>
      </c>
      <c r="D826" t="s">
        <v>1019</v>
      </c>
      <c r="E826">
        <v>21634211</v>
      </c>
      <c r="F826" t="s">
        <v>1027</v>
      </c>
      <c r="G826" s="2">
        <v>10000000</v>
      </c>
      <c r="H826">
        <v>12</v>
      </c>
      <c r="I826" s="3">
        <v>33.07</v>
      </c>
      <c r="J826" s="2">
        <v>990034</v>
      </c>
      <c r="K826" s="1">
        <v>45733</v>
      </c>
      <c r="L826" t="s">
        <v>1030</v>
      </c>
      <c r="M826">
        <v>0</v>
      </c>
      <c r="N826">
        <v>0</v>
      </c>
    </row>
    <row r="827" spans="1:14" x14ac:dyDescent="0.3">
      <c r="A827" t="s">
        <v>839</v>
      </c>
      <c r="B827" t="s">
        <v>1014</v>
      </c>
      <c r="C827">
        <v>25</v>
      </c>
      <c r="D827" t="s">
        <v>1017</v>
      </c>
      <c r="E827">
        <v>9614512</v>
      </c>
      <c r="F827" t="s">
        <v>1028</v>
      </c>
      <c r="G827" s="2">
        <v>3000000</v>
      </c>
      <c r="H827">
        <v>9</v>
      </c>
      <c r="I827" s="3">
        <v>39.14</v>
      </c>
      <c r="J827" s="2">
        <v>390017</v>
      </c>
      <c r="K827" s="1">
        <v>45743</v>
      </c>
      <c r="L827" t="s">
        <v>1030</v>
      </c>
      <c r="M827">
        <v>0</v>
      </c>
      <c r="N827">
        <v>0</v>
      </c>
    </row>
    <row r="828" spans="1:14" x14ac:dyDescent="0.3">
      <c r="A828" t="s">
        <v>840</v>
      </c>
      <c r="B828" t="s">
        <v>1014</v>
      </c>
      <c r="C828">
        <v>43</v>
      </c>
      <c r="D828" t="s">
        <v>1023</v>
      </c>
      <c r="E828">
        <v>6387999</v>
      </c>
      <c r="F828" t="s">
        <v>1028</v>
      </c>
      <c r="G828" s="2">
        <v>15000000</v>
      </c>
      <c r="H828">
        <v>9</v>
      </c>
      <c r="I828" s="3">
        <v>35.619999999999997</v>
      </c>
      <c r="J828" s="2">
        <v>1923664</v>
      </c>
      <c r="K828" s="1">
        <v>45771</v>
      </c>
      <c r="L828" t="s">
        <v>1029</v>
      </c>
      <c r="M828">
        <v>68</v>
      </c>
      <c r="N828">
        <v>1</v>
      </c>
    </row>
    <row r="829" spans="1:14" x14ac:dyDescent="0.3">
      <c r="A829" t="s">
        <v>841</v>
      </c>
      <c r="B829" t="s">
        <v>1014</v>
      </c>
      <c r="C829">
        <v>24</v>
      </c>
      <c r="D829" t="s">
        <v>1018</v>
      </c>
      <c r="E829">
        <v>13831474</v>
      </c>
      <c r="F829" t="s">
        <v>1025</v>
      </c>
      <c r="G829" s="2">
        <v>20000000</v>
      </c>
      <c r="H829">
        <v>12</v>
      </c>
      <c r="I829" s="3">
        <v>35.119999999999997</v>
      </c>
      <c r="J829" s="2">
        <v>2000456</v>
      </c>
      <c r="K829" s="1">
        <v>45721</v>
      </c>
      <c r="L829" t="s">
        <v>1029</v>
      </c>
      <c r="M829">
        <v>7</v>
      </c>
      <c r="N829">
        <v>0</v>
      </c>
    </row>
    <row r="830" spans="1:14" x14ac:dyDescent="0.3">
      <c r="A830" t="s">
        <v>842</v>
      </c>
      <c r="B830" t="s">
        <v>1015</v>
      </c>
      <c r="C830">
        <v>39</v>
      </c>
      <c r="D830" t="s">
        <v>1017</v>
      </c>
      <c r="E830">
        <v>22276575</v>
      </c>
      <c r="F830" t="s">
        <v>1026</v>
      </c>
      <c r="G830" s="2">
        <v>5000000</v>
      </c>
      <c r="H830">
        <v>3</v>
      </c>
      <c r="I830" s="3">
        <v>39.47</v>
      </c>
      <c r="J830" s="2">
        <v>1777488</v>
      </c>
      <c r="K830" s="1">
        <v>45820</v>
      </c>
      <c r="L830" t="s">
        <v>1030</v>
      </c>
      <c r="M830">
        <v>0</v>
      </c>
      <c r="N830">
        <v>0</v>
      </c>
    </row>
    <row r="831" spans="1:14" x14ac:dyDescent="0.3">
      <c r="A831" t="s">
        <v>843</v>
      </c>
      <c r="B831" t="s">
        <v>1014</v>
      </c>
      <c r="C831">
        <v>30</v>
      </c>
      <c r="D831" t="s">
        <v>1023</v>
      </c>
      <c r="E831">
        <v>22143519</v>
      </c>
      <c r="F831" t="s">
        <v>1028</v>
      </c>
      <c r="G831" s="2">
        <v>20000000</v>
      </c>
      <c r="H831">
        <v>6</v>
      </c>
      <c r="I831" s="3">
        <v>35.26</v>
      </c>
      <c r="J831" s="2">
        <v>3684407</v>
      </c>
      <c r="K831" s="1">
        <v>45741</v>
      </c>
      <c r="L831" t="s">
        <v>1030</v>
      </c>
      <c r="M831">
        <v>0</v>
      </c>
      <c r="N831">
        <v>0</v>
      </c>
    </row>
    <row r="832" spans="1:14" x14ac:dyDescent="0.3">
      <c r="A832" t="s">
        <v>844</v>
      </c>
      <c r="B832" t="s">
        <v>1015</v>
      </c>
      <c r="C832">
        <v>32</v>
      </c>
      <c r="D832" t="s">
        <v>1018</v>
      </c>
      <c r="E832">
        <v>16619630</v>
      </c>
      <c r="F832" t="s">
        <v>1026</v>
      </c>
      <c r="G832" s="2">
        <v>10000000</v>
      </c>
      <c r="H832">
        <v>6</v>
      </c>
      <c r="I832" s="3">
        <v>35.44</v>
      </c>
      <c r="J832" s="2">
        <v>1843120</v>
      </c>
      <c r="K832" s="1">
        <v>45866</v>
      </c>
      <c r="L832" t="s">
        <v>1031</v>
      </c>
      <c r="M832">
        <v>0</v>
      </c>
      <c r="N832">
        <v>0</v>
      </c>
    </row>
    <row r="833" spans="1:14" x14ac:dyDescent="0.3">
      <c r="A833" t="s">
        <v>845</v>
      </c>
      <c r="B833" t="s">
        <v>1015</v>
      </c>
      <c r="C833">
        <v>20</v>
      </c>
      <c r="D833" t="s">
        <v>1020</v>
      </c>
      <c r="E833">
        <v>20955636</v>
      </c>
      <c r="F833" t="s">
        <v>1027</v>
      </c>
      <c r="G833" s="2">
        <v>15000000</v>
      </c>
      <c r="H833">
        <v>9</v>
      </c>
      <c r="I833" s="3">
        <v>51.92</v>
      </c>
      <c r="J833" s="2">
        <v>2047535</v>
      </c>
      <c r="K833" s="1">
        <v>45814</v>
      </c>
      <c r="L833" t="s">
        <v>1030</v>
      </c>
      <c r="M833">
        <v>0</v>
      </c>
      <c r="N833">
        <v>0</v>
      </c>
    </row>
    <row r="834" spans="1:14" x14ac:dyDescent="0.3">
      <c r="A834" t="s">
        <v>846</v>
      </c>
      <c r="B834" t="s">
        <v>1015</v>
      </c>
      <c r="C834">
        <v>60</v>
      </c>
      <c r="D834" t="s">
        <v>1018</v>
      </c>
      <c r="E834">
        <v>21191550</v>
      </c>
      <c r="F834" t="s">
        <v>1028</v>
      </c>
      <c r="G834" s="2">
        <v>5000000</v>
      </c>
      <c r="H834">
        <v>9</v>
      </c>
      <c r="I834" s="3">
        <v>44.14</v>
      </c>
      <c r="J834" s="2">
        <v>662643</v>
      </c>
      <c r="K834" s="1">
        <v>45784</v>
      </c>
      <c r="L834" t="s">
        <v>1031</v>
      </c>
      <c r="M834">
        <v>0</v>
      </c>
      <c r="N834">
        <v>0</v>
      </c>
    </row>
    <row r="835" spans="1:14" x14ac:dyDescent="0.3">
      <c r="A835" t="s">
        <v>847</v>
      </c>
      <c r="B835" t="s">
        <v>1015</v>
      </c>
      <c r="C835">
        <v>54</v>
      </c>
      <c r="D835" t="s">
        <v>1021</v>
      </c>
      <c r="E835">
        <v>19118980</v>
      </c>
      <c r="F835" t="s">
        <v>1025</v>
      </c>
      <c r="G835" s="2">
        <v>15000000</v>
      </c>
      <c r="H835">
        <v>3</v>
      </c>
      <c r="I835" s="3">
        <v>33.14</v>
      </c>
      <c r="J835" s="2">
        <v>5278674</v>
      </c>
      <c r="K835" s="1">
        <v>45694</v>
      </c>
      <c r="L835" t="s">
        <v>1030</v>
      </c>
      <c r="M835">
        <v>0</v>
      </c>
      <c r="N835">
        <v>0</v>
      </c>
    </row>
    <row r="836" spans="1:14" x14ac:dyDescent="0.3">
      <c r="A836" t="s">
        <v>848</v>
      </c>
      <c r="B836" t="s">
        <v>1015</v>
      </c>
      <c r="C836">
        <v>54</v>
      </c>
      <c r="D836" t="s">
        <v>1020</v>
      </c>
      <c r="E836">
        <v>4467437</v>
      </c>
      <c r="F836" t="s">
        <v>1026</v>
      </c>
      <c r="G836" s="2">
        <v>15000000</v>
      </c>
      <c r="H836">
        <v>12</v>
      </c>
      <c r="I836" s="3">
        <v>32.9</v>
      </c>
      <c r="J836" s="2">
        <v>1483787</v>
      </c>
      <c r="K836" s="1">
        <v>45807</v>
      </c>
      <c r="L836" t="s">
        <v>1030</v>
      </c>
      <c r="M836">
        <v>0</v>
      </c>
      <c r="N836">
        <v>0</v>
      </c>
    </row>
    <row r="837" spans="1:14" x14ac:dyDescent="0.3">
      <c r="A837" t="s">
        <v>849</v>
      </c>
      <c r="B837" t="s">
        <v>1014</v>
      </c>
      <c r="C837">
        <v>54</v>
      </c>
      <c r="D837" t="s">
        <v>1021</v>
      </c>
      <c r="E837">
        <v>16149813</v>
      </c>
      <c r="F837" t="s">
        <v>1027</v>
      </c>
      <c r="G837" s="2">
        <v>10000000</v>
      </c>
      <c r="H837">
        <v>12</v>
      </c>
      <c r="I837" s="3">
        <v>41.37</v>
      </c>
      <c r="J837" s="2">
        <v>1031644</v>
      </c>
      <c r="K837" s="1">
        <v>45735</v>
      </c>
      <c r="L837" t="s">
        <v>1030</v>
      </c>
      <c r="M837">
        <v>0</v>
      </c>
      <c r="N837">
        <v>0</v>
      </c>
    </row>
    <row r="838" spans="1:14" x14ac:dyDescent="0.3">
      <c r="A838" t="s">
        <v>850</v>
      </c>
      <c r="B838" t="s">
        <v>1014</v>
      </c>
      <c r="C838">
        <v>28</v>
      </c>
      <c r="D838" t="s">
        <v>1020</v>
      </c>
      <c r="E838">
        <v>27270908</v>
      </c>
      <c r="F838" t="s">
        <v>1025</v>
      </c>
      <c r="G838" s="2">
        <v>15000000</v>
      </c>
      <c r="H838">
        <v>9</v>
      </c>
      <c r="I838" s="3">
        <v>58.78</v>
      </c>
      <c r="J838" s="2">
        <v>2100807</v>
      </c>
      <c r="K838" s="1">
        <v>45781</v>
      </c>
      <c r="L838" t="s">
        <v>1029</v>
      </c>
      <c r="M838">
        <v>79</v>
      </c>
      <c r="N838">
        <v>1</v>
      </c>
    </row>
    <row r="839" spans="1:14" x14ac:dyDescent="0.3">
      <c r="A839" t="s">
        <v>851</v>
      </c>
      <c r="B839" t="s">
        <v>1015</v>
      </c>
      <c r="C839">
        <v>22</v>
      </c>
      <c r="D839" t="s">
        <v>1021</v>
      </c>
      <c r="E839">
        <v>24139439</v>
      </c>
      <c r="F839" t="s">
        <v>1026</v>
      </c>
      <c r="G839" s="2">
        <v>5000000</v>
      </c>
      <c r="H839">
        <v>3</v>
      </c>
      <c r="I839" s="3">
        <v>38.56</v>
      </c>
      <c r="J839" s="2">
        <v>1774906</v>
      </c>
      <c r="K839" s="1">
        <v>45875</v>
      </c>
      <c r="L839" t="s">
        <v>1029</v>
      </c>
      <c r="M839">
        <v>29</v>
      </c>
      <c r="N839">
        <v>0</v>
      </c>
    </row>
    <row r="840" spans="1:14" x14ac:dyDescent="0.3">
      <c r="A840" t="s">
        <v>852</v>
      </c>
      <c r="B840" t="s">
        <v>1015</v>
      </c>
      <c r="C840">
        <v>59</v>
      </c>
      <c r="D840" t="s">
        <v>1019</v>
      </c>
      <c r="E840">
        <v>25153313</v>
      </c>
      <c r="F840" t="s">
        <v>1024</v>
      </c>
      <c r="G840" s="2">
        <v>20000000</v>
      </c>
      <c r="H840">
        <v>9</v>
      </c>
      <c r="I840" s="3">
        <v>45.2</v>
      </c>
      <c r="J840" s="2">
        <v>2661335</v>
      </c>
      <c r="K840" s="1">
        <v>45856</v>
      </c>
      <c r="L840" t="s">
        <v>1030</v>
      </c>
      <c r="M840">
        <v>0</v>
      </c>
      <c r="N840">
        <v>0</v>
      </c>
    </row>
    <row r="841" spans="1:14" x14ac:dyDescent="0.3">
      <c r="A841" t="s">
        <v>853</v>
      </c>
      <c r="B841" t="s">
        <v>1014</v>
      </c>
      <c r="C841">
        <v>49</v>
      </c>
      <c r="D841" t="s">
        <v>1019</v>
      </c>
      <c r="E841">
        <v>19052307</v>
      </c>
      <c r="F841" t="s">
        <v>1025</v>
      </c>
      <c r="G841" s="2">
        <v>5000000</v>
      </c>
      <c r="H841">
        <v>12</v>
      </c>
      <c r="I841" s="3">
        <v>38.659999999999997</v>
      </c>
      <c r="J841" s="2">
        <v>508980</v>
      </c>
      <c r="K841" s="1">
        <v>45703</v>
      </c>
      <c r="L841" t="s">
        <v>1030</v>
      </c>
      <c r="M841">
        <v>0</v>
      </c>
      <c r="N841">
        <v>0</v>
      </c>
    </row>
    <row r="842" spans="1:14" x14ac:dyDescent="0.3">
      <c r="A842" t="s">
        <v>854</v>
      </c>
      <c r="B842" t="s">
        <v>1015</v>
      </c>
      <c r="C842">
        <v>21</v>
      </c>
      <c r="D842" t="s">
        <v>1021</v>
      </c>
      <c r="E842">
        <v>29540957</v>
      </c>
      <c r="F842" t="s">
        <v>1026</v>
      </c>
      <c r="G842" s="2">
        <v>10000000</v>
      </c>
      <c r="H842">
        <v>12</v>
      </c>
      <c r="I842" s="3">
        <v>34.159999999999997</v>
      </c>
      <c r="J842" s="2">
        <v>995447</v>
      </c>
      <c r="K842" s="1">
        <v>45747</v>
      </c>
      <c r="L842" t="s">
        <v>1030</v>
      </c>
      <c r="M842">
        <v>0</v>
      </c>
      <c r="N842">
        <v>0</v>
      </c>
    </row>
    <row r="843" spans="1:14" x14ac:dyDescent="0.3">
      <c r="A843" t="s">
        <v>855</v>
      </c>
      <c r="B843" t="s">
        <v>1015</v>
      </c>
      <c r="C843">
        <v>48</v>
      </c>
      <c r="D843" t="s">
        <v>1021</v>
      </c>
      <c r="E843">
        <v>29395035</v>
      </c>
      <c r="F843" t="s">
        <v>1027</v>
      </c>
      <c r="G843" s="2">
        <v>3000000</v>
      </c>
      <c r="H843">
        <v>6</v>
      </c>
      <c r="I843" s="3">
        <v>59.61</v>
      </c>
      <c r="J843" s="2">
        <v>590438</v>
      </c>
      <c r="K843" s="1">
        <v>45713</v>
      </c>
      <c r="L843" t="s">
        <v>1030</v>
      </c>
      <c r="M843">
        <v>0</v>
      </c>
      <c r="N843">
        <v>0</v>
      </c>
    </row>
    <row r="844" spans="1:14" x14ac:dyDescent="0.3">
      <c r="A844" t="s">
        <v>856</v>
      </c>
      <c r="B844" t="s">
        <v>1015</v>
      </c>
      <c r="C844">
        <v>46</v>
      </c>
      <c r="D844" t="s">
        <v>1019</v>
      </c>
      <c r="E844">
        <v>10578026</v>
      </c>
      <c r="F844" t="s">
        <v>1025</v>
      </c>
      <c r="G844" s="2">
        <v>15000000</v>
      </c>
      <c r="H844">
        <v>9</v>
      </c>
      <c r="I844" s="3">
        <v>46.29</v>
      </c>
      <c r="J844" s="2">
        <v>2004316</v>
      </c>
      <c r="K844" s="1">
        <v>45823</v>
      </c>
      <c r="L844" t="s">
        <v>1029</v>
      </c>
      <c r="M844">
        <v>81</v>
      </c>
      <c r="N844">
        <v>1</v>
      </c>
    </row>
    <row r="845" spans="1:14" x14ac:dyDescent="0.3">
      <c r="A845" t="s">
        <v>857</v>
      </c>
      <c r="B845" t="s">
        <v>1014</v>
      </c>
      <c r="C845">
        <v>33</v>
      </c>
      <c r="D845" t="s">
        <v>1016</v>
      </c>
      <c r="E845">
        <v>5861859</v>
      </c>
      <c r="F845" t="s">
        <v>1027</v>
      </c>
      <c r="G845" s="2">
        <v>20000000</v>
      </c>
      <c r="H845">
        <v>6</v>
      </c>
      <c r="I845" s="3">
        <v>51.59</v>
      </c>
      <c r="J845" s="2">
        <v>3852477</v>
      </c>
      <c r="K845" s="1">
        <v>45793</v>
      </c>
      <c r="L845" t="s">
        <v>1029</v>
      </c>
      <c r="M845">
        <v>75</v>
      </c>
      <c r="N845">
        <v>1</v>
      </c>
    </row>
    <row r="846" spans="1:14" x14ac:dyDescent="0.3">
      <c r="A846" t="s">
        <v>858</v>
      </c>
      <c r="B846" t="s">
        <v>1015</v>
      </c>
      <c r="C846">
        <v>29</v>
      </c>
      <c r="D846" t="s">
        <v>1021</v>
      </c>
      <c r="E846">
        <v>22971273</v>
      </c>
      <c r="F846" t="s">
        <v>1024</v>
      </c>
      <c r="G846" s="2">
        <v>15000000</v>
      </c>
      <c r="H846">
        <v>6</v>
      </c>
      <c r="I846" s="3">
        <v>55.69</v>
      </c>
      <c r="J846" s="2">
        <v>2921404</v>
      </c>
      <c r="K846" s="1">
        <v>45803</v>
      </c>
      <c r="L846" t="s">
        <v>1031</v>
      </c>
      <c r="M846">
        <v>0</v>
      </c>
      <c r="N846">
        <v>0</v>
      </c>
    </row>
    <row r="847" spans="1:14" x14ac:dyDescent="0.3">
      <c r="A847" t="s">
        <v>859</v>
      </c>
      <c r="B847" t="s">
        <v>1014</v>
      </c>
      <c r="C847">
        <v>21</v>
      </c>
      <c r="D847" t="s">
        <v>1018</v>
      </c>
      <c r="E847">
        <v>11100085</v>
      </c>
      <c r="F847" t="s">
        <v>1026</v>
      </c>
      <c r="G847" s="2">
        <v>5000000</v>
      </c>
      <c r="H847">
        <v>12</v>
      </c>
      <c r="I847" s="3">
        <v>41.99</v>
      </c>
      <c r="J847" s="2">
        <v>517394</v>
      </c>
      <c r="K847" s="1">
        <v>45849</v>
      </c>
      <c r="L847" t="s">
        <v>1031</v>
      </c>
      <c r="M847">
        <v>0</v>
      </c>
      <c r="N847">
        <v>0</v>
      </c>
    </row>
    <row r="848" spans="1:14" x14ac:dyDescent="0.3">
      <c r="A848" t="s">
        <v>860</v>
      </c>
      <c r="B848" t="s">
        <v>1014</v>
      </c>
      <c r="C848">
        <v>50</v>
      </c>
      <c r="D848" t="s">
        <v>1023</v>
      </c>
      <c r="E848">
        <v>28251825</v>
      </c>
      <c r="F848" t="s">
        <v>1026</v>
      </c>
      <c r="G848" s="2">
        <v>10000000</v>
      </c>
      <c r="H848">
        <v>3</v>
      </c>
      <c r="I848" s="3">
        <v>32.67</v>
      </c>
      <c r="J848" s="2">
        <v>3516458</v>
      </c>
      <c r="K848" s="1">
        <v>45824</v>
      </c>
      <c r="L848" t="s">
        <v>1031</v>
      </c>
      <c r="M848">
        <v>0</v>
      </c>
      <c r="N848">
        <v>0</v>
      </c>
    </row>
    <row r="849" spans="1:14" x14ac:dyDescent="0.3">
      <c r="A849" t="s">
        <v>861</v>
      </c>
      <c r="B849" t="s">
        <v>1014</v>
      </c>
      <c r="C849">
        <v>42</v>
      </c>
      <c r="D849" t="s">
        <v>1018</v>
      </c>
      <c r="E849">
        <v>15402111</v>
      </c>
      <c r="F849" t="s">
        <v>1027</v>
      </c>
      <c r="G849" s="2">
        <v>5000000</v>
      </c>
      <c r="H849">
        <v>3</v>
      </c>
      <c r="I849" s="3">
        <v>31.43</v>
      </c>
      <c r="J849" s="2">
        <v>1754724</v>
      </c>
      <c r="K849" s="1">
        <v>45873</v>
      </c>
      <c r="L849" t="s">
        <v>1030</v>
      </c>
      <c r="M849">
        <v>0</v>
      </c>
      <c r="N849">
        <v>0</v>
      </c>
    </row>
    <row r="850" spans="1:14" x14ac:dyDescent="0.3">
      <c r="A850" t="s">
        <v>862</v>
      </c>
      <c r="B850" t="s">
        <v>1014</v>
      </c>
      <c r="C850">
        <v>23</v>
      </c>
      <c r="D850" t="s">
        <v>1019</v>
      </c>
      <c r="E850">
        <v>16351019</v>
      </c>
      <c r="F850" t="s">
        <v>1027</v>
      </c>
      <c r="G850" s="2">
        <v>3000000</v>
      </c>
      <c r="H850">
        <v>6</v>
      </c>
      <c r="I850" s="3">
        <v>52.9</v>
      </c>
      <c r="J850" s="2">
        <v>579916</v>
      </c>
      <c r="K850" s="1">
        <v>45865</v>
      </c>
      <c r="L850" t="s">
        <v>1031</v>
      </c>
      <c r="M850">
        <v>0</v>
      </c>
      <c r="N850">
        <v>0</v>
      </c>
    </row>
    <row r="851" spans="1:14" x14ac:dyDescent="0.3">
      <c r="A851" t="s">
        <v>863</v>
      </c>
      <c r="B851" t="s">
        <v>1014</v>
      </c>
      <c r="C851">
        <v>44</v>
      </c>
      <c r="D851" t="s">
        <v>1023</v>
      </c>
      <c r="E851">
        <v>27622323</v>
      </c>
      <c r="F851" t="s">
        <v>1025</v>
      </c>
      <c r="G851" s="2">
        <v>15000000</v>
      </c>
      <c r="H851">
        <v>3</v>
      </c>
      <c r="I851" s="3">
        <v>43.74</v>
      </c>
      <c r="J851" s="2">
        <v>5368848</v>
      </c>
      <c r="K851" s="1">
        <v>45723</v>
      </c>
      <c r="L851" t="s">
        <v>1031</v>
      </c>
      <c r="M851">
        <v>0</v>
      </c>
      <c r="N851">
        <v>0</v>
      </c>
    </row>
    <row r="852" spans="1:14" x14ac:dyDescent="0.3">
      <c r="A852" t="s">
        <v>864</v>
      </c>
      <c r="B852" t="s">
        <v>1015</v>
      </c>
      <c r="C852">
        <v>21</v>
      </c>
      <c r="D852" t="s">
        <v>1018</v>
      </c>
      <c r="E852">
        <v>23888666</v>
      </c>
      <c r="F852" t="s">
        <v>1024</v>
      </c>
      <c r="G852" s="2">
        <v>15000000</v>
      </c>
      <c r="H852">
        <v>6</v>
      </c>
      <c r="I852" s="3">
        <v>59.72</v>
      </c>
      <c r="J852" s="2">
        <v>2953057</v>
      </c>
      <c r="K852" s="1">
        <v>45734</v>
      </c>
      <c r="L852" t="s">
        <v>1030</v>
      </c>
      <c r="M852">
        <v>0</v>
      </c>
      <c r="N852">
        <v>0</v>
      </c>
    </row>
    <row r="853" spans="1:14" x14ac:dyDescent="0.3">
      <c r="A853" t="s">
        <v>865</v>
      </c>
      <c r="B853" t="s">
        <v>1014</v>
      </c>
      <c r="C853">
        <v>51</v>
      </c>
      <c r="D853" t="s">
        <v>1023</v>
      </c>
      <c r="E853">
        <v>6834708</v>
      </c>
      <c r="F853" t="s">
        <v>1026</v>
      </c>
      <c r="G853" s="2">
        <v>3000000</v>
      </c>
      <c r="H853">
        <v>9</v>
      </c>
      <c r="I853" s="3">
        <v>31.55</v>
      </c>
      <c r="J853" s="2">
        <v>378667</v>
      </c>
      <c r="K853" s="1">
        <v>45717</v>
      </c>
      <c r="L853" t="s">
        <v>1030</v>
      </c>
      <c r="M853">
        <v>0</v>
      </c>
      <c r="N853">
        <v>0</v>
      </c>
    </row>
    <row r="854" spans="1:14" x14ac:dyDescent="0.3">
      <c r="A854" t="s">
        <v>866</v>
      </c>
      <c r="B854" t="s">
        <v>1015</v>
      </c>
      <c r="C854">
        <v>58</v>
      </c>
      <c r="D854" t="s">
        <v>1018</v>
      </c>
      <c r="E854">
        <v>27839289</v>
      </c>
      <c r="F854" t="s">
        <v>1025</v>
      </c>
      <c r="G854" s="2">
        <v>15000000</v>
      </c>
      <c r="H854">
        <v>3</v>
      </c>
      <c r="I854" s="3">
        <v>36.74</v>
      </c>
      <c r="J854" s="2">
        <v>5309243</v>
      </c>
      <c r="K854" s="1">
        <v>45846</v>
      </c>
      <c r="L854" t="s">
        <v>1031</v>
      </c>
      <c r="M854">
        <v>0</v>
      </c>
      <c r="N854">
        <v>0</v>
      </c>
    </row>
    <row r="855" spans="1:14" x14ac:dyDescent="0.3">
      <c r="A855" t="s">
        <v>867</v>
      </c>
      <c r="B855" t="s">
        <v>1014</v>
      </c>
      <c r="C855">
        <v>45</v>
      </c>
      <c r="D855" t="s">
        <v>1017</v>
      </c>
      <c r="E855">
        <v>16797564</v>
      </c>
      <c r="F855" t="s">
        <v>1026</v>
      </c>
      <c r="G855" s="2">
        <v>20000000</v>
      </c>
      <c r="H855">
        <v>12</v>
      </c>
      <c r="I855" s="3">
        <v>39.54</v>
      </c>
      <c r="J855" s="2">
        <v>2044786</v>
      </c>
      <c r="K855" s="1">
        <v>45738</v>
      </c>
      <c r="L855" t="s">
        <v>1030</v>
      </c>
      <c r="M855">
        <v>0</v>
      </c>
      <c r="N855">
        <v>0</v>
      </c>
    </row>
    <row r="856" spans="1:14" x14ac:dyDescent="0.3">
      <c r="A856" t="s">
        <v>868</v>
      </c>
      <c r="B856" t="s">
        <v>1014</v>
      </c>
      <c r="C856">
        <v>51</v>
      </c>
      <c r="D856" t="s">
        <v>1016</v>
      </c>
      <c r="E856">
        <v>18231787</v>
      </c>
      <c r="F856" t="s">
        <v>1025</v>
      </c>
      <c r="G856" s="2">
        <v>5000000</v>
      </c>
      <c r="H856">
        <v>3</v>
      </c>
      <c r="I856" s="3">
        <v>30.13</v>
      </c>
      <c r="J856" s="2">
        <v>1751052</v>
      </c>
      <c r="K856" s="1">
        <v>45693</v>
      </c>
      <c r="L856" t="s">
        <v>1030</v>
      </c>
      <c r="M856">
        <v>0</v>
      </c>
      <c r="N856">
        <v>0</v>
      </c>
    </row>
    <row r="857" spans="1:14" x14ac:dyDescent="0.3">
      <c r="A857" t="s">
        <v>869</v>
      </c>
      <c r="B857" t="s">
        <v>1015</v>
      </c>
      <c r="C857">
        <v>47</v>
      </c>
      <c r="D857" t="s">
        <v>1016</v>
      </c>
      <c r="E857">
        <v>16200300</v>
      </c>
      <c r="F857" t="s">
        <v>1025</v>
      </c>
      <c r="G857" s="2">
        <v>20000000</v>
      </c>
      <c r="H857">
        <v>3</v>
      </c>
      <c r="I857" s="3">
        <v>44.73</v>
      </c>
      <c r="J857" s="2">
        <v>7169728</v>
      </c>
      <c r="K857" s="1">
        <v>45817</v>
      </c>
      <c r="L857" t="s">
        <v>1030</v>
      </c>
      <c r="M857">
        <v>0</v>
      </c>
      <c r="N857">
        <v>0</v>
      </c>
    </row>
    <row r="858" spans="1:14" x14ac:dyDescent="0.3">
      <c r="A858" t="s">
        <v>870</v>
      </c>
      <c r="B858" t="s">
        <v>1014</v>
      </c>
      <c r="C858">
        <v>34</v>
      </c>
      <c r="D858" t="s">
        <v>1023</v>
      </c>
      <c r="E858">
        <v>19153228</v>
      </c>
      <c r="F858" t="s">
        <v>1025</v>
      </c>
      <c r="G858" s="2">
        <v>10000000</v>
      </c>
      <c r="H858">
        <v>6</v>
      </c>
      <c r="I858" s="3">
        <v>56.13</v>
      </c>
      <c r="J858" s="2">
        <v>1949901</v>
      </c>
      <c r="K858" s="1">
        <v>45718</v>
      </c>
      <c r="L858" t="s">
        <v>1030</v>
      </c>
      <c r="M858">
        <v>0</v>
      </c>
      <c r="N858">
        <v>0</v>
      </c>
    </row>
    <row r="859" spans="1:14" x14ac:dyDescent="0.3">
      <c r="A859" t="s">
        <v>871</v>
      </c>
      <c r="B859" t="s">
        <v>1015</v>
      </c>
      <c r="C859">
        <v>29</v>
      </c>
      <c r="D859" t="s">
        <v>1018</v>
      </c>
      <c r="E859">
        <v>24128148</v>
      </c>
      <c r="F859" t="s">
        <v>1028</v>
      </c>
      <c r="G859" s="2">
        <v>10000000</v>
      </c>
      <c r="H859">
        <v>6</v>
      </c>
      <c r="I859" s="3">
        <v>49.63</v>
      </c>
      <c r="J859" s="2">
        <v>1916063</v>
      </c>
      <c r="K859" s="1">
        <v>45716</v>
      </c>
      <c r="L859" t="s">
        <v>1030</v>
      </c>
      <c r="M859">
        <v>0</v>
      </c>
      <c r="N859">
        <v>0</v>
      </c>
    </row>
    <row r="860" spans="1:14" x14ac:dyDescent="0.3">
      <c r="A860" t="s">
        <v>872</v>
      </c>
      <c r="B860" t="s">
        <v>1014</v>
      </c>
      <c r="C860">
        <v>25</v>
      </c>
      <c r="D860" t="s">
        <v>1021</v>
      </c>
      <c r="E860">
        <v>24370304</v>
      </c>
      <c r="F860" t="s">
        <v>1025</v>
      </c>
      <c r="G860" s="2">
        <v>5000000</v>
      </c>
      <c r="H860">
        <v>9</v>
      </c>
      <c r="I860" s="3">
        <v>48.41</v>
      </c>
      <c r="J860" s="2">
        <v>673512</v>
      </c>
      <c r="K860" s="1">
        <v>45811</v>
      </c>
      <c r="L860" t="s">
        <v>1030</v>
      </c>
      <c r="M860">
        <v>0</v>
      </c>
      <c r="N860">
        <v>0</v>
      </c>
    </row>
    <row r="861" spans="1:14" x14ac:dyDescent="0.3">
      <c r="A861" t="s">
        <v>873</v>
      </c>
      <c r="B861" t="s">
        <v>1015</v>
      </c>
      <c r="C861">
        <v>27</v>
      </c>
      <c r="D861" t="s">
        <v>1016</v>
      </c>
      <c r="E861">
        <v>16464777</v>
      </c>
      <c r="F861" t="s">
        <v>1027</v>
      </c>
      <c r="G861" s="2">
        <v>5000000</v>
      </c>
      <c r="H861">
        <v>9</v>
      </c>
      <c r="I861" s="3">
        <v>37.01</v>
      </c>
      <c r="J861" s="2">
        <v>644692</v>
      </c>
      <c r="K861" s="1">
        <v>45715</v>
      </c>
      <c r="L861" t="s">
        <v>1030</v>
      </c>
      <c r="M861">
        <v>0</v>
      </c>
      <c r="N861">
        <v>0</v>
      </c>
    </row>
    <row r="862" spans="1:14" x14ac:dyDescent="0.3">
      <c r="A862" t="s">
        <v>874</v>
      </c>
      <c r="B862" t="s">
        <v>1014</v>
      </c>
      <c r="C862">
        <v>40</v>
      </c>
      <c r="D862" t="s">
        <v>1020</v>
      </c>
      <c r="E862">
        <v>14034319</v>
      </c>
      <c r="F862" t="s">
        <v>1027</v>
      </c>
      <c r="G862" s="2">
        <v>10000000</v>
      </c>
      <c r="H862">
        <v>6</v>
      </c>
      <c r="I862" s="3">
        <v>33.090000000000003</v>
      </c>
      <c r="J862" s="2">
        <v>1831165</v>
      </c>
      <c r="K862" s="1">
        <v>45804</v>
      </c>
      <c r="L862" t="s">
        <v>1029</v>
      </c>
      <c r="M862">
        <v>15</v>
      </c>
      <c r="N862">
        <v>0</v>
      </c>
    </row>
    <row r="863" spans="1:14" x14ac:dyDescent="0.3">
      <c r="A863" t="s">
        <v>875</v>
      </c>
      <c r="B863" t="s">
        <v>1015</v>
      </c>
      <c r="C863">
        <v>24</v>
      </c>
      <c r="D863" t="s">
        <v>1017</v>
      </c>
      <c r="E863">
        <v>6765446</v>
      </c>
      <c r="F863" t="s">
        <v>1027</v>
      </c>
      <c r="G863" s="2">
        <v>10000000</v>
      </c>
      <c r="H863">
        <v>12</v>
      </c>
      <c r="I863" s="3">
        <v>42.15</v>
      </c>
      <c r="J863" s="2">
        <v>1035600</v>
      </c>
      <c r="K863" s="1">
        <v>45765</v>
      </c>
      <c r="L863" t="s">
        <v>1030</v>
      </c>
      <c r="M863">
        <v>0</v>
      </c>
      <c r="N863">
        <v>0</v>
      </c>
    </row>
    <row r="864" spans="1:14" x14ac:dyDescent="0.3">
      <c r="A864" t="s">
        <v>876</v>
      </c>
      <c r="B864" t="s">
        <v>1014</v>
      </c>
      <c r="C864">
        <v>52</v>
      </c>
      <c r="D864" t="s">
        <v>1020</v>
      </c>
      <c r="E864">
        <v>8445394</v>
      </c>
      <c r="F864" t="s">
        <v>1024</v>
      </c>
      <c r="G864" s="2">
        <v>3000000</v>
      </c>
      <c r="H864">
        <v>6</v>
      </c>
      <c r="I864" s="3">
        <v>36.79</v>
      </c>
      <c r="J864" s="2">
        <v>555001</v>
      </c>
      <c r="K864" s="1">
        <v>45809</v>
      </c>
      <c r="L864" t="s">
        <v>1030</v>
      </c>
      <c r="M864">
        <v>0</v>
      </c>
      <c r="N864">
        <v>0</v>
      </c>
    </row>
    <row r="865" spans="1:14" x14ac:dyDescent="0.3">
      <c r="A865" t="s">
        <v>877</v>
      </c>
      <c r="B865" t="s">
        <v>1014</v>
      </c>
      <c r="C865">
        <v>51</v>
      </c>
      <c r="D865" t="s">
        <v>1017</v>
      </c>
      <c r="E865">
        <v>19466913</v>
      </c>
      <c r="F865" t="s">
        <v>1027</v>
      </c>
      <c r="G865" s="2">
        <v>3000000</v>
      </c>
      <c r="H865">
        <v>3</v>
      </c>
      <c r="I865" s="3">
        <v>37.29</v>
      </c>
      <c r="J865" s="2">
        <v>1062783</v>
      </c>
      <c r="K865" s="1">
        <v>45790</v>
      </c>
      <c r="L865" t="s">
        <v>1030</v>
      </c>
      <c r="M865">
        <v>0</v>
      </c>
      <c r="N865">
        <v>0</v>
      </c>
    </row>
    <row r="866" spans="1:14" x14ac:dyDescent="0.3">
      <c r="A866" t="s">
        <v>878</v>
      </c>
      <c r="B866" t="s">
        <v>1015</v>
      </c>
      <c r="C866">
        <v>36</v>
      </c>
      <c r="D866" t="s">
        <v>1016</v>
      </c>
      <c r="E866">
        <v>24135919</v>
      </c>
      <c r="F866" t="s">
        <v>1027</v>
      </c>
      <c r="G866" s="2">
        <v>20000000</v>
      </c>
      <c r="H866">
        <v>3</v>
      </c>
      <c r="I866" s="3">
        <v>44.81</v>
      </c>
      <c r="J866" s="2">
        <v>7170638</v>
      </c>
      <c r="K866" s="1">
        <v>45849</v>
      </c>
      <c r="L866" t="s">
        <v>1031</v>
      </c>
      <c r="M866">
        <v>0</v>
      </c>
      <c r="N866">
        <v>0</v>
      </c>
    </row>
    <row r="867" spans="1:14" x14ac:dyDescent="0.3">
      <c r="A867" t="s">
        <v>879</v>
      </c>
      <c r="B867" t="s">
        <v>1014</v>
      </c>
      <c r="C867">
        <v>33</v>
      </c>
      <c r="D867" t="s">
        <v>1017</v>
      </c>
      <c r="E867">
        <v>27260611</v>
      </c>
      <c r="F867" t="s">
        <v>1024</v>
      </c>
      <c r="G867" s="2">
        <v>3000000</v>
      </c>
      <c r="H867">
        <v>9</v>
      </c>
      <c r="I867" s="3">
        <v>33.01</v>
      </c>
      <c r="J867" s="2">
        <v>380837</v>
      </c>
      <c r="K867" s="1">
        <v>45783</v>
      </c>
      <c r="L867" t="s">
        <v>1031</v>
      </c>
      <c r="M867">
        <v>0</v>
      </c>
      <c r="N867">
        <v>0</v>
      </c>
    </row>
    <row r="868" spans="1:14" x14ac:dyDescent="0.3">
      <c r="A868" t="s">
        <v>880</v>
      </c>
      <c r="B868" t="s">
        <v>1014</v>
      </c>
      <c r="C868">
        <v>49</v>
      </c>
      <c r="D868" t="s">
        <v>1018</v>
      </c>
      <c r="E868">
        <v>27634454</v>
      </c>
      <c r="F868" t="s">
        <v>1025</v>
      </c>
      <c r="G868" s="2">
        <v>10000000</v>
      </c>
      <c r="H868">
        <v>6</v>
      </c>
      <c r="I868" s="3">
        <v>56.75</v>
      </c>
      <c r="J868" s="2">
        <v>1953143</v>
      </c>
      <c r="K868" s="1">
        <v>45852</v>
      </c>
      <c r="L868" t="s">
        <v>1030</v>
      </c>
      <c r="M868">
        <v>0</v>
      </c>
      <c r="N868">
        <v>0</v>
      </c>
    </row>
    <row r="869" spans="1:14" x14ac:dyDescent="0.3">
      <c r="A869" t="s">
        <v>881</v>
      </c>
      <c r="B869" t="s">
        <v>1015</v>
      </c>
      <c r="C869">
        <v>57</v>
      </c>
      <c r="D869" t="s">
        <v>1016</v>
      </c>
      <c r="E869">
        <v>13245380</v>
      </c>
      <c r="F869" t="s">
        <v>1025</v>
      </c>
      <c r="G869" s="2">
        <v>15000000</v>
      </c>
      <c r="H869">
        <v>6</v>
      </c>
      <c r="I869" s="3">
        <v>43.82</v>
      </c>
      <c r="J869" s="2">
        <v>2829063</v>
      </c>
      <c r="K869" s="1">
        <v>45720</v>
      </c>
      <c r="L869" t="s">
        <v>1030</v>
      </c>
      <c r="M869">
        <v>0</v>
      </c>
      <c r="N869">
        <v>0</v>
      </c>
    </row>
    <row r="870" spans="1:14" x14ac:dyDescent="0.3">
      <c r="A870" t="s">
        <v>882</v>
      </c>
      <c r="B870" t="s">
        <v>1014</v>
      </c>
      <c r="C870">
        <v>45</v>
      </c>
      <c r="D870" t="s">
        <v>1016</v>
      </c>
      <c r="E870">
        <v>7005989</v>
      </c>
      <c r="F870" t="s">
        <v>1027</v>
      </c>
      <c r="G870" s="2">
        <v>5000000</v>
      </c>
      <c r="H870">
        <v>6</v>
      </c>
      <c r="I870" s="3">
        <v>50.63</v>
      </c>
      <c r="J870" s="2">
        <v>960625</v>
      </c>
      <c r="K870" s="1">
        <v>45832</v>
      </c>
      <c r="L870" t="s">
        <v>1031</v>
      </c>
      <c r="M870">
        <v>0</v>
      </c>
      <c r="N870">
        <v>0</v>
      </c>
    </row>
    <row r="871" spans="1:14" x14ac:dyDescent="0.3">
      <c r="A871" t="s">
        <v>883</v>
      </c>
      <c r="B871" t="s">
        <v>1014</v>
      </c>
      <c r="C871">
        <v>52</v>
      </c>
      <c r="D871" t="s">
        <v>1021</v>
      </c>
      <c r="E871">
        <v>20939008</v>
      </c>
      <c r="F871" t="s">
        <v>1025</v>
      </c>
      <c r="G871" s="2">
        <v>15000000</v>
      </c>
      <c r="H871">
        <v>9</v>
      </c>
      <c r="I871" s="3">
        <v>34.270000000000003</v>
      </c>
      <c r="J871" s="2">
        <v>1913578</v>
      </c>
      <c r="K871" s="1">
        <v>45832</v>
      </c>
      <c r="L871" t="s">
        <v>1030</v>
      </c>
      <c r="M871">
        <v>0</v>
      </c>
      <c r="N871">
        <v>0</v>
      </c>
    </row>
    <row r="872" spans="1:14" x14ac:dyDescent="0.3">
      <c r="A872" t="s">
        <v>884</v>
      </c>
      <c r="B872" t="s">
        <v>1014</v>
      </c>
      <c r="C872">
        <v>59</v>
      </c>
      <c r="D872" t="s">
        <v>1017</v>
      </c>
      <c r="E872">
        <v>11502510</v>
      </c>
      <c r="F872" t="s">
        <v>1025</v>
      </c>
      <c r="G872" s="2">
        <v>3000000</v>
      </c>
      <c r="H872">
        <v>3</v>
      </c>
      <c r="I872" s="3">
        <v>49.18</v>
      </c>
      <c r="J872" s="2">
        <v>1083063</v>
      </c>
      <c r="K872" s="1">
        <v>45797</v>
      </c>
      <c r="L872" t="s">
        <v>1031</v>
      </c>
      <c r="M872">
        <v>0</v>
      </c>
      <c r="N872">
        <v>0</v>
      </c>
    </row>
    <row r="873" spans="1:14" x14ac:dyDescent="0.3">
      <c r="A873" t="s">
        <v>885</v>
      </c>
      <c r="B873" t="s">
        <v>1015</v>
      </c>
      <c r="C873">
        <v>20</v>
      </c>
      <c r="D873" t="s">
        <v>1017</v>
      </c>
      <c r="E873">
        <v>24613063</v>
      </c>
      <c r="F873" t="s">
        <v>1025</v>
      </c>
      <c r="G873" s="2">
        <v>15000000</v>
      </c>
      <c r="H873">
        <v>9</v>
      </c>
      <c r="I873" s="3">
        <v>50.93</v>
      </c>
      <c r="J873" s="2">
        <v>2039902</v>
      </c>
      <c r="K873" s="1">
        <v>45762</v>
      </c>
      <c r="L873" t="s">
        <v>1030</v>
      </c>
      <c r="M873">
        <v>0</v>
      </c>
      <c r="N873">
        <v>0</v>
      </c>
    </row>
    <row r="874" spans="1:14" x14ac:dyDescent="0.3">
      <c r="A874" t="s">
        <v>886</v>
      </c>
      <c r="B874" t="s">
        <v>1015</v>
      </c>
      <c r="C874">
        <v>50</v>
      </c>
      <c r="D874" t="s">
        <v>1020</v>
      </c>
      <c r="E874">
        <v>5176837</v>
      </c>
      <c r="F874" t="s">
        <v>1026</v>
      </c>
      <c r="G874" s="2">
        <v>5000000</v>
      </c>
      <c r="H874">
        <v>12</v>
      </c>
      <c r="I874" s="3">
        <v>36.58</v>
      </c>
      <c r="J874" s="2">
        <v>503760</v>
      </c>
      <c r="K874" s="1">
        <v>45723</v>
      </c>
      <c r="L874" t="s">
        <v>1030</v>
      </c>
      <c r="M874">
        <v>0</v>
      </c>
      <c r="N874">
        <v>0</v>
      </c>
    </row>
    <row r="875" spans="1:14" x14ac:dyDescent="0.3">
      <c r="A875" t="s">
        <v>887</v>
      </c>
      <c r="B875" t="s">
        <v>1015</v>
      </c>
      <c r="C875">
        <v>60</v>
      </c>
      <c r="D875" t="s">
        <v>1022</v>
      </c>
      <c r="E875">
        <v>27032836</v>
      </c>
      <c r="F875" t="s">
        <v>1027</v>
      </c>
      <c r="G875" s="2">
        <v>20000000</v>
      </c>
      <c r="H875">
        <v>3</v>
      </c>
      <c r="I875" s="3">
        <v>56.48</v>
      </c>
      <c r="J875" s="2">
        <v>7303839</v>
      </c>
      <c r="K875" s="1">
        <v>45848</v>
      </c>
      <c r="L875" t="s">
        <v>1030</v>
      </c>
      <c r="M875">
        <v>0</v>
      </c>
      <c r="N875">
        <v>0</v>
      </c>
    </row>
    <row r="876" spans="1:14" x14ac:dyDescent="0.3">
      <c r="A876" t="s">
        <v>888</v>
      </c>
      <c r="B876" t="s">
        <v>1015</v>
      </c>
      <c r="C876">
        <v>58</v>
      </c>
      <c r="D876" t="s">
        <v>1022</v>
      </c>
      <c r="E876">
        <v>23418001</v>
      </c>
      <c r="F876" t="s">
        <v>1027</v>
      </c>
      <c r="G876" s="2">
        <v>3000000</v>
      </c>
      <c r="H876">
        <v>6</v>
      </c>
      <c r="I876" s="3">
        <v>57.97</v>
      </c>
      <c r="J876" s="2">
        <v>587858</v>
      </c>
      <c r="K876" s="1">
        <v>45823</v>
      </c>
      <c r="L876" t="s">
        <v>1030</v>
      </c>
      <c r="M876">
        <v>0</v>
      </c>
      <c r="N876">
        <v>0</v>
      </c>
    </row>
    <row r="877" spans="1:14" x14ac:dyDescent="0.3">
      <c r="A877" t="s">
        <v>889</v>
      </c>
      <c r="B877" t="s">
        <v>1015</v>
      </c>
      <c r="C877">
        <v>28</v>
      </c>
      <c r="D877" t="s">
        <v>1016</v>
      </c>
      <c r="E877">
        <v>8102799</v>
      </c>
      <c r="F877" t="s">
        <v>1024</v>
      </c>
      <c r="G877" s="2">
        <v>15000000</v>
      </c>
      <c r="H877">
        <v>3</v>
      </c>
      <c r="I877" s="3">
        <v>57.15</v>
      </c>
      <c r="J877" s="2">
        <v>5483633</v>
      </c>
      <c r="K877" s="1">
        <v>45720</v>
      </c>
      <c r="L877" t="s">
        <v>1031</v>
      </c>
      <c r="M877">
        <v>0</v>
      </c>
      <c r="N877">
        <v>0</v>
      </c>
    </row>
    <row r="878" spans="1:14" x14ac:dyDescent="0.3">
      <c r="A878" t="s">
        <v>890</v>
      </c>
      <c r="B878" t="s">
        <v>1015</v>
      </c>
      <c r="C878">
        <v>25</v>
      </c>
      <c r="D878" t="s">
        <v>1023</v>
      </c>
      <c r="E878">
        <v>27622226</v>
      </c>
      <c r="F878" t="s">
        <v>1025</v>
      </c>
      <c r="G878" s="2">
        <v>10000000</v>
      </c>
      <c r="H878">
        <v>9</v>
      </c>
      <c r="I878" s="3">
        <v>48.91</v>
      </c>
      <c r="J878" s="2">
        <v>1349581</v>
      </c>
      <c r="K878" s="1">
        <v>45812</v>
      </c>
      <c r="L878" t="s">
        <v>1030</v>
      </c>
      <c r="M878">
        <v>0</v>
      </c>
      <c r="N878">
        <v>0</v>
      </c>
    </row>
    <row r="879" spans="1:14" x14ac:dyDescent="0.3">
      <c r="A879" t="s">
        <v>891</v>
      </c>
      <c r="B879" t="s">
        <v>1015</v>
      </c>
      <c r="C879">
        <v>37</v>
      </c>
      <c r="D879" t="s">
        <v>1018</v>
      </c>
      <c r="E879">
        <v>24275783</v>
      </c>
      <c r="F879" t="s">
        <v>1027</v>
      </c>
      <c r="G879" s="2">
        <v>3000000</v>
      </c>
      <c r="H879">
        <v>6</v>
      </c>
      <c r="I879" s="3">
        <v>54.88</v>
      </c>
      <c r="J879" s="2">
        <v>583012</v>
      </c>
      <c r="K879" s="1">
        <v>45753</v>
      </c>
      <c r="L879" t="s">
        <v>1030</v>
      </c>
      <c r="M879">
        <v>0</v>
      </c>
      <c r="N879">
        <v>0</v>
      </c>
    </row>
    <row r="880" spans="1:14" x14ac:dyDescent="0.3">
      <c r="A880" t="s">
        <v>892</v>
      </c>
      <c r="B880" t="s">
        <v>1015</v>
      </c>
      <c r="C880">
        <v>40</v>
      </c>
      <c r="D880" t="s">
        <v>1023</v>
      </c>
      <c r="E880">
        <v>16976562</v>
      </c>
      <c r="F880" t="s">
        <v>1027</v>
      </c>
      <c r="G880" s="2">
        <v>15000000</v>
      </c>
      <c r="H880">
        <v>3</v>
      </c>
      <c r="I880" s="3">
        <v>31.71</v>
      </c>
      <c r="J880" s="2">
        <v>5266547</v>
      </c>
      <c r="K880" s="1">
        <v>45749</v>
      </c>
      <c r="L880" t="s">
        <v>1030</v>
      </c>
      <c r="M880">
        <v>0</v>
      </c>
      <c r="N880">
        <v>0</v>
      </c>
    </row>
    <row r="881" spans="1:14" x14ac:dyDescent="0.3">
      <c r="A881" t="s">
        <v>893</v>
      </c>
      <c r="B881" t="s">
        <v>1015</v>
      </c>
      <c r="C881">
        <v>38</v>
      </c>
      <c r="D881" t="s">
        <v>1020</v>
      </c>
      <c r="E881">
        <v>13833876</v>
      </c>
      <c r="F881" t="s">
        <v>1026</v>
      </c>
      <c r="G881" s="2">
        <v>20000000</v>
      </c>
      <c r="H881">
        <v>9</v>
      </c>
      <c r="I881" s="3">
        <v>38.28</v>
      </c>
      <c r="J881" s="2">
        <v>2591486</v>
      </c>
      <c r="K881" s="1">
        <v>45779</v>
      </c>
      <c r="L881" t="s">
        <v>1030</v>
      </c>
      <c r="M881">
        <v>0</v>
      </c>
      <c r="N881">
        <v>0</v>
      </c>
    </row>
    <row r="882" spans="1:14" x14ac:dyDescent="0.3">
      <c r="A882" t="s">
        <v>894</v>
      </c>
      <c r="B882" t="s">
        <v>1014</v>
      </c>
      <c r="C882">
        <v>46</v>
      </c>
      <c r="D882" t="s">
        <v>1017</v>
      </c>
      <c r="E882">
        <v>29541877</v>
      </c>
      <c r="F882" t="s">
        <v>1024</v>
      </c>
      <c r="G882" s="2">
        <v>5000000</v>
      </c>
      <c r="H882">
        <v>3</v>
      </c>
      <c r="I882" s="3">
        <v>37.869999999999997</v>
      </c>
      <c r="J882" s="2">
        <v>1772950</v>
      </c>
      <c r="K882" s="1">
        <v>45739</v>
      </c>
      <c r="L882" t="s">
        <v>1030</v>
      </c>
      <c r="M882">
        <v>0</v>
      </c>
      <c r="N882">
        <v>0</v>
      </c>
    </row>
    <row r="883" spans="1:14" x14ac:dyDescent="0.3">
      <c r="A883" t="s">
        <v>895</v>
      </c>
      <c r="B883" t="s">
        <v>1015</v>
      </c>
      <c r="C883">
        <v>47</v>
      </c>
      <c r="D883" t="s">
        <v>1019</v>
      </c>
      <c r="E883">
        <v>6633146</v>
      </c>
      <c r="F883" t="s">
        <v>1025</v>
      </c>
      <c r="G883" s="2">
        <v>5000000</v>
      </c>
      <c r="H883">
        <v>12</v>
      </c>
      <c r="I883" s="3">
        <v>48.07</v>
      </c>
      <c r="J883" s="2">
        <v>532941</v>
      </c>
      <c r="K883" s="1">
        <v>45770</v>
      </c>
      <c r="L883" t="s">
        <v>1030</v>
      </c>
      <c r="M883">
        <v>0</v>
      </c>
      <c r="N883">
        <v>0</v>
      </c>
    </row>
    <row r="884" spans="1:14" x14ac:dyDescent="0.3">
      <c r="A884" t="s">
        <v>896</v>
      </c>
      <c r="B884" t="s">
        <v>1015</v>
      </c>
      <c r="C884">
        <v>22</v>
      </c>
      <c r="D884" t="s">
        <v>1022</v>
      </c>
      <c r="E884">
        <v>4635029</v>
      </c>
      <c r="F884" t="s">
        <v>1027</v>
      </c>
      <c r="G884" s="2">
        <v>20000000</v>
      </c>
      <c r="H884">
        <v>12</v>
      </c>
      <c r="I884" s="3">
        <v>52.51</v>
      </c>
      <c r="J884" s="2">
        <v>2177772</v>
      </c>
      <c r="K884" s="1">
        <v>45841</v>
      </c>
      <c r="L884" t="s">
        <v>1030</v>
      </c>
      <c r="M884">
        <v>0</v>
      </c>
      <c r="N884">
        <v>0</v>
      </c>
    </row>
    <row r="885" spans="1:14" x14ac:dyDescent="0.3">
      <c r="A885" t="s">
        <v>897</v>
      </c>
      <c r="B885" t="s">
        <v>1015</v>
      </c>
      <c r="C885">
        <v>46</v>
      </c>
      <c r="D885" t="s">
        <v>1022</v>
      </c>
      <c r="E885">
        <v>7881155</v>
      </c>
      <c r="F885" t="s">
        <v>1024</v>
      </c>
      <c r="G885" s="2">
        <v>15000000</v>
      </c>
      <c r="H885">
        <v>3</v>
      </c>
      <c r="I885" s="3">
        <v>52.6</v>
      </c>
      <c r="J885" s="2">
        <v>5444599</v>
      </c>
      <c r="K885" s="1">
        <v>45771</v>
      </c>
      <c r="L885" t="s">
        <v>1029</v>
      </c>
      <c r="M885">
        <v>80</v>
      </c>
      <c r="N885">
        <v>1</v>
      </c>
    </row>
    <row r="886" spans="1:14" x14ac:dyDescent="0.3">
      <c r="A886" t="s">
        <v>898</v>
      </c>
      <c r="B886" t="s">
        <v>1014</v>
      </c>
      <c r="C886">
        <v>59</v>
      </c>
      <c r="D886" t="s">
        <v>1017</v>
      </c>
      <c r="E886">
        <v>28824271</v>
      </c>
      <c r="F886" t="s">
        <v>1028</v>
      </c>
      <c r="G886" s="2">
        <v>15000000</v>
      </c>
      <c r="H886">
        <v>3</v>
      </c>
      <c r="I886" s="3">
        <v>38.83</v>
      </c>
      <c r="J886" s="2">
        <v>5327017</v>
      </c>
      <c r="K886" s="1">
        <v>45864</v>
      </c>
      <c r="L886" t="s">
        <v>1031</v>
      </c>
      <c r="M886">
        <v>0</v>
      </c>
      <c r="N886">
        <v>0</v>
      </c>
    </row>
    <row r="887" spans="1:14" x14ac:dyDescent="0.3">
      <c r="A887" t="s">
        <v>899</v>
      </c>
      <c r="B887" t="s">
        <v>1015</v>
      </c>
      <c r="C887">
        <v>54</v>
      </c>
      <c r="D887" t="s">
        <v>1016</v>
      </c>
      <c r="E887">
        <v>11354978</v>
      </c>
      <c r="F887" t="s">
        <v>1028</v>
      </c>
      <c r="G887" s="2">
        <v>3000000</v>
      </c>
      <c r="H887">
        <v>9</v>
      </c>
      <c r="I887" s="3">
        <v>42.68</v>
      </c>
      <c r="J887" s="2">
        <v>395368</v>
      </c>
      <c r="K887" s="1">
        <v>45720</v>
      </c>
      <c r="L887" t="s">
        <v>1030</v>
      </c>
      <c r="M887">
        <v>0</v>
      </c>
      <c r="N887">
        <v>0</v>
      </c>
    </row>
    <row r="888" spans="1:14" x14ac:dyDescent="0.3">
      <c r="A888" t="s">
        <v>900</v>
      </c>
      <c r="B888" t="s">
        <v>1014</v>
      </c>
      <c r="C888">
        <v>41</v>
      </c>
      <c r="D888" t="s">
        <v>1017</v>
      </c>
      <c r="E888">
        <v>28115389</v>
      </c>
      <c r="F888" t="s">
        <v>1028</v>
      </c>
      <c r="G888" s="2">
        <v>10000000</v>
      </c>
      <c r="H888">
        <v>6</v>
      </c>
      <c r="I888" s="3">
        <v>34.07</v>
      </c>
      <c r="J888" s="2">
        <v>1836146</v>
      </c>
      <c r="K888" s="1">
        <v>45731</v>
      </c>
      <c r="L888" t="s">
        <v>1029</v>
      </c>
      <c r="M888">
        <v>39</v>
      </c>
      <c r="N888">
        <v>1</v>
      </c>
    </row>
    <row r="889" spans="1:14" x14ac:dyDescent="0.3">
      <c r="A889" t="s">
        <v>901</v>
      </c>
      <c r="B889" t="s">
        <v>1015</v>
      </c>
      <c r="C889">
        <v>27</v>
      </c>
      <c r="D889" t="s">
        <v>1018</v>
      </c>
      <c r="E889">
        <v>24667029</v>
      </c>
      <c r="F889" t="s">
        <v>1025</v>
      </c>
      <c r="G889" s="2">
        <v>3000000</v>
      </c>
      <c r="H889">
        <v>6</v>
      </c>
      <c r="I889" s="3">
        <v>58.33</v>
      </c>
      <c r="J889" s="2">
        <v>588424</v>
      </c>
      <c r="K889" s="1">
        <v>45750</v>
      </c>
      <c r="L889" t="s">
        <v>1030</v>
      </c>
      <c r="M889">
        <v>0</v>
      </c>
      <c r="N889">
        <v>0</v>
      </c>
    </row>
    <row r="890" spans="1:14" x14ac:dyDescent="0.3">
      <c r="A890" t="s">
        <v>902</v>
      </c>
      <c r="B890" t="s">
        <v>1015</v>
      </c>
      <c r="C890">
        <v>27</v>
      </c>
      <c r="D890" t="s">
        <v>1020</v>
      </c>
      <c r="E890">
        <v>11306874</v>
      </c>
      <c r="F890" t="s">
        <v>1025</v>
      </c>
      <c r="G890" s="2">
        <v>15000000</v>
      </c>
      <c r="H890">
        <v>3</v>
      </c>
      <c r="I890" s="3">
        <v>58.29</v>
      </c>
      <c r="J890" s="2">
        <v>5493427</v>
      </c>
      <c r="K890" s="1">
        <v>45737</v>
      </c>
      <c r="L890" t="s">
        <v>1030</v>
      </c>
      <c r="M890">
        <v>0</v>
      </c>
      <c r="N890">
        <v>0</v>
      </c>
    </row>
    <row r="891" spans="1:14" x14ac:dyDescent="0.3">
      <c r="A891" t="s">
        <v>903</v>
      </c>
      <c r="B891" t="s">
        <v>1014</v>
      </c>
      <c r="C891">
        <v>20</v>
      </c>
      <c r="D891" t="s">
        <v>1018</v>
      </c>
      <c r="E891">
        <v>24365743</v>
      </c>
      <c r="F891" t="s">
        <v>1026</v>
      </c>
      <c r="G891" s="2">
        <v>15000000</v>
      </c>
      <c r="H891">
        <v>9</v>
      </c>
      <c r="I891" s="3">
        <v>34.659999999999997</v>
      </c>
      <c r="J891" s="2">
        <v>1916489</v>
      </c>
      <c r="K891" s="1">
        <v>45791</v>
      </c>
      <c r="L891" t="s">
        <v>1030</v>
      </c>
      <c r="M891">
        <v>0</v>
      </c>
      <c r="N891">
        <v>0</v>
      </c>
    </row>
    <row r="892" spans="1:14" x14ac:dyDescent="0.3">
      <c r="A892" t="s">
        <v>904</v>
      </c>
      <c r="B892" t="s">
        <v>1014</v>
      </c>
      <c r="C892">
        <v>59</v>
      </c>
      <c r="D892" t="s">
        <v>1019</v>
      </c>
      <c r="E892">
        <v>14002058</v>
      </c>
      <c r="F892" t="s">
        <v>1028</v>
      </c>
      <c r="G892" s="2">
        <v>5000000</v>
      </c>
      <c r="H892">
        <v>3</v>
      </c>
      <c r="I892" s="3">
        <v>53.77</v>
      </c>
      <c r="J892" s="2">
        <v>1818209</v>
      </c>
      <c r="K892" s="1">
        <v>45785</v>
      </c>
      <c r="L892" t="s">
        <v>1030</v>
      </c>
      <c r="M892">
        <v>0</v>
      </c>
      <c r="N892">
        <v>0</v>
      </c>
    </row>
    <row r="893" spans="1:14" x14ac:dyDescent="0.3">
      <c r="A893" t="s">
        <v>905</v>
      </c>
      <c r="B893" t="s">
        <v>1015</v>
      </c>
      <c r="C893">
        <v>57</v>
      </c>
      <c r="D893" t="s">
        <v>1018</v>
      </c>
      <c r="E893">
        <v>7330277</v>
      </c>
      <c r="F893" t="s">
        <v>1025</v>
      </c>
      <c r="G893" s="2">
        <v>3000000</v>
      </c>
      <c r="H893">
        <v>12</v>
      </c>
      <c r="I893" s="3">
        <v>44.02</v>
      </c>
      <c r="J893" s="2">
        <v>313535</v>
      </c>
      <c r="K893" s="1">
        <v>45715</v>
      </c>
      <c r="L893" t="s">
        <v>1030</v>
      </c>
      <c r="M893">
        <v>0</v>
      </c>
      <c r="N893">
        <v>0</v>
      </c>
    </row>
    <row r="894" spans="1:14" x14ac:dyDescent="0.3">
      <c r="A894" t="s">
        <v>906</v>
      </c>
      <c r="B894" t="s">
        <v>1015</v>
      </c>
      <c r="C894">
        <v>43</v>
      </c>
      <c r="D894" t="s">
        <v>1018</v>
      </c>
      <c r="E894">
        <v>18531714</v>
      </c>
      <c r="F894" t="s">
        <v>1028</v>
      </c>
      <c r="G894" s="2">
        <v>20000000</v>
      </c>
      <c r="H894">
        <v>3</v>
      </c>
      <c r="I894" s="3">
        <v>43.72</v>
      </c>
      <c r="J894" s="2">
        <v>7158237</v>
      </c>
      <c r="K894" s="1">
        <v>45808</v>
      </c>
      <c r="L894" t="s">
        <v>1030</v>
      </c>
      <c r="M894">
        <v>0</v>
      </c>
      <c r="N894">
        <v>0</v>
      </c>
    </row>
    <row r="895" spans="1:14" x14ac:dyDescent="0.3">
      <c r="A895" t="s">
        <v>907</v>
      </c>
      <c r="B895" t="s">
        <v>1014</v>
      </c>
      <c r="C895">
        <v>34</v>
      </c>
      <c r="D895" t="s">
        <v>1019</v>
      </c>
      <c r="E895">
        <v>23291734</v>
      </c>
      <c r="F895" t="s">
        <v>1027</v>
      </c>
      <c r="G895" s="2">
        <v>15000000</v>
      </c>
      <c r="H895">
        <v>3</v>
      </c>
      <c r="I895" s="3">
        <v>56.41</v>
      </c>
      <c r="J895" s="2">
        <v>5477278</v>
      </c>
      <c r="K895" s="1">
        <v>45752</v>
      </c>
      <c r="L895" t="s">
        <v>1030</v>
      </c>
      <c r="M895">
        <v>0</v>
      </c>
      <c r="N895">
        <v>0</v>
      </c>
    </row>
    <row r="896" spans="1:14" x14ac:dyDescent="0.3">
      <c r="A896" t="s">
        <v>908</v>
      </c>
      <c r="B896" t="s">
        <v>1014</v>
      </c>
      <c r="C896">
        <v>54</v>
      </c>
      <c r="D896" t="s">
        <v>1023</v>
      </c>
      <c r="E896">
        <v>4918694</v>
      </c>
      <c r="F896" t="s">
        <v>1025</v>
      </c>
      <c r="G896" s="2">
        <v>5000000</v>
      </c>
      <c r="H896">
        <v>12</v>
      </c>
      <c r="I896" s="3">
        <v>34.49</v>
      </c>
      <c r="J896" s="2">
        <v>498544</v>
      </c>
      <c r="K896" s="1">
        <v>45803</v>
      </c>
      <c r="L896" t="s">
        <v>1030</v>
      </c>
      <c r="M896">
        <v>0</v>
      </c>
      <c r="N896">
        <v>0</v>
      </c>
    </row>
    <row r="897" spans="1:14" x14ac:dyDescent="0.3">
      <c r="A897" t="s">
        <v>909</v>
      </c>
      <c r="B897" t="s">
        <v>1014</v>
      </c>
      <c r="C897">
        <v>60</v>
      </c>
      <c r="D897" t="s">
        <v>1022</v>
      </c>
      <c r="E897">
        <v>17145279</v>
      </c>
      <c r="F897" t="s">
        <v>1025</v>
      </c>
      <c r="G897" s="2">
        <v>15000000</v>
      </c>
      <c r="H897">
        <v>12</v>
      </c>
      <c r="I897" s="3">
        <v>56.92</v>
      </c>
      <c r="J897" s="2">
        <v>1667971</v>
      </c>
      <c r="K897" s="1">
        <v>45830</v>
      </c>
      <c r="L897" t="s">
        <v>1031</v>
      </c>
      <c r="M897">
        <v>0</v>
      </c>
      <c r="N897">
        <v>0</v>
      </c>
    </row>
    <row r="898" spans="1:14" x14ac:dyDescent="0.3">
      <c r="A898" t="s">
        <v>910</v>
      </c>
      <c r="B898" t="s">
        <v>1015</v>
      </c>
      <c r="C898">
        <v>20</v>
      </c>
      <c r="D898" t="s">
        <v>1018</v>
      </c>
      <c r="E898">
        <v>9505913</v>
      </c>
      <c r="F898" t="s">
        <v>1025</v>
      </c>
      <c r="G898" s="2">
        <v>15000000</v>
      </c>
      <c r="H898">
        <v>6</v>
      </c>
      <c r="I898" s="3">
        <v>36.369999999999997</v>
      </c>
      <c r="J898" s="2">
        <v>2771792</v>
      </c>
      <c r="K898" s="1">
        <v>45848</v>
      </c>
      <c r="L898" t="s">
        <v>1031</v>
      </c>
      <c r="M898">
        <v>0</v>
      </c>
      <c r="N898">
        <v>0</v>
      </c>
    </row>
    <row r="899" spans="1:14" x14ac:dyDescent="0.3">
      <c r="A899" t="s">
        <v>911</v>
      </c>
      <c r="B899" t="s">
        <v>1015</v>
      </c>
      <c r="C899">
        <v>34</v>
      </c>
      <c r="D899" t="s">
        <v>1017</v>
      </c>
      <c r="E899">
        <v>7790798</v>
      </c>
      <c r="F899" t="s">
        <v>1028</v>
      </c>
      <c r="G899" s="2">
        <v>5000000</v>
      </c>
      <c r="H899">
        <v>6</v>
      </c>
      <c r="I899" s="3">
        <v>58.38</v>
      </c>
      <c r="J899" s="2">
        <v>980838</v>
      </c>
      <c r="K899" s="1">
        <v>45785</v>
      </c>
      <c r="L899" t="s">
        <v>1031</v>
      </c>
      <c r="M899">
        <v>0</v>
      </c>
      <c r="N899">
        <v>0</v>
      </c>
    </row>
    <row r="900" spans="1:14" x14ac:dyDescent="0.3">
      <c r="A900" t="s">
        <v>912</v>
      </c>
      <c r="B900" t="s">
        <v>1014</v>
      </c>
      <c r="C900">
        <v>60</v>
      </c>
      <c r="D900" t="s">
        <v>1022</v>
      </c>
      <c r="E900">
        <v>25511408</v>
      </c>
      <c r="F900" t="s">
        <v>1028</v>
      </c>
      <c r="G900" s="2">
        <v>5000000</v>
      </c>
      <c r="H900">
        <v>6</v>
      </c>
      <c r="I900" s="3">
        <v>48.41</v>
      </c>
      <c r="J900" s="2">
        <v>954870</v>
      </c>
      <c r="K900" s="1">
        <v>45721</v>
      </c>
      <c r="L900" t="s">
        <v>1030</v>
      </c>
      <c r="M900">
        <v>0</v>
      </c>
      <c r="N900">
        <v>0</v>
      </c>
    </row>
    <row r="901" spans="1:14" x14ac:dyDescent="0.3">
      <c r="A901" t="s">
        <v>913</v>
      </c>
      <c r="B901" t="s">
        <v>1014</v>
      </c>
      <c r="C901">
        <v>36</v>
      </c>
      <c r="D901" t="s">
        <v>1022</v>
      </c>
      <c r="E901">
        <v>24650118</v>
      </c>
      <c r="F901" t="s">
        <v>1027</v>
      </c>
      <c r="G901" s="2">
        <v>3000000</v>
      </c>
      <c r="H901">
        <v>12</v>
      </c>
      <c r="I901" s="3">
        <v>34.15</v>
      </c>
      <c r="J901" s="2">
        <v>298619</v>
      </c>
      <c r="K901" s="1">
        <v>45737</v>
      </c>
      <c r="L901" t="s">
        <v>1030</v>
      </c>
      <c r="M901">
        <v>0</v>
      </c>
      <c r="N901">
        <v>0</v>
      </c>
    </row>
    <row r="902" spans="1:14" x14ac:dyDescent="0.3">
      <c r="A902" t="s">
        <v>914</v>
      </c>
      <c r="B902" t="s">
        <v>1015</v>
      </c>
      <c r="C902">
        <v>49</v>
      </c>
      <c r="D902" t="s">
        <v>1017</v>
      </c>
      <c r="E902">
        <v>18049790</v>
      </c>
      <c r="F902" t="s">
        <v>1026</v>
      </c>
      <c r="G902" s="2">
        <v>5000000</v>
      </c>
      <c r="H902">
        <v>6</v>
      </c>
      <c r="I902" s="3">
        <v>44.11</v>
      </c>
      <c r="J902" s="2">
        <v>943767</v>
      </c>
      <c r="K902" s="1">
        <v>45845</v>
      </c>
      <c r="L902" t="s">
        <v>1030</v>
      </c>
      <c r="M902">
        <v>0</v>
      </c>
      <c r="N902">
        <v>0</v>
      </c>
    </row>
    <row r="903" spans="1:14" x14ac:dyDescent="0.3">
      <c r="A903" t="s">
        <v>915</v>
      </c>
      <c r="B903" t="s">
        <v>1014</v>
      </c>
      <c r="C903">
        <v>40</v>
      </c>
      <c r="D903" t="s">
        <v>1016</v>
      </c>
      <c r="E903">
        <v>18331273</v>
      </c>
      <c r="F903" t="s">
        <v>1024</v>
      </c>
      <c r="G903" s="2">
        <v>20000000</v>
      </c>
      <c r="H903">
        <v>9</v>
      </c>
      <c r="I903" s="3">
        <v>37.58</v>
      </c>
      <c r="J903" s="2">
        <v>2584473</v>
      </c>
      <c r="K903" s="1">
        <v>45800</v>
      </c>
      <c r="L903" t="s">
        <v>1030</v>
      </c>
      <c r="M903">
        <v>0</v>
      </c>
      <c r="N903">
        <v>0</v>
      </c>
    </row>
    <row r="904" spans="1:14" x14ac:dyDescent="0.3">
      <c r="A904" t="s">
        <v>916</v>
      </c>
      <c r="B904" t="s">
        <v>1015</v>
      </c>
      <c r="C904">
        <v>36</v>
      </c>
      <c r="D904" t="s">
        <v>1017</v>
      </c>
      <c r="E904">
        <v>10634620</v>
      </c>
      <c r="F904" t="s">
        <v>1028</v>
      </c>
      <c r="G904" s="2">
        <v>15000000</v>
      </c>
      <c r="H904">
        <v>6</v>
      </c>
      <c r="I904" s="3">
        <v>31.32</v>
      </c>
      <c r="J904" s="2">
        <v>2733276</v>
      </c>
      <c r="K904" s="1">
        <v>45872</v>
      </c>
      <c r="L904" t="s">
        <v>1031</v>
      </c>
      <c r="M904">
        <v>0</v>
      </c>
      <c r="N904">
        <v>0</v>
      </c>
    </row>
    <row r="905" spans="1:14" x14ac:dyDescent="0.3">
      <c r="A905" t="s">
        <v>917</v>
      </c>
      <c r="B905" t="s">
        <v>1014</v>
      </c>
      <c r="C905">
        <v>36</v>
      </c>
      <c r="D905" t="s">
        <v>1019</v>
      </c>
      <c r="E905">
        <v>10421015</v>
      </c>
      <c r="F905" t="s">
        <v>1024</v>
      </c>
      <c r="G905" s="2">
        <v>3000000</v>
      </c>
      <c r="H905">
        <v>6</v>
      </c>
      <c r="I905" s="3">
        <v>45.46</v>
      </c>
      <c r="J905" s="2">
        <v>568348</v>
      </c>
      <c r="K905" s="1">
        <v>45710</v>
      </c>
      <c r="L905" t="s">
        <v>1031</v>
      </c>
      <c r="M905">
        <v>0</v>
      </c>
      <c r="N905">
        <v>0</v>
      </c>
    </row>
    <row r="906" spans="1:14" x14ac:dyDescent="0.3">
      <c r="A906" t="s">
        <v>918</v>
      </c>
      <c r="B906" t="s">
        <v>1015</v>
      </c>
      <c r="C906">
        <v>55</v>
      </c>
      <c r="D906" t="s">
        <v>1019</v>
      </c>
      <c r="E906">
        <v>16728127</v>
      </c>
      <c r="F906" t="s">
        <v>1027</v>
      </c>
      <c r="G906" s="2">
        <v>10000000</v>
      </c>
      <c r="H906">
        <v>3</v>
      </c>
      <c r="I906" s="3">
        <v>36.57</v>
      </c>
      <c r="J906" s="2">
        <v>3538532</v>
      </c>
      <c r="K906" s="1">
        <v>45761</v>
      </c>
      <c r="L906" t="s">
        <v>1030</v>
      </c>
      <c r="M906">
        <v>0</v>
      </c>
      <c r="N906">
        <v>0</v>
      </c>
    </row>
    <row r="907" spans="1:14" x14ac:dyDescent="0.3">
      <c r="A907" t="s">
        <v>919</v>
      </c>
      <c r="B907" t="s">
        <v>1015</v>
      </c>
      <c r="C907">
        <v>33</v>
      </c>
      <c r="D907" t="s">
        <v>1017</v>
      </c>
      <c r="E907">
        <v>10652404</v>
      </c>
      <c r="F907" t="s">
        <v>1026</v>
      </c>
      <c r="G907" s="2">
        <v>5000000</v>
      </c>
      <c r="H907">
        <v>9</v>
      </c>
      <c r="I907" s="3">
        <v>46.89</v>
      </c>
      <c r="J907" s="2">
        <v>669633</v>
      </c>
      <c r="K907" s="1">
        <v>45815</v>
      </c>
      <c r="L907" t="s">
        <v>1031</v>
      </c>
      <c r="M907">
        <v>0</v>
      </c>
      <c r="N907">
        <v>0</v>
      </c>
    </row>
    <row r="908" spans="1:14" x14ac:dyDescent="0.3">
      <c r="A908" t="s">
        <v>920</v>
      </c>
      <c r="B908" t="s">
        <v>1015</v>
      </c>
      <c r="C908">
        <v>30</v>
      </c>
      <c r="D908" t="s">
        <v>1022</v>
      </c>
      <c r="E908">
        <v>27319334</v>
      </c>
      <c r="F908" t="s">
        <v>1027</v>
      </c>
      <c r="G908" s="2">
        <v>3000000</v>
      </c>
      <c r="H908">
        <v>6</v>
      </c>
      <c r="I908" s="3">
        <v>46.71</v>
      </c>
      <c r="J908" s="2">
        <v>570284</v>
      </c>
      <c r="K908" s="1">
        <v>45745</v>
      </c>
      <c r="L908" t="s">
        <v>1030</v>
      </c>
      <c r="M908">
        <v>0</v>
      </c>
      <c r="N908">
        <v>0</v>
      </c>
    </row>
    <row r="909" spans="1:14" x14ac:dyDescent="0.3">
      <c r="A909" t="s">
        <v>921</v>
      </c>
      <c r="B909" t="s">
        <v>1015</v>
      </c>
      <c r="C909">
        <v>45</v>
      </c>
      <c r="D909" t="s">
        <v>1019</v>
      </c>
      <c r="E909">
        <v>19392533</v>
      </c>
      <c r="F909" t="s">
        <v>1028</v>
      </c>
      <c r="G909" s="2">
        <v>10000000</v>
      </c>
      <c r="H909">
        <v>9</v>
      </c>
      <c r="I909" s="3">
        <v>48.75</v>
      </c>
      <c r="J909" s="2">
        <v>1348762</v>
      </c>
      <c r="K909" s="1">
        <v>45694</v>
      </c>
      <c r="L909" t="s">
        <v>1031</v>
      </c>
      <c r="M909">
        <v>0</v>
      </c>
      <c r="N909">
        <v>0</v>
      </c>
    </row>
    <row r="910" spans="1:14" x14ac:dyDescent="0.3">
      <c r="A910" t="s">
        <v>922</v>
      </c>
      <c r="B910" t="s">
        <v>1015</v>
      </c>
      <c r="C910">
        <v>43</v>
      </c>
      <c r="D910" t="s">
        <v>1021</v>
      </c>
      <c r="E910">
        <v>6051137</v>
      </c>
      <c r="F910" t="s">
        <v>1028</v>
      </c>
      <c r="G910" s="2">
        <v>10000000</v>
      </c>
      <c r="H910">
        <v>12</v>
      </c>
      <c r="I910" s="3">
        <v>31</v>
      </c>
      <c r="J910" s="2">
        <v>979796</v>
      </c>
      <c r="K910" s="1">
        <v>45743</v>
      </c>
      <c r="L910" t="s">
        <v>1029</v>
      </c>
      <c r="M910">
        <v>42</v>
      </c>
      <c r="N910">
        <v>1</v>
      </c>
    </row>
    <row r="911" spans="1:14" x14ac:dyDescent="0.3">
      <c r="A911" t="s">
        <v>923</v>
      </c>
      <c r="B911" t="s">
        <v>1015</v>
      </c>
      <c r="C911">
        <v>26</v>
      </c>
      <c r="D911" t="s">
        <v>1022</v>
      </c>
      <c r="E911">
        <v>7153760</v>
      </c>
      <c r="F911" t="s">
        <v>1027</v>
      </c>
      <c r="G911" s="2">
        <v>3000000</v>
      </c>
      <c r="H911">
        <v>3</v>
      </c>
      <c r="I911" s="3">
        <v>38.85</v>
      </c>
      <c r="J911" s="2">
        <v>1065437</v>
      </c>
      <c r="K911" s="1">
        <v>45720</v>
      </c>
      <c r="L911" t="s">
        <v>1030</v>
      </c>
      <c r="M911">
        <v>0</v>
      </c>
      <c r="N911">
        <v>0</v>
      </c>
    </row>
    <row r="912" spans="1:14" x14ac:dyDescent="0.3">
      <c r="A912" t="s">
        <v>924</v>
      </c>
      <c r="B912" t="s">
        <v>1015</v>
      </c>
      <c r="C912">
        <v>28</v>
      </c>
      <c r="D912" t="s">
        <v>1016</v>
      </c>
      <c r="E912">
        <v>17844322</v>
      </c>
      <c r="F912" t="s">
        <v>1027</v>
      </c>
      <c r="G912" s="2">
        <v>10000000</v>
      </c>
      <c r="H912">
        <v>3</v>
      </c>
      <c r="I912" s="3">
        <v>45.93</v>
      </c>
      <c r="J912" s="2">
        <v>3591693</v>
      </c>
      <c r="K912" s="1">
        <v>45823</v>
      </c>
      <c r="L912" t="s">
        <v>1030</v>
      </c>
      <c r="M912">
        <v>0</v>
      </c>
      <c r="N912">
        <v>0</v>
      </c>
    </row>
    <row r="913" spans="1:14" x14ac:dyDescent="0.3">
      <c r="A913" t="s">
        <v>925</v>
      </c>
      <c r="B913" t="s">
        <v>1015</v>
      </c>
      <c r="C913">
        <v>28</v>
      </c>
      <c r="D913" t="s">
        <v>1022</v>
      </c>
      <c r="E913">
        <v>11682599</v>
      </c>
      <c r="F913" t="s">
        <v>1027</v>
      </c>
      <c r="G913" s="2">
        <v>5000000</v>
      </c>
      <c r="H913">
        <v>6</v>
      </c>
      <c r="I913" s="3">
        <v>46.44</v>
      </c>
      <c r="J913" s="2">
        <v>949776</v>
      </c>
      <c r="K913" s="1">
        <v>45872</v>
      </c>
      <c r="L913" t="s">
        <v>1030</v>
      </c>
      <c r="M913">
        <v>0</v>
      </c>
      <c r="N913">
        <v>0</v>
      </c>
    </row>
    <row r="914" spans="1:14" x14ac:dyDescent="0.3">
      <c r="A914" t="s">
        <v>926</v>
      </c>
      <c r="B914" t="s">
        <v>1015</v>
      </c>
      <c r="C914">
        <v>36</v>
      </c>
      <c r="D914" t="s">
        <v>1019</v>
      </c>
      <c r="E914">
        <v>13557193</v>
      </c>
      <c r="F914" t="s">
        <v>1024</v>
      </c>
      <c r="G914" s="2">
        <v>5000000</v>
      </c>
      <c r="H914">
        <v>3</v>
      </c>
      <c r="I914" s="3">
        <v>36.53</v>
      </c>
      <c r="J914" s="2">
        <v>1769153</v>
      </c>
      <c r="K914" s="1">
        <v>45841</v>
      </c>
      <c r="L914" t="s">
        <v>1030</v>
      </c>
      <c r="M914">
        <v>0</v>
      </c>
      <c r="N914">
        <v>0</v>
      </c>
    </row>
    <row r="915" spans="1:14" x14ac:dyDescent="0.3">
      <c r="A915" t="s">
        <v>927</v>
      </c>
      <c r="B915" t="s">
        <v>1014</v>
      </c>
      <c r="C915">
        <v>34</v>
      </c>
      <c r="D915" t="s">
        <v>1022</v>
      </c>
      <c r="E915">
        <v>27502580</v>
      </c>
      <c r="F915" t="s">
        <v>1024</v>
      </c>
      <c r="G915" s="2">
        <v>20000000</v>
      </c>
      <c r="H915">
        <v>9</v>
      </c>
      <c r="I915" s="3">
        <v>56.1</v>
      </c>
      <c r="J915" s="2">
        <v>2773221</v>
      </c>
      <c r="K915" s="1">
        <v>45760</v>
      </c>
      <c r="L915" t="s">
        <v>1030</v>
      </c>
      <c r="M915">
        <v>0</v>
      </c>
      <c r="N915">
        <v>0</v>
      </c>
    </row>
    <row r="916" spans="1:14" x14ac:dyDescent="0.3">
      <c r="A916" t="s">
        <v>928</v>
      </c>
      <c r="B916" t="s">
        <v>1015</v>
      </c>
      <c r="C916">
        <v>58</v>
      </c>
      <c r="D916" t="s">
        <v>1019</v>
      </c>
      <c r="E916">
        <v>27393789</v>
      </c>
      <c r="F916" t="s">
        <v>1025</v>
      </c>
      <c r="G916" s="2">
        <v>3000000</v>
      </c>
      <c r="H916">
        <v>3</v>
      </c>
      <c r="I916" s="3">
        <v>49.84</v>
      </c>
      <c r="J916" s="2">
        <v>1084193</v>
      </c>
      <c r="K916" s="1">
        <v>45788</v>
      </c>
      <c r="L916" t="s">
        <v>1030</v>
      </c>
      <c r="M916">
        <v>0</v>
      </c>
      <c r="N916">
        <v>0</v>
      </c>
    </row>
    <row r="917" spans="1:14" x14ac:dyDescent="0.3">
      <c r="A917" t="s">
        <v>929</v>
      </c>
      <c r="B917" t="s">
        <v>1015</v>
      </c>
      <c r="C917">
        <v>23</v>
      </c>
      <c r="D917" t="s">
        <v>1021</v>
      </c>
      <c r="E917">
        <v>22646663</v>
      </c>
      <c r="F917" t="s">
        <v>1025</v>
      </c>
      <c r="G917" s="2">
        <v>20000000</v>
      </c>
      <c r="H917">
        <v>6</v>
      </c>
      <c r="I917" s="3">
        <v>41.57</v>
      </c>
      <c r="J917" s="2">
        <v>3748947</v>
      </c>
      <c r="K917" s="1">
        <v>45852</v>
      </c>
      <c r="L917" t="s">
        <v>1031</v>
      </c>
      <c r="M917">
        <v>0</v>
      </c>
      <c r="N917">
        <v>0</v>
      </c>
    </row>
    <row r="918" spans="1:14" x14ac:dyDescent="0.3">
      <c r="A918" t="s">
        <v>930</v>
      </c>
      <c r="B918" t="s">
        <v>1014</v>
      </c>
      <c r="C918">
        <v>29</v>
      </c>
      <c r="D918" t="s">
        <v>1022</v>
      </c>
      <c r="E918">
        <v>19302735</v>
      </c>
      <c r="F918" t="s">
        <v>1027</v>
      </c>
      <c r="G918" s="2">
        <v>3000000</v>
      </c>
      <c r="H918">
        <v>3</v>
      </c>
      <c r="I918" s="3">
        <v>40.380000000000003</v>
      </c>
      <c r="J918" s="2">
        <v>1068042</v>
      </c>
      <c r="K918" s="1">
        <v>45874</v>
      </c>
      <c r="L918" t="s">
        <v>1031</v>
      </c>
      <c r="M918">
        <v>0</v>
      </c>
      <c r="N918">
        <v>0</v>
      </c>
    </row>
    <row r="919" spans="1:14" x14ac:dyDescent="0.3">
      <c r="A919" t="s">
        <v>931</v>
      </c>
      <c r="B919" t="s">
        <v>1014</v>
      </c>
      <c r="C919">
        <v>30</v>
      </c>
      <c r="D919" t="s">
        <v>1022</v>
      </c>
      <c r="E919">
        <v>6120490</v>
      </c>
      <c r="F919" t="s">
        <v>1024</v>
      </c>
      <c r="G919" s="2">
        <v>3000000</v>
      </c>
      <c r="H919">
        <v>3</v>
      </c>
      <c r="I919" s="3">
        <v>43.77</v>
      </c>
      <c r="J919" s="2">
        <v>1073820</v>
      </c>
      <c r="K919" s="1">
        <v>45860</v>
      </c>
      <c r="L919" t="s">
        <v>1030</v>
      </c>
      <c r="M919">
        <v>0</v>
      </c>
      <c r="N919">
        <v>0</v>
      </c>
    </row>
    <row r="920" spans="1:14" x14ac:dyDescent="0.3">
      <c r="A920" t="s">
        <v>932</v>
      </c>
      <c r="B920" t="s">
        <v>1015</v>
      </c>
      <c r="C920">
        <v>58</v>
      </c>
      <c r="D920" t="s">
        <v>1017</v>
      </c>
      <c r="E920">
        <v>25875868</v>
      </c>
      <c r="F920" t="s">
        <v>1027</v>
      </c>
      <c r="G920" s="2">
        <v>15000000</v>
      </c>
      <c r="H920">
        <v>3</v>
      </c>
      <c r="I920" s="3">
        <v>49.85</v>
      </c>
      <c r="J920" s="2">
        <v>5421051</v>
      </c>
      <c r="K920" s="1">
        <v>45838</v>
      </c>
      <c r="L920" t="s">
        <v>1031</v>
      </c>
      <c r="M920">
        <v>0</v>
      </c>
      <c r="N920">
        <v>0</v>
      </c>
    </row>
    <row r="921" spans="1:14" x14ac:dyDescent="0.3">
      <c r="A921" t="s">
        <v>933</v>
      </c>
      <c r="B921" t="s">
        <v>1015</v>
      </c>
      <c r="C921">
        <v>43</v>
      </c>
      <c r="D921" t="s">
        <v>1020</v>
      </c>
      <c r="E921">
        <v>29598278</v>
      </c>
      <c r="F921" t="s">
        <v>1024</v>
      </c>
      <c r="G921" s="2">
        <v>10000000</v>
      </c>
      <c r="H921">
        <v>9</v>
      </c>
      <c r="I921" s="3">
        <v>56.12</v>
      </c>
      <c r="J921" s="2">
        <v>1386714</v>
      </c>
      <c r="K921" s="1">
        <v>45799</v>
      </c>
      <c r="L921" t="s">
        <v>1030</v>
      </c>
      <c r="M921">
        <v>0</v>
      </c>
      <c r="N921">
        <v>0</v>
      </c>
    </row>
    <row r="922" spans="1:14" x14ac:dyDescent="0.3">
      <c r="A922" t="s">
        <v>934</v>
      </c>
      <c r="B922" t="s">
        <v>1014</v>
      </c>
      <c r="C922">
        <v>38</v>
      </c>
      <c r="D922" t="s">
        <v>1023</v>
      </c>
      <c r="E922">
        <v>27331208</v>
      </c>
      <c r="F922" t="s">
        <v>1024</v>
      </c>
      <c r="G922" s="2">
        <v>3000000</v>
      </c>
      <c r="H922">
        <v>9</v>
      </c>
      <c r="I922" s="3">
        <v>38.090000000000003</v>
      </c>
      <c r="J922" s="2">
        <v>388437</v>
      </c>
      <c r="K922" s="1">
        <v>45823</v>
      </c>
      <c r="L922" t="s">
        <v>1030</v>
      </c>
      <c r="M922">
        <v>0</v>
      </c>
      <c r="N922">
        <v>0</v>
      </c>
    </row>
    <row r="923" spans="1:14" x14ac:dyDescent="0.3">
      <c r="A923" t="s">
        <v>935</v>
      </c>
      <c r="B923" t="s">
        <v>1014</v>
      </c>
      <c r="C923">
        <v>37</v>
      </c>
      <c r="D923" t="s">
        <v>1016</v>
      </c>
      <c r="E923">
        <v>5005483</v>
      </c>
      <c r="F923" t="s">
        <v>1024</v>
      </c>
      <c r="G923" s="2">
        <v>10000000</v>
      </c>
      <c r="H923">
        <v>6</v>
      </c>
      <c r="I923" s="3">
        <v>45.94</v>
      </c>
      <c r="J923" s="2">
        <v>1896971</v>
      </c>
      <c r="K923" s="1">
        <v>45802</v>
      </c>
      <c r="L923" t="s">
        <v>1030</v>
      </c>
      <c r="M923">
        <v>0</v>
      </c>
      <c r="N923">
        <v>0</v>
      </c>
    </row>
    <row r="924" spans="1:14" x14ac:dyDescent="0.3">
      <c r="A924" t="s">
        <v>936</v>
      </c>
      <c r="B924" t="s">
        <v>1014</v>
      </c>
      <c r="C924">
        <v>43</v>
      </c>
      <c r="D924" t="s">
        <v>1018</v>
      </c>
      <c r="E924">
        <v>12298384</v>
      </c>
      <c r="F924" t="s">
        <v>1028</v>
      </c>
      <c r="G924" s="2">
        <v>20000000</v>
      </c>
      <c r="H924">
        <v>6</v>
      </c>
      <c r="I924" s="3">
        <v>31.95</v>
      </c>
      <c r="J924" s="2">
        <v>3650757</v>
      </c>
      <c r="K924" s="1">
        <v>45872</v>
      </c>
      <c r="L924" t="s">
        <v>1030</v>
      </c>
      <c r="M924">
        <v>0</v>
      </c>
      <c r="N924">
        <v>0</v>
      </c>
    </row>
    <row r="925" spans="1:14" x14ac:dyDescent="0.3">
      <c r="A925" t="s">
        <v>937</v>
      </c>
      <c r="B925" t="s">
        <v>1014</v>
      </c>
      <c r="C925">
        <v>36</v>
      </c>
      <c r="D925" t="s">
        <v>1021</v>
      </c>
      <c r="E925">
        <v>8675060</v>
      </c>
      <c r="F925" t="s">
        <v>1025</v>
      </c>
      <c r="G925" s="2">
        <v>15000000</v>
      </c>
      <c r="H925">
        <v>3</v>
      </c>
      <c r="I925" s="3">
        <v>39.47</v>
      </c>
      <c r="J925" s="2">
        <v>5332464</v>
      </c>
      <c r="K925" s="1">
        <v>45812</v>
      </c>
      <c r="L925" t="s">
        <v>1031</v>
      </c>
      <c r="M925">
        <v>0</v>
      </c>
      <c r="N925">
        <v>0</v>
      </c>
    </row>
    <row r="926" spans="1:14" x14ac:dyDescent="0.3">
      <c r="A926" t="s">
        <v>938</v>
      </c>
      <c r="B926" t="s">
        <v>1014</v>
      </c>
      <c r="C926">
        <v>37</v>
      </c>
      <c r="D926" t="s">
        <v>1020</v>
      </c>
      <c r="E926">
        <v>27566888</v>
      </c>
      <c r="F926" t="s">
        <v>1026</v>
      </c>
      <c r="G926" s="2">
        <v>15000000</v>
      </c>
      <c r="H926">
        <v>6</v>
      </c>
      <c r="I926" s="3">
        <v>45.09</v>
      </c>
      <c r="J926" s="2">
        <v>2838879</v>
      </c>
      <c r="K926" s="1">
        <v>45779</v>
      </c>
      <c r="L926" t="s">
        <v>1030</v>
      </c>
      <c r="M926">
        <v>0</v>
      </c>
      <c r="N926">
        <v>0</v>
      </c>
    </row>
    <row r="927" spans="1:14" x14ac:dyDescent="0.3">
      <c r="A927" t="s">
        <v>939</v>
      </c>
      <c r="B927" t="s">
        <v>1014</v>
      </c>
      <c r="C927">
        <v>42</v>
      </c>
      <c r="D927" t="s">
        <v>1021</v>
      </c>
      <c r="E927">
        <v>9300058</v>
      </c>
      <c r="F927" t="s">
        <v>1025</v>
      </c>
      <c r="G927" s="2">
        <v>3000000</v>
      </c>
      <c r="H927">
        <v>3</v>
      </c>
      <c r="I927" s="3">
        <v>36</v>
      </c>
      <c r="J927" s="2">
        <v>1060591</v>
      </c>
      <c r="K927" s="1">
        <v>45777</v>
      </c>
      <c r="L927" t="s">
        <v>1030</v>
      </c>
      <c r="M927">
        <v>0</v>
      </c>
      <c r="N927">
        <v>0</v>
      </c>
    </row>
    <row r="928" spans="1:14" x14ac:dyDescent="0.3">
      <c r="A928" t="s">
        <v>940</v>
      </c>
      <c r="B928" t="s">
        <v>1014</v>
      </c>
      <c r="C928">
        <v>47</v>
      </c>
      <c r="D928" t="s">
        <v>1022</v>
      </c>
      <c r="E928">
        <v>12612925</v>
      </c>
      <c r="F928" t="s">
        <v>1027</v>
      </c>
      <c r="G928" s="2">
        <v>5000000</v>
      </c>
      <c r="H928">
        <v>9</v>
      </c>
      <c r="I928" s="3">
        <v>54.37</v>
      </c>
      <c r="J928" s="2">
        <v>688828</v>
      </c>
      <c r="K928" s="1">
        <v>45756</v>
      </c>
      <c r="L928" t="s">
        <v>1031</v>
      </c>
      <c r="M928">
        <v>0</v>
      </c>
      <c r="N928">
        <v>0</v>
      </c>
    </row>
    <row r="929" spans="1:14" x14ac:dyDescent="0.3">
      <c r="A929" t="s">
        <v>941</v>
      </c>
      <c r="B929" t="s">
        <v>1014</v>
      </c>
      <c r="C929">
        <v>28</v>
      </c>
      <c r="D929" t="s">
        <v>1020</v>
      </c>
      <c r="E929">
        <v>14516685</v>
      </c>
      <c r="F929" t="s">
        <v>1028</v>
      </c>
      <c r="G929" s="2">
        <v>5000000</v>
      </c>
      <c r="H929">
        <v>3</v>
      </c>
      <c r="I929" s="3">
        <v>49.6</v>
      </c>
      <c r="J929" s="2">
        <v>1806304</v>
      </c>
      <c r="K929" s="1">
        <v>45869</v>
      </c>
      <c r="L929" t="s">
        <v>1030</v>
      </c>
      <c r="M929">
        <v>0</v>
      </c>
      <c r="N929">
        <v>0</v>
      </c>
    </row>
    <row r="930" spans="1:14" x14ac:dyDescent="0.3">
      <c r="A930" t="s">
        <v>942</v>
      </c>
      <c r="B930" t="s">
        <v>1015</v>
      </c>
      <c r="C930">
        <v>26</v>
      </c>
      <c r="D930" t="s">
        <v>1021</v>
      </c>
      <c r="E930">
        <v>14101733</v>
      </c>
      <c r="F930" t="s">
        <v>1025</v>
      </c>
      <c r="G930" s="2">
        <v>20000000</v>
      </c>
      <c r="H930">
        <v>3</v>
      </c>
      <c r="I930" s="3">
        <v>46.09</v>
      </c>
      <c r="J930" s="2">
        <v>7185209</v>
      </c>
      <c r="K930" s="1">
        <v>45822</v>
      </c>
      <c r="L930" t="s">
        <v>1030</v>
      </c>
      <c r="M930">
        <v>0</v>
      </c>
      <c r="N930">
        <v>0</v>
      </c>
    </row>
    <row r="931" spans="1:14" x14ac:dyDescent="0.3">
      <c r="A931" t="s">
        <v>943</v>
      </c>
      <c r="B931" t="s">
        <v>1014</v>
      </c>
      <c r="C931">
        <v>31</v>
      </c>
      <c r="D931" t="s">
        <v>1019</v>
      </c>
      <c r="E931">
        <v>12592576</v>
      </c>
      <c r="F931" t="s">
        <v>1025</v>
      </c>
      <c r="G931" s="2">
        <v>20000000</v>
      </c>
      <c r="H931">
        <v>3</v>
      </c>
      <c r="I931" s="3">
        <v>42.29</v>
      </c>
      <c r="J931" s="2">
        <v>7141979</v>
      </c>
      <c r="K931" s="1">
        <v>45735</v>
      </c>
      <c r="L931" t="s">
        <v>1030</v>
      </c>
      <c r="M931">
        <v>0</v>
      </c>
      <c r="N931">
        <v>0</v>
      </c>
    </row>
    <row r="932" spans="1:14" x14ac:dyDescent="0.3">
      <c r="A932" t="s">
        <v>944</v>
      </c>
      <c r="B932" t="s">
        <v>1015</v>
      </c>
      <c r="C932">
        <v>24</v>
      </c>
      <c r="D932" t="s">
        <v>1019</v>
      </c>
      <c r="E932">
        <v>26835477</v>
      </c>
      <c r="F932" t="s">
        <v>1027</v>
      </c>
      <c r="G932" s="2">
        <v>20000000</v>
      </c>
      <c r="H932">
        <v>6</v>
      </c>
      <c r="I932" s="3">
        <v>51.02</v>
      </c>
      <c r="J932" s="2">
        <v>3846553</v>
      </c>
      <c r="K932" s="1">
        <v>45851</v>
      </c>
      <c r="L932" t="s">
        <v>1031</v>
      </c>
      <c r="M932">
        <v>0</v>
      </c>
      <c r="N932">
        <v>0</v>
      </c>
    </row>
    <row r="933" spans="1:14" x14ac:dyDescent="0.3">
      <c r="A933" t="s">
        <v>945</v>
      </c>
      <c r="B933" t="s">
        <v>1015</v>
      </c>
      <c r="C933">
        <v>22</v>
      </c>
      <c r="D933" t="s">
        <v>1021</v>
      </c>
      <c r="E933">
        <v>6094741</v>
      </c>
      <c r="F933" t="s">
        <v>1028</v>
      </c>
      <c r="G933" s="2">
        <v>10000000</v>
      </c>
      <c r="H933">
        <v>12</v>
      </c>
      <c r="I933" s="3">
        <v>37.65</v>
      </c>
      <c r="J933" s="2">
        <v>1012884</v>
      </c>
      <c r="K933" s="1">
        <v>45854</v>
      </c>
      <c r="L933" t="s">
        <v>1030</v>
      </c>
      <c r="M933">
        <v>0</v>
      </c>
      <c r="N933">
        <v>0</v>
      </c>
    </row>
    <row r="934" spans="1:14" x14ac:dyDescent="0.3">
      <c r="A934" t="s">
        <v>946</v>
      </c>
      <c r="B934" t="s">
        <v>1014</v>
      </c>
      <c r="C934">
        <v>33</v>
      </c>
      <c r="D934" t="s">
        <v>1023</v>
      </c>
      <c r="E934">
        <v>23340158</v>
      </c>
      <c r="F934" t="s">
        <v>1025</v>
      </c>
      <c r="G934" s="2">
        <v>20000000</v>
      </c>
      <c r="H934">
        <v>6</v>
      </c>
      <c r="I934" s="3">
        <v>58.96</v>
      </c>
      <c r="J934" s="2">
        <v>3929435</v>
      </c>
      <c r="K934" s="1">
        <v>45702</v>
      </c>
      <c r="L934" t="s">
        <v>1030</v>
      </c>
      <c r="M934">
        <v>0</v>
      </c>
      <c r="N934">
        <v>0</v>
      </c>
    </row>
    <row r="935" spans="1:14" x14ac:dyDescent="0.3">
      <c r="A935" t="s">
        <v>947</v>
      </c>
      <c r="B935" t="s">
        <v>1015</v>
      </c>
      <c r="C935">
        <v>52</v>
      </c>
      <c r="D935" t="s">
        <v>1021</v>
      </c>
      <c r="E935">
        <v>18097171</v>
      </c>
      <c r="F935" t="s">
        <v>1028</v>
      </c>
      <c r="G935" s="2">
        <v>15000000</v>
      </c>
      <c r="H935">
        <v>6</v>
      </c>
      <c r="I935" s="3">
        <v>43.18</v>
      </c>
      <c r="J935" s="2">
        <v>2824122</v>
      </c>
      <c r="K935" s="1">
        <v>45870</v>
      </c>
      <c r="L935" t="s">
        <v>1030</v>
      </c>
      <c r="M935">
        <v>0</v>
      </c>
      <c r="N935">
        <v>0</v>
      </c>
    </row>
    <row r="936" spans="1:14" x14ac:dyDescent="0.3">
      <c r="A936" t="s">
        <v>948</v>
      </c>
      <c r="B936" t="s">
        <v>1015</v>
      </c>
      <c r="C936">
        <v>50</v>
      </c>
      <c r="D936" t="s">
        <v>1021</v>
      </c>
      <c r="E936">
        <v>16953490</v>
      </c>
      <c r="F936" t="s">
        <v>1025</v>
      </c>
      <c r="G936" s="2">
        <v>10000000</v>
      </c>
      <c r="H936">
        <v>3</v>
      </c>
      <c r="I936" s="3">
        <v>57.75</v>
      </c>
      <c r="J936" s="2">
        <v>3659191</v>
      </c>
      <c r="K936" s="1">
        <v>45867</v>
      </c>
      <c r="L936" t="s">
        <v>1030</v>
      </c>
      <c r="M936">
        <v>0</v>
      </c>
      <c r="N936">
        <v>0</v>
      </c>
    </row>
    <row r="937" spans="1:14" x14ac:dyDescent="0.3">
      <c r="A937" t="s">
        <v>949</v>
      </c>
      <c r="B937" t="s">
        <v>1014</v>
      </c>
      <c r="C937">
        <v>28</v>
      </c>
      <c r="D937" t="s">
        <v>1022</v>
      </c>
      <c r="E937">
        <v>28441850</v>
      </c>
      <c r="F937" t="s">
        <v>1026</v>
      </c>
      <c r="G937" s="2">
        <v>3000000</v>
      </c>
      <c r="H937">
        <v>6</v>
      </c>
      <c r="I937" s="3">
        <v>52.88</v>
      </c>
      <c r="J937" s="2">
        <v>579884</v>
      </c>
      <c r="K937" s="1">
        <v>45711</v>
      </c>
      <c r="L937" t="s">
        <v>1030</v>
      </c>
      <c r="M937">
        <v>0</v>
      </c>
      <c r="N937">
        <v>0</v>
      </c>
    </row>
    <row r="938" spans="1:14" x14ac:dyDescent="0.3">
      <c r="A938" t="s">
        <v>950</v>
      </c>
      <c r="B938" t="s">
        <v>1015</v>
      </c>
      <c r="C938">
        <v>54</v>
      </c>
      <c r="D938" t="s">
        <v>1016</v>
      </c>
      <c r="E938">
        <v>12866278</v>
      </c>
      <c r="F938" t="s">
        <v>1026</v>
      </c>
      <c r="G938" s="2">
        <v>15000000</v>
      </c>
      <c r="H938">
        <v>3</v>
      </c>
      <c r="I938" s="3">
        <v>37.22</v>
      </c>
      <c r="J938" s="2">
        <v>5313324</v>
      </c>
      <c r="K938" s="1">
        <v>45729</v>
      </c>
      <c r="L938" t="s">
        <v>1030</v>
      </c>
      <c r="M938">
        <v>0</v>
      </c>
      <c r="N938">
        <v>0</v>
      </c>
    </row>
    <row r="939" spans="1:14" x14ac:dyDescent="0.3">
      <c r="A939" t="s">
        <v>951</v>
      </c>
      <c r="B939" t="s">
        <v>1014</v>
      </c>
      <c r="C939">
        <v>36</v>
      </c>
      <c r="D939" t="s">
        <v>1017</v>
      </c>
      <c r="E939">
        <v>11922159</v>
      </c>
      <c r="F939" t="s">
        <v>1028</v>
      </c>
      <c r="G939" s="2">
        <v>3000000</v>
      </c>
      <c r="H939">
        <v>9</v>
      </c>
      <c r="I939" s="3">
        <v>53.1</v>
      </c>
      <c r="J939" s="2">
        <v>411330</v>
      </c>
      <c r="K939" s="1">
        <v>45700</v>
      </c>
      <c r="L939" t="s">
        <v>1031</v>
      </c>
      <c r="M939">
        <v>0</v>
      </c>
      <c r="N939">
        <v>0</v>
      </c>
    </row>
    <row r="940" spans="1:14" x14ac:dyDescent="0.3">
      <c r="A940" t="s">
        <v>952</v>
      </c>
      <c r="B940" t="s">
        <v>1015</v>
      </c>
      <c r="C940">
        <v>37</v>
      </c>
      <c r="D940" t="s">
        <v>1022</v>
      </c>
      <c r="E940">
        <v>25757195</v>
      </c>
      <c r="F940" t="s">
        <v>1028</v>
      </c>
      <c r="G940" s="2">
        <v>20000000</v>
      </c>
      <c r="H940">
        <v>12</v>
      </c>
      <c r="I940" s="3">
        <v>32.83</v>
      </c>
      <c r="J940" s="2">
        <v>1977688</v>
      </c>
      <c r="K940" s="1">
        <v>45759</v>
      </c>
      <c r="L940" t="s">
        <v>1030</v>
      </c>
      <c r="M940">
        <v>0</v>
      </c>
      <c r="N940">
        <v>0</v>
      </c>
    </row>
    <row r="941" spans="1:14" x14ac:dyDescent="0.3">
      <c r="A941" t="s">
        <v>953</v>
      </c>
      <c r="B941" t="s">
        <v>1015</v>
      </c>
      <c r="C941">
        <v>40</v>
      </c>
      <c r="D941" t="s">
        <v>1023</v>
      </c>
      <c r="E941">
        <v>19417755</v>
      </c>
      <c r="F941" t="s">
        <v>1025</v>
      </c>
      <c r="G941" s="2">
        <v>5000000</v>
      </c>
      <c r="H941">
        <v>9</v>
      </c>
      <c r="I941" s="3">
        <v>34.64</v>
      </c>
      <c r="J941" s="2">
        <v>638779</v>
      </c>
      <c r="K941" s="1">
        <v>45737</v>
      </c>
      <c r="L941" t="s">
        <v>1030</v>
      </c>
      <c r="M941">
        <v>0</v>
      </c>
      <c r="N941">
        <v>0</v>
      </c>
    </row>
    <row r="942" spans="1:14" x14ac:dyDescent="0.3">
      <c r="A942" t="s">
        <v>954</v>
      </c>
      <c r="B942" t="s">
        <v>1015</v>
      </c>
      <c r="C942">
        <v>26</v>
      </c>
      <c r="D942" t="s">
        <v>1018</v>
      </c>
      <c r="E942">
        <v>19446402</v>
      </c>
      <c r="F942" t="s">
        <v>1024</v>
      </c>
      <c r="G942" s="2">
        <v>3000000</v>
      </c>
      <c r="H942">
        <v>6</v>
      </c>
      <c r="I942" s="3">
        <v>39.08</v>
      </c>
      <c r="J942" s="2">
        <v>558512</v>
      </c>
      <c r="K942" s="1">
        <v>45860</v>
      </c>
      <c r="L942" t="s">
        <v>1030</v>
      </c>
      <c r="M942">
        <v>0</v>
      </c>
      <c r="N942">
        <v>0</v>
      </c>
    </row>
    <row r="943" spans="1:14" x14ac:dyDescent="0.3">
      <c r="A943" t="s">
        <v>955</v>
      </c>
      <c r="B943" t="s">
        <v>1015</v>
      </c>
      <c r="C943">
        <v>45</v>
      </c>
      <c r="D943" t="s">
        <v>1023</v>
      </c>
      <c r="E943">
        <v>28110125</v>
      </c>
      <c r="F943" t="s">
        <v>1028</v>
      </c>
      <c r="G943" s="2">
        <v>5000000</v>
      </c>
      <c r="H943">
        <v>12</v>
      </c>
      <c r="I943" s="3">
        <v>57.96</v>
      </c>
      <c r="J943" s="2">
        <v>558731</v>
      </c>
      <c r="K943" s="1">
        <v>45776</v>
      </c>
      <c r="L943" t="s">
        <v>1030</v>
      </c>
      <c r="M943">
        <v>0</v>
      </c>
      <c r="N943">
        <v>0</v>
      </c>
    </row>
    <row r="944" spans="1:14" x14ac:dyDescent="0.3">
      <c r="A944" t="s">
        <v>956</v>
      </c>
      <c r="B944" t="s">
        <v>1014</v>
      </c>
      <c r="C944">
        <v>48</v>
      </c>
      <c r="D944" t="s">
        <v>1021</v>
      </c>
      <c r="E944">
        <v>18325872</v>
      </c>
      <c r="F944" t="s">
        <v>1025</v>
      </c>
      <c r="G944" s="2">
        <v>3000000</v>
      </c>
      <c r="H944">
        <v>3</v>
      </c>
      <c r="I944" s="3">
        <v>44.26</v>
      </c>
      <c r="J944" s="2">
        <v>1074657</v>
      </c>
      <c r="K944" s="1">
        <v>45757</v>
      </c>
      <c r="L944" t="s">
        <v>1030</v>
      </c>
      <c r="M944">
        <v>0</v>
      </c>
      <c r="N944">
        <v>0</v>
      </c>
    </row>
    <row r="945" spans="1:16" x14ac:dyDescent="0.3">
      <c r="A945" t="s">
        <v>957</v>
      </c>
      <c r="B945" t="s">
        <v>1015</v>
      </c>
      <c r="C945">
        <v>22</v>
      </c>
      <c r="D945" t="s">
        <v>1016</v>
      </c>
      <c r="E945">
        <v>13910320</v>
      </c>
      <c r="F945" t="s">
        <v>1028</v>
      </c>
      <c r="G945" s="2">
        <v>3000000</v>
      </c>
      <c r="H945">
        <v>12</v>
      </c>
      <c r="I945" s="3">
        <v>48.45</v>
      </c>
      <c r="J945" s="2">
        <v>320352</v>
      </c>
      <c r="K945" s="1">
        <v>45844</v>
      </c>
      <c r="L945" t="s">
        <v>1030</v>
      </c>
      <c r="M945">
        <v>0</v>
      </c>
      <c r="N945">
        <v>0</v>
      </c>
    </row>
    <row r="946" spans="1:16" x14ac:dyDescent="0.3">
      <c r="A946" t="s">
        <v>958</v>
      </c>
      <c r="B946" t="s">
        <v>1015</v>
      </c>
      <c r="C946">
        <v>23</v>
      </c>
      <c r="D946" t="s">
        <v>1020</v>
      </c>
      <c r="E946">
        <v>10528568</v>
      </c>
      <c r="F946" t="s">
        <v>1024</v>
      </c>
      <c r="G946" s="2">
        <v>10000000</v>
      </c>
      <c r="H946">
        <v>3</v>
      </c>
      <c r="I946" s="3">
        <v>36.869999999999997</v>
      </c>
      <c r="J946" s="2">
        <v>3540232</v>
      </c>
      <c r="K946" s="1">
        <v>45871</v>
      </c>
      <c r="L946" t="s">
        <v>1030</v>
      </c>
      <c r="M946">
        <v>0</v>
      </c>
      <c r="N946">
        <v>0</v>
      </c>
    </row>
    <row r="947" spans="1:16" x14ac:dyDescent="0.3">
      <c r="A947" t="s">
        <v>959</v>
      </c>
      <c r="B947" t="s">
        <v>1015</v>
      </c>
      <c r="C947">
        <v>55</v>
      </c>
      <c r="D947" t="s">
        <v>1018</v>
      </c>
      <c r="E947">
        <v>19129535</v>
      </c>
      <c r="F947" t="s">
        <v>1026</v>
      </c>
      <c r="G947" s="2">
        <v>3000000</v>
      </c>
      <c r="H947">
        <v>12</v>
      </c>
      <c r="I947" s="3">
        <v>43.9</v>
      </c>
      <c r="J947" s="2">
        <v>313351</v>
      </c>
      <c r="K947" s="1">
        <v>45756</v>
      </c>
      <c r="L947" t="s">
        <v>1031</v>
      </c>
      <c r="M947">
        <v>0</v>
      </c>
      <c r="N947">
        <v>0</v>
      </c>
    </row>
    <row r="948" spans="1:16" x14ac:dyDescent="0.3">
      <c r="A948" t="s">
        <v>960</v>
      </c>
      <c r="B948" t="s">
        <v>1014</v>
      </c>
      <c r="C948">
        <v>25</v>
      </c>
      <c r="D948" t="s">
        <v>1016</v>
      </c>
      <c r="E948">
        <v>20318469</v>
      </c>
      <c r="F948" t="s">
        <v>1025</v>
      </c>
      <c r="G948" s="2">
        <v>20000000</v>
      </c>
      <c r="H948">
        <v>12</v>
      </c>
      <c r="I948" s="3">
        <v>42.27</v>
      </c>
      <c r="J948" s="2">
        <v>2072420</v>
      </c>
      <c r="K948" s="1">
        <v>45868</v>
      </c>
      <c r="L948" t="s">
        <v>1030</v>
      </c>
      <c r="M948">
        <v>0</v>
      </c>
      <c r="N948">
        <v>0</v>
      </c>
    </row>
    <row r="949" spans="1:16" x14ac:dyDescent="0.3">
      <c r="A949" t="s">
        <v>961</v>
      </c>
      <c r="B949" t="s">
        <v>1015</v>
      </c>
      <c r="C949">
        <v>30</v>
      </c>
      <c r="D949" t="s">
        <v>1022</v>
      </c>
      <c r="E949">
        <v>8990645</v>
      </c>
      <c r="F949" t="s">
        <v>1024</v>
      </c>
      <c r="G949" s="2">
        <v>3000000</v>
      </c>
      <c r="H949">
        <v>12</v>
      </c>
      <c r="I949" s="3">
        <v>39.53</v>
      </c>
      <c r="J949" s="2">
        <v>306702</v>
      </c>
      <c r="K949" s="1">
        <v>45758</v>
      </c>
      <c r="L949" t="s">
        <v>1030</v>
      </c>
      <c r="M949">
        <v>0</v>
      </c>
      <c r="N949">
        <v>0</v>
      </c>
    </row>
    <row r="950" spans="1:16" x14ac:dyDescent="0.3">
      <c r="A950" t="s">
        <v>962</v>
      </c>
      <c r="B950" t="s">
        <v>1014</v>
      </c>
      <c r="C950">
        <v>33</v>
      </c>
      <c r="D950" t="s">
        <v>1016</v>
      </c>
      <c r="E950">
        <v>22299766</v>
      </c>
      <c r="F950" t="s">
        <v>1028</v>
      </c>
      <c r="G950" s="2">
        <v>10000000</v>
      </c>
      <c r="H950">
        <v>6</v>
      </c>
      <c r="I950" s="3">
        <v>39.25</v>
      </c>
      <c r="J950" s="2">
        <v>1862579</v>
      </c>
      <c r="K950" s="1">
        <v>45771</v>
      </c>
      <c r="L950" t="s">
        <v>1030</v>
      </c>
      <c r="M950">
        <v>0</v>
      </c>
      <c r="N950">
        <v>0</v>
      </c>
    </row>
    <row r="951" spans="1:16" x14ac:dyDescent="0.3">
      <c r="A951" t="s">
        <v>963</v>
      </c>
      <c r="B951" t="s">
        <v>1014</v>
      </c>
      <c r="C951">
        <v>58</v>
      </c>
      <c r="D951" t="s">
        <v>1020</v>
      </c>
      <c r="E951">
        <v>24398953</v>
      </c>
      <c r="F951" t="s">
        <v>1026</v>
      </c>
      <c r="G951" s="2">
        <v>5000000</v>
      </c>
      <c r="H951">
        <v>6</v>
      </c>
      <c r="I951" s="3">
        <v>40.479999999999997</v>
      </c>
      <c r="J951" s="2">
        <v>934440</v>
      </c>
      <c r="K951" s="1">
        <v>45825</v>
      </c>
      <c r="L951" t="s">
        <v>1030</v>
      </c>
      <c r="M951">
        <v>0</v>
      </c>
      <c r="N951">
        <v>0</v>
      </c>
    </row>
    <row r="952" spans="1:16" x14ac:dyDescent="0.3">
      <c r="A952" t="s">
        <v>964</v>
      </c>
      <c r="B952" t="s">
        <v>1014</v>
      </c>
      <c r="C952">
        <v>40</v>
      </c>
      <c r="D952" t="s">
        <v>1023</v>
      </c>
      <c r="E952">
        <v>7507469</v>
      </c>
      <c r="F952" t="s">
        <v>1025</v>
      </c>
      <c r="G952" s="2">
        <v>3000000</v>
      </c>
      <c r="H952">
        <v>12</v>
      </c>
      <c r="I952" s="3">
        <v>45.13</v>
      </c>
      <c r="J952" s="2">
        <v>315236</v>
      </c>
      <c r="K952" s="1">
        <v>45798</v>
      </c>
      <c r="L952" t="s">
        <v>1030</v>
      </c>
      <c r="M952">
        <v>0</v>
      </c>
      <c r="N952">
        <v>0</v>
      </c>
    </row>
    <row r="953" spans="1:16" x14ac:dyDescent="0.3">
      <c r="A953" t="s">
        <v>965</v>
      </c>
      <c r="B953" t="s">
        <v>1014</v>
      </c>
      <c r="C953">
        <v>46</v>
      </c>
      <c r="D953" t="s">
        <v>1020</v>
      </c>
      <c r="E953">
        <v>27457356</v>
      </c>
      <c r="F953" t="s">
        <v>1026</v>
      </c>
      <c r="G953" s="2">
        <v>10000000</v>
      </c>
      <c r="H953">
        <v>12</v>
      </c>
      <c r="I953" s="3">
        <v>46.46</v>
      </c>
      <c r="J953" s="2">
        <v>1057602</v>
      </c>
      <c r="K953" s="1">
        <v>45841</v>
      </c>
      <c r="L953" t="s">
        <v>1030</v>
      </c>
      <c r="M953">
        <v>0</v>
      </c>
      <c r="N953">
        <v>0</v>
      </c>
    </row>
    <row r="954" spans="1:16" x14ac:dyDescent="0.3">
      <c r="A954" t="s">
        <v>966</v>
      </c>
      <c r="B954" t="s">
        <v>1015</v>
      </c>
      <c r="C954">
        <v>43</v>
      </c>
      <c r="D954" t="s">
        <v>1016</v>
      </c>
      <c r="E954">
        <v>25799556</v>
      </c>
      <c r="F954" t="s">
        <v>1024</v>
      </c>
      <c r="G954" s="2">
        <v>10000000</v>
      </c>
      <c r="H954">
        <v>9</v>
      </c>
      <c r="I954" s="3">
        <v>50.45</v>
      </c>
      <c r="J954" s="2">
        <v>1357471</v>
      </c>
      <c r="K954" s="1">
        <v>45850</v>
      </c>
      <c r="L954" t="s">
        <v>1030</v>
      </c>
      <c r="M954">
        <v>0</v>
      </c>
      <c r="N954">
        <v>0</v>
      </c>
    </row>
    <row r="955" spans="1:16" x14ac:dyDescent="0.3">
      <c r="A955" t="s">
        <v>967</v>
      </c>
      <c r="B955" t="s">
        <v>1015</v>
      </c>
      <c r="C955">
        <v>20</v>
      </c>
      <c r="D955" t="s">
        <v>1021</v>
      </c>
      <c r="E955">
        <v>10277929</v>
      </c>
      <c r="F955" t="s">
        <v>1026</v>
      </c>
      <c r="G955" s="2">
        <v>10000000</v>
      </c>
      <c r="H955">
        <v>12</v>
      </c>
      <c r="I955" s="3">
        <v>59.27</v>
      </c>
      <c r="J955" s="2">
        <v>1124386</v>
      </c>
      <c r="K955" s="1">
        <v>45708</v>
      </c>
      <c r="L955" t="s">
        <v>1030</v>
      </c>
      <c r="M955">
        <v>0</v>
      </c>
      <c r="N955">
        <v>0</v>
      </c>
    </row>
    <row r="956" spans="1:16" x14ac:dyDescent="0.3">
      <c r="A956" t="s">
        <v>968</v>
      </c>
      <c r="B956" t="s">
        <v>1014</v>
      </c>
      <c r="C956">
        <v>32</v>
      </c>
      <c r="D956" t="s">
        <v>1023</v>
      </c>
      <c r="E956">
        <v>11992984</v>
      </c>
      <c r="F956" t="s">
        <v>1026</v>
      </c>
      <c r="G956" s="2">
        <v>3000000</v>
      </c>
      <c r="H956">
        <v>6</v>
      </c>
      <c r="I956" s="3">
        <v>49.7</v>
      </c>
      <c r="J956" s="2">
        <v>574927</v>
      </c>
      <c r="K956" s="1">
        <v>45760</v>
      </c>
      <c r="L956" t="s">
        <v>1030</v>
      </c>
      <c r="M956">
        <v>0</v>
      </c>
      <c r="N956">
        <v>0</v>
      </c>
    </row>
    <row r="957" spans="1:16" x14ac:dyDescent="0.3">
      <c r="A957" t="s">
        <v>969</v>
      </c>
      <c r="B957" t="s">
        <v>1015</v>
      </c>
      <c r="C957">
        <v>52</v>
      </c>
      <c r="D957" t="s">
        <v>1023</v>
      </c>
      <c r="E957">
        <v>22832135</v>
      </c>
      <c r="F957" t="s">
        <v>1025</v>
      </c>
      <c r="G957" s="2">
        <v>5000000</v>
      </c>
      <c r="H957">
        <v>6</v>
      </c>
      <c r="I957" s="3">
        <v>58.09</v>
      </c>
      <c r="J957" s="2">
        <v>980078</v>
      </c>
      <c r="K957" s="1">
        <v>45873</v>
      </c>
      <c r="L957" t="s">
        <v>1029</v>
      </c>
      <c r="M957">
        <v>82</v>
      </c>
      <c r="N957">
        <v>1</v>
      </c>
      <c r="P957">
        <f>5/78</f>
        <v>6.4102564102564097E-2</v>
      </c>
    </row>
    <row r="958" spans="1:16" x14ac:dyDescent="0.3">
      <c r="A958" t="s">
        <v>970</v>
      </c>
      <c r="B958" t="s">
        <v>1014</v>
      </c>
      <c r="C958">
        <v>35</v>
      </c>
      <c r="D958" t="s">
        <v>1022</v>
      </c>
      <c r="E958">
        <v>17993156</v>
      </c>
      <c r="F958" t="s">
        <v>1025</v>
      </c>
      <c r="G958" s="2">
        <v>5000000</v>
      </c>
      <c r="H958">
        <v>3</v>
      </c>
      <c r="I958" s="3">
        <v>30.62</v>
      </c>
      <c r="J958" s="2">
        <v>1752436</v>
      </c>
      <c r="K958" s="1">
        <v>45869</v>
      </c>
      <c r="L958" t="s">
        <v>1031</v>
      </c>
      <c r="M958">
        <v>0</v>
      </c>
      <c r="N958">
        <v>0</v>
      </c>
    </row>
    <row r="959" spans="1:16" x14ac:dyDescent="0.3">
      <c r="A959" t="s">
        <v>971</v>
      </c>
      <c r="B959" t="s">
        <v>1015</v>
      </c>
      <c r="C959">
        <v>21</v>
      </c>
      <c r="D959" t="s">
        <v>1018</v>
      </c>
      <c r="E959">
        <v>11190196</v>
      </c>
      <c r="F959" t="s">
        <v>1024</v>
      </c>
      <c r="G959" s="2">
        <v>5000000</v>
      </c>
      <c r="H959">
        <v>6</v>
      </c>
      <c r="I959" s="3">
        <v>43.76</v>
      </c>
      <c r="J959" s="2">
        <v>942866</v>
      </c>
      <c r="K959" s="1">
        <v>45709</v>
      </c>
      <c r="L959" t="s">
        <v>1030</v>
      </c>
      <c r="M959">
        <v>0</v>
      </c>
      <c r="N959">
        <v>0</v>
      </c>
    </row>
    <row r="960" spans="1:16" x14ac:dyDescent="0.3">
      <c r="A960" t="s">
        <v>972</v>
      </c>
      <c r="B960" t="s">
        <v>1014</v>
      </c>
      <c r="C960">
        <v>39</v>
      </c>
      <c r="D960" t="s">
        <v>1018</v>
      </c>
      <c r="E960">
        <v>20571681</v>
      </c>
      <c r="F960" t="s">
        <v>1026</v>
      </c>
      <c r="G960" s="2">
        <v>10000000</v>
      </c>
      <c r="H960">
        <v>9</v>
      </c>
      <c r="I960" s="3">
        <v>39.17</v>
      </c>
      <c r="J960" s="2">
        <v>1300209</v>
      </c>
      <c r="K960" s="1">
        <v>45748</v>
      </c>
      <c r="L960" t="s">
        <v>1030</v>
      </c>
      <c r="M960">
        <v>0</v>
      </c>
      <c r="N960">
        <v>0</v>
      </c>
    </row>
    <row r="961" spans="1:14" x14ac:dyDescent="0.3">
      <c r="A961" t="s">
        <v>973</v>
      </c>
      <c r="B961" t="s">
        <v>1014</v>
      </c>
      <c r="C961">
        <v>44</v>
      </c>
      <c r="D961" t="s">
        <v>1019</v>
      </c>
      <c r="E961">
        <v>29564787</v>
      </c>
      <c r="F961" t="s">
        <v>1025</v>
      </c>
      <c r="G961" s="2">
        <v>5000000</v>
      </c>
      <c r="H961">
        <v>3</v>
      </c>
      <c r="I961" s="3">
        <v>57.73</v>
      </c>
      <c r="J961" s="2">
        <v>1829538</v>
      </c>
      <c r="K961" s="1">
        <v>45694</v>
      </c>
      <c r="L961" t="s">
        <v>1030</v>
      </c>
      <c r="M961">
        <v>0</v>
      </c>
      <c r="N961">
        <v>0</v>
      </c>
    </row>
    <row r="962" spans="1:14" x14ac:dyDescent="0.3">
      <c r="A962" t="s">
        <v>974</v>
      </c>
      <c r="B962" t="s">
        <v>1014</v>
      </c>
      <c r="C962">
        <v>60</v>
      </c>
      <c r="D962" t="s">
        <v>1019</v>
      </c>
      <c r="E962">
        <v>17278152</v>
      </c>
      <c r="F962" t="s">
        <v>1025</v>
      </c>
      <c r="G962" s="2">
        <v>15000000</v>
      </c>
      <c r="H962">
        <v>3</v>
      </c>
      <c r="I962" s="3">
        <v>56.73</v>
      </c>
      <c r="J962" s="2">
        <v>5480026</v>
      </c>
      <c r="K962" s="1">
        <v>45768</v>
      </c>
      <c r="L962" t="s">
        <v>1029</v>
      </c>
      <c r="M962">
        <v>19</v>
      </c>
      <c r="N962">
        <v>0</v>
      </c>
    </row>
    <row r="963" spans="1:14" x14ac:dyDescent="0.3">
      <c r="A963" t="s">
        <v>975</v>
      </c>
      <c r="B963" t="s">
        <v>1014</v>
      </c>
      <c r="C963">
        <v>20</v>
      </c>
      <c r="D963" t="s">
        <v>1016</v>
      </c>
      <c r="E963">
        <v>26522288</v>
      </c>
      <c r="F963" t="s">
        <v>1025</v>
      </c>
      <c r="G963" s="2">
        <v>15000000</v>
      </c>
      <c r="H963">
        <v>3</v>
      </c>
      <c r="I963" s="3">
        <v>51.95</v>
      </c>
      <c r="J963" s="2">
        <v>5439030</v>
      </c>
      <c r="K963" s="1">
        <v>45718</v>
      </c>
      <c r="L963" t="s">
        <v>1031</v>
      </c>
      <c r="M963">
        <v>0</v>
      </c>
      <c r="N963">
        <v>0</v>
      </c>
    </row>
    <row r="964" spans="1:14" x14ac:dyDescent="0.3">
      <c r="A964" t="s">
        <v>976</v>
      </c>
      <c r="B964" t="s">
        <v>1015</v>
      </c>
      <c r="C964">
        <v>39</v>
      </c>
      <c r="D964" t="s">
        <v>1020</v>
      </c>
      <c r="E964">
        <v>29657050</v>
      </c>
      <c r="F964" t="s">
        <v>1024</v>
      </c>
      <c r="G964" s="2">
        <v>10000000</v>
      </c>
      <c r="H964">
        <v>12</v>
      </c>
      <c r="I964" s="3">
        <v>32.19</v>
      </c>
      <c r="J964" s="2">
        <v>985675</v>
      </c>
      <c r="K964" s="1">
        <v>45740</v>
      </c>
      <c r="L964" t="s">
        <v>1030</v>
      </c>
      <c r="M964">
        <v>0</v>
      </c>
      <c r="N964">
        <v>0</v>
      </c>
    </row>
    <row r="965" spans="1:14" x14ac:dyDescent="0.3">
      <c r="A965" t="s">
        <v>977</v>
      </c>
      <c r="B965" t="s">
        <v>1014</v>
      </c>
      <c r="C965">
        <v>58</v>
      </c>
      <c r="D965" t="s">
        <v>1018</v>
      </c>
      <c r="E965">
        <v>23210942</v>
      </c>
      <c r="F965" t="s">
        <v>1028</v>
      </c>
      <c r="G965" s="2">
        <v>15000000</v>
      </c>
      <c r="H965">
        <v>3</v>
      </c>
      <c r="I965" s="3">
        <v>39.32</v>
      </c>
      <c r="J965" s="2">
        <v>5331187</v>
      </c>
      <c r="K965" s="1">
        <v>45841</v>
      </c>
      <c r="L965" t="s">
        <v>1030</v>
      </c>
      <c r="M965">
        <v>0</v>
      </c>
      <c r="N965">
        <v>0</v>
      </c>
    </row>
    <row r="966" spans="1:14" x14ac:dyDescent="0.3">
      <c r="A966" t="s">
        <v>978</v>
      </c>
      <c r="B966" t="s">
        <v>1015</v>
      </c>
      <c r="C966">
        <v>59</v>
      </c>
      <c r="D966" t="s">
        <v>1021</v>
      </c>
      <c r="E966">
        <v>27029669</v>
      </c>
      <c r="F966" t="s">
        <v>1028</v>
      </c>
      <c r="G966" s="2">
        <v>20000000</v>
      </c>
      <c r="H966">
        <v>12</v>
      </c>
      <c r="I966" s="3">
        <v>41.08</v>
      </c>
      <c r="J966" s="2">
        <v>2060351</v>
      </c>
      <c r="K966" s="1">
        <v>45827</v>
      </c>
      <c r="L966" t="s">
        <v>1029</v>
      </c>
      <c r="M966">
        <v>39</v>
      </c>
      <c r="N966">
        <v>1</v>
      </c>
    </row>
    <row r="967" spans="1:14" x14ac:dyDescent="0.3">
      <c r="A967" t="s">
        <v>979</v>
      </c>
      <c r="B967" t="s">
        <v>1014</v>
      </c>
      <c r="C967">
        <v>56</v>
      </c>
      <c r="D967" t="s">
        <v>1016</v>
      </c>
      <c r="E967">
        <v>4634072</v>
      </c>
      <c r="F967" t="s">
        <v>1024</v>
      </c>
      <c r="G967" s="2">
        <v>5000000</v>
      </c>
      <c r="H967">
        <v>6</v>
      </c>
      <c r="I967" s="3">
        <v>35.520000000000003</v>
      </c>
      <c r="J967" s="2">
        <v>921764</v>
      </c>
      <c r="K967" s="1">
        <v>45739</v>
      </c>
      <c r="L967" t="s">
        <v>1030</v>
      </c>
      <c r="M967">
        <v>0</v>
      </c>
      <c r="N967">
        <v>0</v>
      </c>
    </row>
    <row r="968" spans="1:14" x14ac:dyDescent="0.3">
      <c r="A968" t="s">
        <v>980</v>
      </c>
      <c r="B968" t="s">
        <v>1015</v>
      </c>
      <c r="C968">
        <v>53</v>
      </c>
      <c r="D968" t="s">
        <v>1016</v>
      </c>
      <c r="E968">
        <v>7573366</v>
      </c>
      <c r="F968" t="s">
        <v>1028</v>
      </c>
      <c r="G968" s="2">
        <v>10000000</v>
      </c>
      <c r="H968">
        <v>12</v>
      </c>
      <c r="I968" s="3">
        <v>44.09</v>
      </c>
      <c r="J968" s="2">
        <v>1045474</v>
      </c>
      <c r="K968" s="1">
        <v>45804</v>
      </c>
      <c r="L968" t="s">
        <v>1029</v>
      </c>
      <c r="M968">
        <v>50</v>
      </c>
      <c r="N968">
        <v>1</v>
      </c>
    </row>
    <row r="969" spans="1:14" x14ac:dyDescent="0.3">
      <c r="A969" t="s">
        <v>981</v>
      </c>
      <c r="B969" t="s">
        <v>1014</v>
      </c>
      <c r="C969">
        <v>53</v>
      </c>
      <c r="D969" t="s">
        <v>1020</v>
      </c>
      <c r="E969">
        <v>9383416</v>
      </c>
      <c r="F969" t="s">
        <v>1027</v>
      </c>
      <c r="G969" s="2">
        <v>5000000</v>
      </c>
      <c r="H969">
        <v>3</v>
      </c>
      <c r="I969" s="3">
        <v>41.23</v>
      </c>
      <c r="J969" s="2">
        <v>1782483</v>
      </c>
      <c r="K969" s="1">
        <v>45730</v>
      </c>
      <c r="L969" t="s">
        <v>1030</v>
      </c>
      <c r="M969">
        <v>0</v>
      </c>
      <c r="N969">
        <v>0</v>
      </c>
    </row>
    <row r="970" spans="1:14" x14ac:dyDescent="0.3">
      <c r="A970" t="s">
        <v>982</v>
      </c>
      <c r="B970" t="s">
        <v>1014</v>
      </c>
      <c r="C970">
        <v>52</v>
      </c>
      <c r="D970" t="s">
        <v>1022</v>
      </c>
      <c r="E970">
        <v>19568271</v>
      </c>
      <c r="F970" t="s">
        <v>1027</v>
      </c>
      <c r="G970" s="2">
        <v>3000000</v>
      </c>
      <c r="H970">
        <v>9</v>
      </c>
      <c r="I970" s="3">
        <v>32.4</v>
      </c>
      <c r="J970" s="2">
        <v>379930</v>
      </c>
      <c r="K970" s="1">
        <v>45765</v>
      </c>
      <c r="L970" t="s">
        <v>1029</v>
      </c>
      <c r="M970">
        <v>86</v>
      </c>
      <c r="N970">
        <v>1</v>
      </c>
    </row>
    <row r="971" spans="1:14" x14ac:dyDescent="0.3">
      <c r="A971" t="s">
        <v>983</v>
      </c>
      <c r="B971" t="s">
        <v>1014</v>
      </c>
      <c r="C971">
        <v>46</v>
      </c>
      <c r="D971" t="s">
        <v>1017</v>
      </c>
      <c r="E971">
        <v>23086845</v>
      </c>
      <c r="F971" t="s">
        <v>1025</v>
      </c>
      <c r="G971" s="2">
        <v>15000000</v>
      </c>
      <c r="H971">
        <v>3</v>
      </c>
      <c r="I971" s="3">
        <v>53.72</v>
      </c>
      <c r="J971" s="2">
        <v>5454199</v>
      </c>
      <c r="K971" s="1">
        <v>45789</v>
      </c>
      <c r="L971" t="s">
        <v>1031</v>
      </c>
      <c r="M971">
        <v>0</v>
      </c>
      <c r="N971">
        <v>0</v>
      </c>
    </row>
    <row r="972" spans="1:14" x14ac:dyDescent="0.3">
      <c r="A972" t="s">
        <v>984</v>
      </c>
      <c r="B972" t="s">
        <v>1014</v>
      </c>
      <c r="C972">
        <v>34</v>
      </c>
      <c r="D972" t="s">
        <v>1016</v>
      </c>
      <c r="E972">
        <v>4759698</v>
      </c>
      <c r="F972" t="s">
        <v>1027</v>
      </c>
      <c r="G972" s="2">
        <v>15000000</v>
      </c>
      <c r="H972">
        <v>3</v>
      </c>
      <c r="I972" s="3">
        <v>31.19</v>
      </c>
      <c r="J972" s="2">
        <v>5262139</v>
      </c>
      <c r="K972" s="1">
        <v>45871</v>
      </c>
      <c r="L972" t="s">
        <v>1031</v>
      </c>
      <c r="M972">
        <v>0</v>
      </c>
      <c r="N972">
        <v>0</v>
      </c>
    </row>
    <row r="973" spans="1:14" x14ac:dyDescent="0.3">
      <c r="A973" t="s">
        <v>985</v>
      </c>
      <c r="B973" t="s">
        <v>1014</v>
      </c>
      <c r="C973">
        <v>47</v>
      </c>
      <c r="D973" t="s">
        <v>1020</v>
      </c>
      <c r="E973">
        <v>25783478</v>
      </c>
      <c r="F973" t="s">
        <v>1027</v>
      </c>
      <c r="G973" s="2">
        <v>3000000</v>
      </c>
      <c r="H973">
        <v>9</v>
      </c>
      <c r="I973" s="3">
        <v>51.27</v>
      </c>
      <c r="J973" s="2">
        <v>408504</v>
      </c>
      <c r="K973" s="1">
        <v>45706</v>
      </c>
      <c r="L973" t="s">
        <v>1030</v>
      </c>
      <c r="M973">
        <v>0</v>
      </c>
      <c r="N973">
        <v>0</v>
      </c>
    </row>
    <row r="974" spans="1:14" x14ac:dyDescent="0.3">
      <c r="A974" t="s">
        <v>986</v>
      </c>
      <c r="B974" t="s">
        <v>1014</v>
      </c>
      <c r="C974">
        <v>35</v>
      </c>
      <c r="D974" t="s">
        <v>1016</v>
      </c>
      <c r="E974">
        <v>5486587</v>
      </c>
      <c r="F974" t="s">
        <v>1025</v>
      </c>
      <c r="G974" s="2">
        <v>15000000</v>
      </c>
      <c r="H974">
        <v>3</v>
      </c>
      <c r="I974" s="3">
        <v>42.02</v>
      </c>
      <c r="J974" s="2">
        <v>5354183</v>
      </c>
      <c r="K974" s="1">
        <v>45722</v>
      </c>
      <c r="L974" t="s">
        <v>1030</v>
      </c>
      <c r="M974">
        <v>0</v>
      </c>
      <c r="N974">
        <v>0</v>
      </c>
    </row>
    <row r="975" spans="1:14" x14ac:dyDescent="0.3">
      <c r="A975" t="s">
        <v>987</v>
      </c>
      <c r="B975" t="s">
        <v>1014</v>
      </c>
      <c r="C975">
        <v>54</v>
      </c>
      <c r="D975" t="s">
        <v>1016</v>
      </c>
      <c r="E975">
        <v>29725378</v>
      </c>
      <c r="F975" t="s">
        <v>1026</v>
      </c>
      <c r="G975" s="2">
        <v>3000000</v>
      </c>
      <c r="H975">
        <v>3</v>
      </c>
      <c r="I975" s="3">
        <v>48.52</v>
      </c>
      <c r="J975" s="2">
        <v>1081934</v>
      </c>
      <c r="K975" s="1">
        <v>45731</v>
      </c>
      <c r="L975" t="s">
        <v>1030</v>
      </c>
      <c r="M975">
        <v>0</v>
      </c>
      <c r="N975">
        <v>0</v>
      </c>
    </row>
    <row r="976" spans="1:14" x14ac:dyDescent="0.3">
      <c r="A976" t="s">
        <v>988</v>
      </c>
      <c r="B976" t="s">
        <v>1015</v>
      </c>
      <c r="C976">
        <v>42</v>
      </c>
      <c r="D976" t="s">
        <v>1016</v>
      </c>
      <c r="E976">
        <v>20861642</v>
      </c>
      <c r="F976" t="s">
        <v>1026</v>
      </c>
      <c r="G976" s="2">
        <v>5000000</v>
      </c>
      <c r="H976">
        <v>12</v>
      </c>
      <c r="I976" s="3">
        <v>48.12</v>
      </c>
      <c r="J976" s="2">
        <v>533070</v>
      </c>
      <c r="K976" s="1">
        <v>45873</v>
      </c>
      <c r="L976" t="s">
        <v>1030</v>
      </c>
      <c r="M976">
        <v>0</v>
      </c>
      <c r="N976">
        <v>0</v>
      </c>
    </row>
    <row r="977" spans="1:14" x14ac:dyDescent="0.3">
      <c r="A977" t="s">
        <v>989</v>
      </c>
      <c r="B977" t="s">
        <v>1015</v>
      </c>
      <c r="C977">
        <v>25</v>
      </c>
      <c r="D977" t="s">
        <v>1021</v>
      </c>
      <c r="E977">
        <v>13431446</v>
      </c>
      <c r="F977" t="s">
        <v>1028</v>
      </c>
      <c r="G977" s="2">
        <v>20000000</v>
      </c>
      <c r="H977">
        <v>3</v>
      </c>
      <c r="I977" s="3">
        <v>33.03</v>
      </c>
      <c r="J977" s="2">
        <v>7036987</v>
      </c>
      <c r="K977" s="1">
        <v>45819</v>
      </c>
      <c r="L977" t="s">
        <v>1029</v>
      </c>
      <c r="M977">
        <v>28</v>
      </c>
      <c r="N977">
        <v>0</v>
      </c>
    </row>
    <row r="978" spans="1:14" x14ac:dyDescent="0.3">
      <c r="A978" t="s">
        <v>990</v>
      </c>
      <c r="B978" t="s">
        <v>1015</v>
      </c>
      <c r="C978">
        <v>50</v>
      </c>
      <c r="D978" t="s">
        <v>1022</v>
      </c>
      <c r="E978">
        <v>12512516</v>
      </c>
      <c r="F978" t="s">
        <v>1027</v>
      </c>
      <c r="G978" s="2">
        <v>15000000</v>
      </c>
      <c r="H978">
        <v>3</v>
      </c>
      <c r="I978" s="3">
        <v>39.549999999999997</v>
      </c>
      <c r="J978" s="2">
        <v>5333145</v>
      </c>
      <c r="K978" s="1">
        <v>45808</v>
      </c>
      <c r="L978" t="s">
        <v>1030</v>
      </c>
      <c r="M978">
        <v>0</v>
      </c>
      <c r="N978">
        <v>0</v>
      </c>
    </row>
    <row r="979" spans="1:14" x14ac:dyDescent="0.3">
      <c r="A979" t="s">
        <v>991</v>
      </c>
      <c r="B979" t="s">
        <v>1015</v>
      </c>
      <c r="C979">
        <v>58</v>
      </c>
      <c r="D979" t="s">
        <v>1021</v>
      </c>
      <c r="E979">
        <v>16294654</v>
      </c>
      <c r="F979" t="s">
        <v>1025</v>
      </c>
      <c r="G979" s="2">
        <v>20000000</v>
      </c>
      <c r="H979">
        <v>3</v>
      </c>
      <c r="I979" s="3">
        <v>58.14</v>
      </c>
      <c r="J979" s="2">
        <v>7322850</v>
      </c>
      <c r="K979" s="1">
        <v>45778</v>
      </c>
      <c r="L979" t="s">
        <v>1030</v>
      </c>
      <c r="M979">
        <v>0</v>
      </c>
      <c r="N979">
        <v>0</v>
      </c>
    </row>
    <row r="980" spans="1:14" x14ac:dyDescent="0.3">
      <c r="A980" t="s">
        <v>992</v>
      </c>
      <c r="B980" t="s">
        <v>1015</v>
      </c>
      <c r="C980">
        <v>53</v>
      </c>
      <c r="D980" t="s">
        <v>1018</v>
      </c>
      <c r="E980">
        <v>7453400</v>
      </c>
      <c r="F980" t="s">
        <v>1026</v>
      </c>
      <c r="G980" s="2">
        <v>10000000</v>
      </c>
      <c r="H980">
        <v>12</v>
      </c>
      <c r="I980" s="3">
        <v>42.9</v>
      </c>
      <c r="J980" s="2">
        <v>1039412</v>
      </c>
      <c r="K980" s="1">
        <v>45759</v>
      </c>
      <c r="L980" t="s">
        <v>1030</v>
      </c>
      <c r="M980">
        <v>0</v>
      </c>
      <c r="N980">
        <v>0</v>
      </c>
    </row>
    <row r="981" spans="1:14" x14ac:dyDescent="0.3">
      <c r="A981" t="s">
        <v>993</v>
      </c>
      <c r="B981" t="s">
        <v>1014</v>
      </c>
      <c r="C981">
        <v>41</v>
      </c>
      <c r="D981" t="s">
        <v>1023</v>
      </c>
      <c r="E981">
        <v>16491579</v>
      </c>
      <c r="F981" t="s">
        <v>1028</v>
      </c>
      <c r="G981" s="2">
        <v>5000000</v>
      </c>
      <c r="H981">
        <v>12</v>
      </c>
      <c r="I981" s="3">
        <v>34.11</v>
      </c>
      <c r="J981" s="2">
        <v>497599</v>
      </c>
      <c r="K981" s="1">
        <v>45771</v>
      </c>
      <c r="L981" t="s">
        <v>1031</v>
      </c>
      <c r="M981">
        <v>0</v>
      </c>
      <c r="N981">
        <v>0</v>
      </c>
    </row>
    <row r="982" spans="1:14" x14ac:dyDescent="0.3">
      <c r="A982" t="s">
        <v>994</v>
      </c>
      <c r="B982" t="s">
        <v>1014</v>
      </c>
      <c r="C982">
        <v>29</v>
      </c>
      <c r="D982" t="s">
        <v>1022</v>
      </c>
      <c r="E982">
        <v>13527018</v>
      </c>
      <c r="F982" t="s">
        <v>1026</v>
      </c>
      <c r="G982" s="2">
        <v>3000000</v>
      </c>
      <c r="H982">
        <v>9</v>
      </c>
      <c r="I982" s="3">
        <v>52.82</v>
      </c>
      <c r="J982" s="2">
        <v>410897</v>
      </c>
      <c r="K982" s="1">
        <v>45693</v>
      </c>
      <c r="L982" t="s">
        <v>1031</v>
      </c>
      <c r="M982">
        <v>0</v>
      </c>
      <c r="N982">
        <v>0</v>
      </c>
    </row>
    <row r="983" spans="1:14" x14ac:dyDescent="0.3">
      <c r="A983" t="s">
        <v>995</v>
      </c>
      <c r="B983" t="s">
        <v>1015</v>
      </c>
      <c r="C983">
        <v>52</v>
      </c>
      <c r="D983" t="s">
        <v>1020</v>
      </c>
      <c r="E983">
        <v>20203648</v>
      </c>
      <c r="F983" t="s">
        <v>1027</v>
      </c>
      <c r="G983" s="2">
        <v>20000000</v>
      </c>
      <c r="H983">
        <v>12</v>
      </c>
      <c r="I983" s="3">
        <v>56.54</v>
      </c>
      <c r="J983" s="2">
        <v>2219962</v>
      </c>
      <c r="K983" s="1">
        <v>45752</v>
      </c>
      <c r="L983" t="s">
        <v>1030</v>
      </c>
      <c r="M983">
        <v>0</v>
      </c>
      <c r="N983">
        <v>0</v>
      </c>
    </row>
    <row r="984" spans="1:14" x14ac:dyDescent="0.3">
      <c r="A984" t="s">
        <v>996</v>
      </c>
      <c r="B984" t="s">
        <v>1015</v>
      </c>
      <c r="C984">
        <v>24</v>
      </c>
      <c r="D984" t="s">
        <v>1017</v>
      </c>
      <c r="E984">
        <v>22102874</v>
      </c>
      <c r="F984" t="s">
        <v>1025</v>
      </c>
      <c r="G984" s="2">
        <v>10000000</v>
      </c>
      <c r="H984">
        <v>6</v>
      </c>
      <c r="I984" s="3">
        <v>41.92</v>
      </c>
      <c r="J984" s="2">
        <v>1876271</v>
      </c>
      <c r="K984" s="1">
        <v>45726</v>
      </c>
      <c r="L984" t="s">
        <v>1030</v>
      </c>
      <c r="M984">
        <v>0</v>
      </c>
      <c r="N984">
        <v>0</v>
      </c>
    </row>
    <row r="985" spans="1:14" x14ac:dyDescent="0.3">
      <c r="A985" t="s">
        <v>997</v>
      </c>
      <c r="B985" t="s">
        <v>1015</v>
      </c>
      <c r="C985">
        <v>39</v>
      </c>
      <c r="D985" t="s">
        <v>1020</v>
      </c>
      <c r="E985">
        <v>5025639</v>
      </c>
      <c r="F985" t="s">
        <v>1024</v>
      </c>
      <c r="G985" s="2">
        <v>20000000</v>
      </c>
      <c r="H985">
        <v>12</v>
      </c>
      <c r="I985" s="3">
        <v>44.03</v>
      </c>
      <c r="J985" s="2">
        <v>2090337</v>
      </c>
      <c r="K985" s="1">
        <v>45702</v>
      </c>
      <c r="L985" t="s">
        <v>1029</v>
      </c>
      <c r="M985">
        <v>67</v>
      </c>
      <c r="N985">
        <v>1</v>
      </c>
    </row>
    <row r="986" spans="1:14" x14ac:dyDescent="0.3">
      <c r="A986" t="s">
        <v>998</v>
      </c>
      <c r="B986" t="s">
        <v>1014</v>
      </c>
      <c r="C986">
        <v>32</v>
      </c>
      <c r="D986" t="s">
        <v>1019</v>
      </c>
      <c r="E986">
        <v>5487183</v>
      </c>
      <c r="F986" t="s">
        <v>1028</v>
      </c>
      <c r="G986" s="2">
        <v>10000000</v>
      </c>
      <c r="H986">
        <v>12</v>
      </c>
      <c r="I986" s="3">
        <v>49.9</v>
      </c>
      <c r="J986" s="2">
        <v>1075333</v>
      </c>
      <c r="K986" s="1">
        <v>45808</v>
      </c>
      <c r="L986" t="s">
        <v>1031</v>
      </c>
      <c r="M986">
        <v>0</v>
      </c>
      <c r="N986">
        <v>0</v>
      </c>
    </row>
    <row r="987" spans="1:14" x14ac:dyDescent="0.3">
      <c r="A987" t="s">
        <v>999</v>
      </c>
      <c r="B987" t="s">
        <v>1014</v>
      </c>
      <c r="C987">
        <v>25</v>
      </c>
      <c r="D987" t="s">
        <v>1017</v>
      </c>
      <c r="E987">
        <v>20214796</v>
      </c>
      <c r="F987" t="s">
        <v>1024</v>
      </c>
      <c r="G987" s="2">
        <v>3000000</v>
      </c>
      <c r="H987">
        <v>3</v>
      </c>
      <c r="I987" s="3">
        <v>32.79</v>
      </c>
      <c r="J987" s="2">
        <v>1055141</v>
      </c>
      <c r="K987" s="1">
        <v>45831</v>
      </c>
      <c r="L987" t="s">
        <v>1030</v>
      </c>
      <c r="M987">
        <v>0</v>
      </c>
      <c r="N987">
        <v>0</v>
      </c>
    </row>
    <row r="988" spans="1:14" x14ac:dyDescent="0.3">
      <c r="A988" t="s">
        <v>1000</v>
      </c>
      <c r="B988" t="s">
        <v>1014</v>
      </c>
      <c r="C988">
        <v>52</v>
      </c>
      <c r="D988" t="s">
        <v>1020</v>
      </c>
      <c r="E988">
        <v>26144498</v>
      </c>
      <c r="F988" t="s">
        <v>1024</v>
      </c>
      <c r="G988" s="2">
        <v>5000000</v>
      </c>
      <c r="H988">
        <v>12</v>
      </c>
      <c r="I988" s="3">
        <v>42.58</v>
      </c>
      <c r="J988" s="2">
        <v>518892</v>
      </c>
      <c r="K988" s="1">
        <v>45812</v>
      </c>
      <c r="L988" t="s">
        <v>1030</v>
      </c>
      <c r="M988">
        <v>0</v>
      </c>
      <c r="N988">
        <v>0</v>
      </c>
    </row>
    <row r="989" spans="1:14" x14ac:dyDescent="0.3">
      <c r="A989" t="s">
        <v>1001</v>
      </c>
      <c r="B989" t="s">
        <v>1015</v>
      </c>
      <c r="C989">
        <v>36</v>
      </c>
      <c r="D989" t="s">
        <v>1023</v>
      </c>
      <c r="E989">
        <v>22465639</v>
      </c>
      <c r="F989" t="s">
        <v>1026</v>
      </c>
      <c r="G989" s="2">
        <v>5000000</v>
      </c>
      <c r="H989">
        <v>9</v>
      </c>
      <c r="I989" s="3">
        <v>38.22</v>
      </c>
      <c r="J989" s="2">
        <v>647721</v>
      </c>
      <c r="K989" s="1">
        <v>45775</v>
      </c>
      <c r="L989" t="s">
        <v>1030</v>
      </c>
      <c r="M989">
        <v>0</v>
      </c>
      <c r="N989">
        <v>0</v>
      </c>
    </row>
    <row r="990" spans="1:14" x14ac:dyDescent="0.3">
      <c r="A990" t="s">
        <v>1002</v>
      </c>
      <c r="B990" t="s">
        <v>1014</v>
      </c>
      <c r="C990">
        <v>40</v>
      </c>
      <c r="D990" t="s">
        <v>1016</v>
      </c>
      <c r="E990">
        <v>20691637</v>
      </c>
      <c r="F990" t="s">
        <v>1024</v>
      </c>
      <c r="G990" s="2">
        <v>20000000</v>
      </c>
      <c r="H990">
        <v>6</v>
      </c>
      <c r="I990" s="3">
        <v>38.51</v>
      </c>
      <c r="J990" s="2">
        <v>3717585</v>
      </c>
      <c r="K990" s="1">
        <v>45795</v>
      </c>
      <c r="L990" t="s">
        <v>1030</v>
      </c>
      <c r="M990">
        <v>0</v>
      </c>
      <c r="N990">
        <v>0</v>
      </c>
    </row>
    <row r="991" spans="1:14" x14ac:dyDescent="0.3">
      <c r="A991" t="s">
        <v>1003</v>
      </c>
      <c r="B991" t="s">
        <v>1014</v>
      </c>
      <c r="C991">
        <v>53</v>
      </c>
      <c r="D991" t="s">
        <v>1019</v>
      </c>
      <c r="E991">
        <v>14534789</v>
      </c>
      <c r="F991" t="s">
        <v>1026</v>
      </c>
      <c r="G991" s="2">
        <v>10000000</v>
      </c>
      <c r="H991">
        <v>3</v>
      </c>
      <c r="I991" s="3">
        <v>41.67</v>
      </c>
      <c r="J991" s="2">
        <v>3567466</v>
      </c>
      <c r="K991" s="1">
        <v>45774</v>
      </c>
      <c r="L991" t="s">
        <v>1030</v>
      </c>
      <c r="M991">
        <v>0</v>
      </c>
      <c r="N991">
        <v>0</v>
      </c>
    </row>
    <row r="992" spans="1:14" x14ac:dyDescent="0.3">
      <c r="A992" t="s">
        <v>1004</v>
      </c>
      <c r="B992" t="s">
        <v>1014</v>
      </c>
      <c r="C992">
        <v>43</v>
      </c>
      <c r="D992" t="s">
        <v>1017</v>
      </c>
      <c r="E992">
        <v>18468056</v>
      </c>
      <c r="F992" t="s">
        <v>1025</v>
      </c>
      <c r="G992" s="2">
        <v>3000000</v>
      </c>
      <c r="H992">
        <v>9</v>
      </c>
      <c r="I992" s="3">
        <v>31.36</v>
      </c>
      <c r="J992" s="2">
        <v>378385</v>
      </c>
      <c r="K992" s="1">
        <v>45777</v>
      </c>
      <c r="L992" t="s">
        <v>1030</v>
      </c>
      <c r="M992">
        <v>0</v>
      </c>
      <c r="N992">
        <v>0</v>
      </c>
    </row>
    <row r="993" spans="1:14" x14ac:dyDescent="0.3">
      <c r="A993" t="s">
        <v>1005</v>
      </c>
      <c r="B993" t="s">
        <v>1015</v>
      </c>
      <c r="C993">
        <v>38</v>
      </c>
      <c r="D993" t="s">
        <v>1016</v>
      </c>
      <c r="E993">
        <v>21362595</v>
      </c>
      <c r="F993" t="s">
        <v>1027</v>
      </c>
      <c r="G993" s="2">
        <v>3000000</v>
      </c>
      <c r="H993">
        <v>12</v>
      </c>
      <c r="I993" s="3">
        <v>37.72</v>
      </c>
      <c r="J993" s="2">
        <v>303970</v>
      </c>
      <c r="K993" s="1">
        <v>45811</v>
      </c>
      <c r="L993" t="s">
        <v>1030</v>
      </c>
      <c r="M993">
        <v>0</v>
      </c>
      <c r="N993">
        <v>0</v>
      </c>
    </row>
    <row r="994" spans="1:14" x14ac:dyDescent="0.3">
      <c r="A994" t="s">
        <v>1006</v>
      </c>
      <c r="B994" t="s">
        <v>1014</v>
      </c>
      <c r="C994">
        <v>32</v>
      </c>
      <c r="D994" t="s">
        <v>1018</v>
      </c>
      <c r="E994">
        <v>15945363</v>
      </c>
      <c r="F994" t="s">
        <v>1026</v>
      </c>
      <c r="G994" s="2">
        <v>3000000</v>
      </c>
      <c r="H994">
        <v>9</v>
      </c>
      <c r="I994" s="3">
        <v>47.07</v>
      </c>
      <c r="J994" s="2">
        <v>402055</v>
      </c>
      <c r="K994" s="1">
        <v>45755</v>
      </c>
      <c r="L994" t="s">
        <v>1030</v>
      </c>
      <c r="M994">
        <v>0</v>
      </c>
      <c r="N994">
        <v>0</v>
      </c>
    </row>
    <row r="995" spans="1:14" x14ac:dyDescent="0.3">
      <c r="A995" t="s">
        <v>1007</v>
      </c>
      <c r="B995" t="s">
        <v>1015</v>
      </c>
      <c r="C995">
        <v>42</v>
      </c>
      <c r="D995" t="s">
        <v>1017</v>
      </c>
      <c r="E995">
        <v>18996115</v>
      </c>
      <c r="F995" t="s">
        <v>1027</v>
      </c>
      <c r="G995" s="2">
        <v>15000000</v>
      </c>
      <c r="H995">
        <v>3</v>
      </c>
      <c r="I995" s="3">
        <v>45.88</v>
      </c>
      <c r="J995" s="2">
        <v>5387113</v>
      </c>
      <c r="K995" s="1">
        <v>45807</v>
      </c>
      <c r="L995" t="s">
        <v>1030</v>
      </c>
      <c r="M995">
        <v>0</v>
      </c>
      <c r="N995">
        <v>0</v>
      </c>
    </row>
    <row r="996" spans="1:14" x14ac:dyDescent="0.3">
      <c r="A996" t="s">
        <v>1008</v>
      </c>
      <c r="B996" t="s">
        <v>1014</v>
      </c>
      <c r="C996">
        <v>51</v>
      </c>
      <c r="D996" t="s">
        <v>1019</v>
      </c>
      <c r="E996">
        <v>8001308</v>
      </c>
      <c r="F996" t="s">
        <v>1025</v>
      </c>
      <c r="G996" s="2">
        <v>20000000</v>
      </c>
      <c r="H996">
        <v>3</v>
      </c>
      <c r="I996" s="3">
        <v>51.63</v>
      </c>
      <c r="J996" s="2">
        <v>7248386</v>
      </c>
      <c r="K996" s="1">
        <v>45797</v>
      </c>
      <c r="L996" t="s">
        <v>1030</v>
      </c>
      <c r="M996">
        <v>0</v>
      </c>
      <c r="N996">
        <v>0</v>
      </c>
    </row>
    <row r="997" spans="1:14" x14ac:dyDescent="0.3">
      <c r="A997" t="s">
        <v>1009</v>
      </c>
      <c r="B997" t="s">
        <v>1014</v>
      </c>
      <c r="C997">
        <v>41</v>
      </c>
      <c r="D997" t="s">
        <v>1016</v>
      </c>
      <c r="E997">
        <v>16845697</v>
      </c>
      <c r="F997" t="s">
        <v>1024</v>
      </c>
      <c r="G997" s="2">
        <v>5000000</v>
      </c>
      <c r="H997">
        <v>9</v>
      </c>
      <c r="I997" s="3">
        <v>51.2</v>
      </c>
      <c r="J997" s="2">
        <v>680660</v>
      </c>
      <c r="K997" s="1">
        <v>45751</v>
      </c>
      <c r="L997" t="s">
        <v>1031</v>
      </c>
      <c r="M997">
        <v>0</v>
      </c>
      <c r="N997">
        <v>0</v>
      </c>
    </row>
    <row r="998" spans="1:14" x14ac:dyDescent="0.3">
      <c r="A998" t="s">
        <v>1010</v>
      </c>
      <c r="B998" t="s">
        <v>1014</v>
      </c>
      <c r="C998">
        <v>54</v>
      </c>
      <c r="D998" t="s">
        <v>1021</v>
      </c>
      <c r="E998">
        <v>14595056</v>
      </c>
      <c r="F998" t="s">
        <v>1026</v>
      </c>
      <c r="G998" s="2">
        <v>10000000</v>
      </c>
      <c r="H998">
        <v>6</v>
      </c>
      <c r="I998" s="3">
        <v>52.9</v>
      </c>
      <c r="J998" s="2">
        <v>1933053</v>
      </c>
      <c r="K998" s="1">
        <v>45719</v>
      </c>
      <c r="L998" t="s">
        <v>1030</v>
      </c>
      <c r="M998">
        <v>0</v>
      </c>
      <c r="N998">
        <v>0</v>
      </c>
    </row>
    <row r="999" spans="1:14" x14ac:dyDescent="0.3">
      <c r="A999" t="s">
        <v>1011</v>
      </c>
      <c r="B999" t="s">
        <v>1015</v>
      </c>
      <c r="C999">
        <v>26</v>
      </c>
      <c r="D999" t="s">
        <v>1018</v>
      </c>
      <c r="E999">
        <v>16129614</v>
      </c>
      <c r="F999" t="s">
        <v>1028</v>
      </c>
      <c r="G999" s="2">
        <v>20000000</v>
      </c>
      <c r="H999">
        <v>3</v>
      </c>
      <c r="I999" s="3">
        <v>37.82</v>
      </c>
      <c r="J999" s="2">
        <v>7091234</v>
      </c>
      <c r="K999" s="1">
        <v>45791</v>
      </c>
      <c r="L999" t="s">
        <v>1031</v>
      </c>
      <c r="M999">
        <v>0</v>
      </c>
      <c r="N999">
        <v>0</v>
      </c>
    </row>
    <row r="1000" spans="1:14" x14ac:dyDescent="0.3">
      <c r="A1000" t="s">
        <v>1012</v>
      </c>
      <c r="B1000" t="s">
        <v>1014</v>
      </c>
      <c r="C1000">
        <v>35</v>
      </c>
      <c r="D1000" t="s">
        <v>1023</v>
      </c>
      <c r="E1000">
        <v>5446960</v>
      </c>
      <c r="F1000" t="s">
        <v>1028</v>
      </c>
      <c r="G1000" s="2">
        <v>10000000</v>
      </c>
      <c r="H1000">
        <v>3</v>
      </c>
      <c r="I1000" s="3">
        <v>43.38</v>
      </c>
      <c r="J1000" s="2">
        <v>3577185</v>
      </c>
      <c r="K1000" s="1">
        <v>45757</v>
      </c>
      <c r="L1000" t="s">
        <v>1030</v>
      </c>
      <c r="M1000">
        <v>0</v>
      </c>
      <c r="N1000">
        <v>0</v>
      </c>
    </row>
    <row r="1001" spans="1:14" x14ac:dyDescent="0.3">
      <c r="A1001" t="s">
        <v>1013</v>
      </c>
      <c r="B1001" t="s">
        <v>1015</v>
      </c>
      <c r="C1001">
        <v>49</v>
      </c>
      <c r="D1001" t="s">
        <v>1021</v>
      </c>
      <c r="E1001">
        <v>15975296</v>
      </c>
      <c r="F1001" t="s">
        <v>1027</v>
      </c>
      <c r="G1001" s="2">
        <v>10000000</v>
      </c>
      <c r="H1001">
        <v>6</v>
      </c>
      <c r="I1001" s="3">
        <v>59.93</v>
      </c>
      <c r="J1001" s="2">
        <v>1969807</v>
      </c>
      <c r="K1001" s="1">
        <v>45699</v>
      </c>
      <c r="L1001" t="s">
        <v>1030</v>
      </c>
      <c r="M1001">
        <v>0</v>
      </c>
      <c r="N1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DF53-91BD-4B1F-85C2-B029FF25E9C3}">
  <dimension ref="A1:D106"/>
  <sheetViews>
    <sheetView showGridLines="0" workbookViewId="0">
      <selection activeCell="A105" sqref="A105:A106"/>
    </sheetView>
  </sheetViews>
  <sheetFormatPr defaultRowHeight="13.8" x14ac:dyDescent="0.25"/>
  <cols>
    <col min="1" max="1" width="16.33203125" style="5" customWidth="1"/>
    <col min="2" max="2" width="20.109375" style="5" bestFit="1" customWidth="1"/>
    <col min="3" max="4" width="21.109375" style="5" bestFit="1" customWidth="1"/>
    <col min="5" max="16384" width="8.88671875" style="5"/>
  </cols>
  <sheetData>
    <row r="1" spans="1:3" ht="17.399999999999999" x14ac:dyDescent="0.3">
      <c r="A1" s="19" t="s">
        <v>1032</v>
      </c>
    </row>
    <row r="3" spans="1:3" x14ac:dyDescent="0.25">
      <c r="A3" s="6" t="s">
        <v>1036</v>
      </c>
    </row>
    <row r="4" spans="1:3" x14ac:dyDescent="0.25">
      <c r="A4" s="6"/>
    </row>
    <row r="5" spans="1:3" x14ac:dyDescent="0.25">
      <c r="A5" s="6" t="s">
        <v>1033</v>
      </c>
    </row>
    <row r="7" spans="1:3" x14ac:dyDescent="0.25">
      <c r="A7" s="10" t="s">
        <v>1035</v>
      </c>
    </row>
    <row r="8" spans="1:3" x14ac:dyDescent="0.25">
      <c r="A8" s="11">
        <v>1000</v>
      </c>
    </row>
    <row r="10" spans="1:3" x14ac:dyDescent="0.25">
      <c r="A10" s="20" t="s">
        <v>1052</v>
      </c>
    </row>
    <row r="12" spans="1:3" x14ac:dyDescent="0.25">
      <c r="A12" s="6" t="s">
        <v>1037</v>
      </c>
    </row>
    <row r="14" spans="1:3" x14ac:dyDescent="0.25">
      <c r="A14" s="12" t="s">
        <v>1038</v>
      </c>
      <c r="B14" s="10" t="s">
        <v>1035</v>
      </c>
      <c r="C14" s="10" t="s">
        <v>1039</v>
      </c>
    </row>
    <row r="15" spans="1:3" x14ac:dyDescent="0.25">
      <c r="A15" s="13" t="s">
        <v>1015</v>
      </c>
      <c r="B15" s="11">
        <v>511</v>
      </c>
      <c r="C15" s="14">
        <v>0.51100000000000001</v>
      </c>
    </row>
    <row r="16" spans="1:3" x14ac:dyDescent="0.25">
      <c r="A16" s="13" t="s">
        <v>1014</v>
      </c>
      <c r="B16" s="11">
        <v>489</v>
      </c>
      <c r="C16" s="14">
        <v>0.48899999999999999</v>
      </c>
    </row>
    <row r="17" spans="1:3" x14ac:dyDescent="0.25">
      <c r="A17" s="13" t="s">
        <v>1034</v>
      </c>
      <c r="B17" s="11">
        <v>1000</v>
      </c>
      <c r="C17" s="14">
        <v>1</v>
      </c>
    </row>
    <row r="19" spans="1:3" x14ac:dyDescent="0.25">
      <c r="A19" s="20" t="s">
        <v>1040</v>
      </c>
    </row>
    <row r="21" spans="1:3" x14ac:dyDescent="0.25">
      <c r="A21" s="6" t="s">
        <v>1041</v>
      </c>
    </row>
    <row r="23" spans="1:3" x14ac:dyDescent="0.25">
      <c r="A23" s="10" t="s">
        <v>1042</v>
      </c>
      <c r="B23" s="10" t="s">
        <v>1043</v>
      </c>
    </row>
    <row r="24" spans="1:3" x14ac:dyDescent="0.25">
      <c r="A24" s="11">
        <v>20</v>
      </c>
      <c r="B24" s="11">
        <v>60</v>
      </c>
    </row>
    <row r="26" spans="1:3" x14ac:dyDescent="0.25">
      <c r="A26" s="20" t="s">
        <v>1044</v>
      </c>
    </row>
    <row r="28" spans="1:3" x14ac:dyDescent="0.25">
      <c r="A28" s="6" t="s">
        <v>1048</v>
      </c>
    </row>
    <row r="30" spans="1:3" x14ac:dyDescent="0.25">
      <c r="A30" s="10" t="s">
        <v>1045</v>
      </c>
      <c r="B30" s="10" t="s">
        <v>1046</v>
      </c>
    </row>
    <row r="31" spans="1:3" x14ac:dyDescent="0.25">
      <c r="A31" s="15">
        <v>4070694</v>
      </c>
      <c r="B31" s="15">
        <v>29988096</v>
      </c>
    </row>
    <row r="33" spans="1:3" x14ac:dyDescent="0.25">
      <c r="A33" s="20" t="s">
        <v>1047</v>
      </c>
    </row>
    <row r="35" spans="1:3" x14ac:dyDescent="0.25">
      <c r="A35" s="6" t="s">
        <v>1049</v>
      </c>
    </row>
    <row r="37" spans="1:3" x14ac:dyDescent="0.25">
      <c r="A37" s="12" t="s">
        <v>1038</v>
      </c>
      <c r="B37" s="10" t="s">
        <v>1051</v>
      </c>
      <c r="C37" s="10" t="s">
        <v>1050</v>
      </c>
    </row>
    <row r="38" spans="1:3" x14ac:dyDescent="0.25">
      <c r="A38" s="13" t="s">
        <v>1025</v>
      </c>
      <c r="B38" s="15">
        <v>220</v>
      </c>
      <c r="C38" s="14">
        <v>0.22</v>
      </c>
    </row>
    <row r="39" spans="1:3" x14ac:dyDescent="0.25">
      <c r="A39" s="13" t="s">
        <v>1028</v>
      </c>
      <c r="B39" s="15">
        <v>209</v>
      </c>
      <c r="C39" s="14">
        <v>0.20899999999999999</v>
      </c>
    </row>
    <row r="40" spans="1:3" x14ac:dyDescent="0.25">
      <c r="A40" s="13" t="s">
        <v>1027</v>
      </c>
      <c r="B40" s="15">
        <v>197</v>
      </c>
      <c r="C40" s="14">
        <v>0.19700000000000001</v>
      </c>
    </row>
    <row r="41" spans="1:3" x14ac:dyDescent="0.25">
      <c r="A41" s="13" t="s">
        <v>1026</v>
      </c>
      <c r="B41" s="15">
        <v>193</v>
      </c>
      <c r="C41" s="14">
        <v>0.193</v>
      </c>
    </row>
    <row r="42" spans="1:3" x14ac:dyDescent="0.25">
      <c r="A42" s="13" t="s">
        <v>1024</v>
      </c>
      <c r="B42" s="15">
        <v>181</v>
      </c>
      <c r="C42" s="14">
        <v>0.18099999999999999</v>
      </c>
    </row>
    <row r="43" spans="1:3" x14ac:dyDescent="0.25">
      <c r="A43" s="13" t="s">
        <v>1034</v>
      </c>
      <c r="B43" s="15">
        <v>1000</v>
      </c>
      <c r="C43" s="14">
        <v>1</v>
      </c>
    </row>
    <row r="45" spans="1:3" x14ac:dyDescent="0.25">
      <c r="A45" s="20" t="s">
        <v>1053</v>
      </c>
    </row>
    <row r="47" spans="1:3" x14ac:dyDescent="0.25">
      <c r="A47" s="6" t="s">
        <v>1054</v>
      </c>
    </row>
    <row r="49" spans="1:4" x14ac:dyDescent="0.25">
      <c r="A49" s="6" t="s">
        <v>1055</v>
      </c>
    </row>
    <row r="51" spans="1:4" x14ac:dyDescent="0.25">
      <c r="A51" s="12" t="s">
        <v>1056</v>
      </c>
      <c r="B51" s="12" t="s">
        <v>1062</v>
      </c>
      <c r="C51" s="10" t="s">
        <v>1051</v>
      </c>
      <c r="D51" s="10" t="s">
        <v>1050</v>
      </c>
    </row>
    <row r="52" spans="1:4" x14ac:dyDescent="0.25">
      <c r="A52" s="15">
        <v>3000000</v>
      </c>
      <c r="B52" s="10">
        <v>3</v>
      </c>
      <c r="C52" s="15">
        <v>46</v>
      </c>
      <c r="D52" s="14">
        <v>4.5999999999999999E-2</v>
      </c>
    </row>
    <row r="53" spans="1:4" x14ac:dyDescent="0.25">
      <c r="A53" s="10"/>
      <c r="B53" s="10">
        <v>6</v>
      </c>
      <c r="C53" s="15">
        <v>38</v>
      </c>
      <c r="D53" s="14">
        <v>3.7999999999999999E-2</v>
      </c>
    </row>
    <row r="54" spans="1:4" x14ac:dyDescent="0.25">
      <c r="A54" s="10"/>
      <c r="B54" s="10">
        <v>9</v>
      </c>
      <c r="C54" s="15">
        <v>50</v>
      </c>
      <c r="D54" s="14">
        <v>0.05</v>
      </c>
    </row>
    <row r="55" spans="1:4" x14ac:dyDescent="0.25">
      <c r="A55" s="10"/>
      <c r="B55" s="10">
        <v>12</v>
      </c>
      <c r="C55" s="15">
        <v>49</v>
      </c>
      <c r="D55" s="14">
        <v>4.9000000000000002E-2</v>
      </c>
    </row>
    <row r="56" spans="1:4" x14ac:dyDescent="0.25">
      <c r="A56" s="15" t="s">
        <v>1057</v>
      </c>
      <c r="B56" s="10"/>
      <c r="C56" s="15">
        <v>183</v>
      </c>
      <c r="D56" s="14">
        <v>0.183</v>
      </c>
    </row>
    <row r="57" spans="1:4" x14ac:dyDescent="0.25">
      <c r="A57" s="15">
        <v>5000000</v>
      </c>
      <c r="B57" s="10">
        <v>3</v>
      </c>
      <c r="C57" s="15">
        <v>48</v>
      </c>
      <c r="D57" s="14">
        <v>4.8000000000000001E-2</v>
      </c>
    </row>
    <row r="58" spans="1:4" x14ac:dyDescent="0.25">
      <c r="A58" s="10"/>
      <c r="B58" s="10">
        <v>6</v>
      </c>
      <c r="C58" s="15">
        <v>57</v>
      </c>
      <c r="D58" s="14">
        <v>5.7000000000000002E-2</v>
      </c>
    </row>
    <row r="59" spans="1:4" x14ac:dyDescent="0.25">
      <c r="A59" s="10"/>
      <c r="B59" s="10">
        <v>9</v>
      </c>
      <c r="C59" s="15">
        <v>34</v>
      </c>
      <c r="D59" s="14">
        <v>3.4000000000000002E-2</v>
      </c>
    </row>
    <row r="60" spans="1:4" x14ac:dyDescent="0.25">
      <c r="A60" s="10"/>
      <c r="B60" s="10">
        <v>12</v>
      </c>
      <c r="C60" s="15">
        <v>53</v>
      </c>
      <c r="D60" s="14">
        <v>5.2999999999999999E-2</v>
      </c>
    </row>
    <row r="61" spans="1:4" x14ac:dyDescent="0.25">
      <c r="A61" s="15" t="s">
        <v>1058</v>
      </c>
      <c r="B61" s="10"/>
      <c r="C61" s="15">
        <v>192</v>
      </c>
      <c r="D61" s="14">
        <v>0.192</v>
      </c>
    </row>
    <row r="62" spans="1:4" x14ac:dyDescent="0.25">
      <c r="A62" s="15">
        <v>10000000</v>
      </c>
      <c r="B62" s="10">
        <v>3</v>
      </c>
      <c r="C62" s="15">
        <v>57</v>
      </c>
      <c r="D62" s="14">
        <v>5.7000000000000002E-2</v>
      </c>
    </row>
    <row r="63" spans="1:4" x14ac:dyDescent="0.25">
      <c r="A63" s="10"/>
      <c r="B63" s="10">
        <v>6</v>
      </c>
      <c r="C63" s="15">
        <v>49</v>
      </c>
      <c r="D63" s="14">
        <v>4.9000000000000002E-2</v>
      </c>
    </row>
    <row r="64" spans="1:4" x14ac:dyDescent="0.25">
      <c r="A64" s="10"/>
      <c r="B64" s="10">
        <v>9</v>
      </c>
      <c r="C64" s="15">
        <v>45</v>
      </c>
      <c r="D64" s="14">
        <v>4.4999999999999998E-2</v>
      </c>
    </row>
    <row r="65" spans="1:4" x14ac:dyDescent="0.25">
      <c r="A65" s="10"/>
      <c r="B65" s="10">
        <v>12</v>
      </c>
      <c r="C65" s="15">
        <v>54</v>
      </c>
      <c r="D65" s="14">
        <v>5.3999999999999999E-2</v>
      </c>
    </row>
    <row r="66" spans="1:4" x14ac:dyDescent="0.25">
      <c r="A66" s="15" t="s">
        <v>1059</v>
      </c>
      <c r="B66" s="10"/>
      <c r="C66" s="15">
        <v>205</v>
      </c>
      <c r="D66" s="14">
        <v>0.20499999999999999</v>
      </c>
    </row>
    <row r="67" spans="1:4" x14ac:dyDescent="0.25">
      <c r="A67" s="15">
        <v>15000000</v>
      </c>
      <c r="B67" s="10">
        <v>3</v>
      </c>
      <c r="C67" s="15">
        <v>57</v>
      </c>
      <c r="D67" s="14">
        <v>5.7000000000000002E-2</v>
      </c>
    </row>
    <row r="68" spans="1:4" x14ac:dyDescent="0.25">
      <c r="A68" s="10"/>
      <c r="B68" s="10">
        <v>6</v>
      </c>
      <c r="C68" s="15">
        <v>53</v>
      </c>
      <c r="D68" s="14">
        <v>5.2999999999999999E-2</v>
      </c>
    </row>
    <row r="69" spans="1:4" x14ac:dyDescent="0.25">
      <c r="A69" s="10"/>
      <c r="B69" s="10">
        <v>9</v>
      </c>
      <c r="C69" s="15">
        <v>40</v>
      </c>
      <c r="D69" s="14">
        <v>0.04</v>
      </c>
    </row>
    <row r="70" spans="1:4" x14ac:dyDescent="0.25">
      <c r="A70" s="10"/>
      <c r="B70" s="10">
        <v>12</v>
      </c>
      <c r="C70" s="15">
        <v>45</v>
      </c>
      <c r="D70" s="14">
        <v>4.4999999999999998E-2</v>
      </c>
    </row>
    <row r="71" spans="1:4" x14ac:dyDescent="0.25">
      <c r="A71" s="15" t="s">
        <v>1060</v>
      </c>
      <c r="B71" s="10"/>
      <c r="C71" s="15">
        <v>195</v>
      </c>
      <c r="D71" s="14">
        <v>0.19500000000000001</v>
      </c>
    </row>
    <row r="72" spans="1:4" x14ac:dyDescent="0.25">
      <c r="A72" s="15">
        <v>20000000</v>
      </c>
      <c r="B72" s="10">
        <v>3</v>
      </c>
      <c r="C72" s="15">
        <v>60</v>
      </c>
      <c r="D72" s="14">
        <v>0.06</v>
      </c>
    </row>
    <row r="73" spans="1:4" x14ac:dyDescent="0.25">
      <c r="A73" s="10"/>
      <c r="B73" s="10">
        <v>6</v>
      </c>
      <c r="C73" s="15">
        <v>54</v>
      </c>
      <c r="D73" s="14">
        <v>5.3999999999999999E-2</v>
      </c>
    </row>
    <row r="74" spans="1:4" x14ac:dyDescent="0.25">
      <c r="A74" s="10"/>
      <c r="B74" s="10">
        <v>9</v>
      </c>
      <c r="C74" s="15">
        <v>59</v>
      </c>
      <c r="D74" s="14">
        <v>5.8999999999999997E-2</v>
      </c>
    </row>
    <row r="75" spans="1:4" x14ac:dyDescent="0.25">
      <c r="A75" s="10"/>
      <c r="B75" s="10">
        <v>12</v>
      </c>
      <c r="C75" s="15">
        <v>52</v>
      </c>
      <c r="D75" s="14">
        <v>5.1999999999999998E-2</v>
      </c>
    </row>
    <row r="76" spans="1:4" x14ac:dyDescent="0.25">
      <c r="A76" s="15" t="s">
        <v>1061</v>
      </c>
      <c r="B76" s="10"/>
      <c r="C76" s="15">
        <v>225</v>
      </c>
      <c r="D76" s="14">
        <v>0.22500000000000001</v>
      </c>
    </row>
    <row r="77" spans="1:4" x14ac:dyDescent="0.25">
      <c r="A77" s="15" t="s">
        <v>1034</v>
      </c>
      <c r="B77" s="10"/>
      <c r="C77" s="15">
        <v>1000</v>
      </c>
      <c r="D77" s="14">
        <v>1</v>
      </c>
    </row>
    <row r="79" spans="1:4" ht="14.4" x14ac:dyDescent="0.3">
      <c r="A79" s="20" t="s">
        <v>1074</v>
      </c>
    </row>
    <row r="81" spans="1:3" x14ac:dyDescent="0.25">
      <c r="A81" s="6" t="s">
        <v>1066</v>
      </c>
    </row>
    <row r="83" spans="1:3" x14ac:dyDescent="0.25">
      <c r="A83" s="12" t="s">
        <v>1063</v>
      </c>
      <c r="B83" s="10" t="s">
        <v>1051</v>
      </c>
      <c r="C83" s="10" t="s">
        <v>1050</v>
      </c>
    </row>
    <row r="84" spans="1:3" x14ac:dyDescent="0.25">
      <c r="A84" s="13" t="s">
        <v>1030</v>
      </c>
      <c r="B84" s="15">
        <v>679</v>
      </c>
      <c r="C84" s="17">
        <v>0.67900000000000005</v>
      </c>
    </row>
    <row r="85" spans="1:3" x14ac:dyDescent="0.25">
      <c r="A85" s="13" t="s">
        <v>1031</v>
      </c>
      <c r="B85" s="15">
        <v>214</v>
      </c>
      <c r="C85" s="17">
        <v>0.214</v>
      </c>
    </row>
    <row r="86" spans="1:3" x14ac:dyDescent="0.25">
      <c r="A86" s="13" t="s">
        <v>1029</v>
      </c>
      <c r="B86" s="15">
        <v>107</v>
      </c>
      <c r="C86" s="17">
        <v>0.107</v>
      </c>
    </row>
    <row r="87" spans="1:3" x14ac:dyDescent="0.25">
      <c r="A87" s="13" t="s">
        <v>1034</v>
      </c>
      <c r="B87" s="15">
        <v>1000</v>
      </c>
      <c r="C87" s="14">
        <v>1</v>
      </c>
    </row>
    <row r="88" spans="1:3" x14ac:dyDescent="0.25">
      <c r="A88"/>
      <c r="B88"/>
      <c r="C88"/>
    </row>
    <row r="89" spans="1:3" ht="14.4" x14ac:dyDescent="0.3">
      <c r="A89" s="20" t="s">
        <v>1067</v>
      </c>
      <c r="B89"/>
      <c r="C89"/>
    </row>
    <row r="91" spans="1:3" x14ac:dyDescent="0.25">
      <c r="A91" s="6" t="s">
        <v>1068</v>
      </c>
    </row>
    <row r="93" spans="1:3" ht="14.4" x14ac:dyDescent="0.3">
      <c r="A93" s="10" t="s">
        <v>1064</v>
      </c>
      <c r="B93" s="10" t="s">
        <v>1065</v>
      </c>
      <c r="C93"/>
    </row>
    <row r="94" spans="1:3" ht="14.4" x14ac:dyDescent="0.3">
      <c r="A94" s="15">
        <v>89</v>
      </c>
      <c r="B94" s="15">
        <v>4.9710000000000001</v>
      </c>
      <c r="C94"/>
    </row>
    <row r="95" spans="1:3" x14ac:dyDescent="0.25">
      <c r="A95"/>
      <c r="B95"/>
      <c r="C95"/>
    </row>
    <row r="96" spans="1:3" ht="14.4" x14ac:dyDescent="0.3">
      <c r="A96" s="20" t="s">
        <v>1069</v>
      </c>
      <c r="B96"/>
      <c r="C96"/>
    </row>
    <row r="97" spans="1:3" ht="14.4" x14ac:dyDescent="0.3">
      <c r="A97" s="16"/>
      <c r="B97"/>
      <c r="C97"/>
    </row>
    <row r="98" spans="1:3" ht="14.4" x14ac:dyDescent="0.3">
      <c r="A98" s="18" t="s">
        <v>1071</v>
      </c>
      <c r="B98"/>
      <c r="C98"/>
    </row>
    <row r="99" spans="1:3" ht="14.4" x14ac:dyDescent="0.3">
      <c r="A99"/>
      <c r="B99"/>
      <c r="C99"/>
    </row>
    <row r="100" spans="1:3" x14ac:dyDescent="0.25">
      <c r="A100" s="12" t="s">
        <v>1070</v>
      </c>
      <c r="B100" s="10" t="s">
        <v>1051</v>
      </c>
      <c r="C100" s="10" t="s">
        <v>1050</v>
      </c>
    </row>
    <row r="101" spans="1:3" x14ac:dyDescent="0.25">
      <c r="A101" s="13">
        <v>0</v>
      </c>
      <c r="B101" s="15">
        <v>929</v>
      </c>
      <c r="C101" s="15">
        <v>929</v>
      </c>
    </row>
    <row r="102" spans="1:3" x14ac:dyDescent="0.25">
      <c r="A102" s="13">
        <v>1</v>
      </c>
      <c r="B102" s="15">
        <v>71</v>
      </c>
      <c r="C102" s="15">
        <v>71</v>
      </c>
    </row>
    <row r="103" spans="1:3" x14ac:dyDescent="0.25">
      <c r="A103" s="13" t="s">
        <v>1034</v>
      </c>
      <c r="B103" s="15">
        <v>1000</v>
      </c>
      <c r="C103" s="15">
        <v>1000</v>
      </c>
    </row>
    <row r="105" spans="1:3" x14ac:dyDescent="0.25">
      <c r="A105" s="20" t="s">
        <v>1072</v>
      </c>
    </row>
    <row r="106" spans="1:3" x14ac:dyDescent="0.25">
      <c r="A106" s="20" t="s">
        <v>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DE68-5F33-40D5-9C3E-56A0D07CFA02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Exploratory Data 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Bui</dc:creator>
  <cp:lastModifiedBy>2173401010431 - Bùi Quan Vũ - 71K27QTKD09</cp:lastModifiedBy>
  <dcterms:created xsi:type="dcterms:W3CDTF">2025-08-07T08:37:31Z</dcterms:created>
  <dcterms:modified xsi:type="dcterms:W3CDTF">2025-10-16T12:22:32Z</dcterms:modified>
</cp:coreProperties>
</file>