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Find Neuron" sheetId="1" r:id="rId1"/>
    <sheet name="Smooth" sheetId="2" r:id="rId2"/>
    <sheet name="Preprocessing" sheetId="3" r:id="rId3"/>
  </sheets>
  <calcPr calcId="144525"/>
</workbook>
</file>

<file path=xl/calcChain.xml><?xml version="1.0" encoding="utf-8"?>
<calcChain xmlns="http://schemas.openxmlformats.org/spreadsheetml/2006/main">
  <c r="P10" i="1" l="1"/>
  <c r="P11" i="1"/>
  <c r="P12" i="1"/>
  <c r="P14" i="1"/>
  <c r="P15" i="1"/>
  <c r="P16" i="1"/>
  <c r="P7" i="1"/>
  <c r="P8" i="1"/>
  <c r="P6" i="1"/>
  <c r="P3" i="1"/>
  <c r="P4" i="1"/>
  <c r="P2" i="1"/>
  <c r="O4" i="3" l="1"/>
  <c r="O3" i="3"/>
  <c r="O6" i="3"/>
  <c r="O7" i="3"/>
  <c r="O8" i="3"/>
  <c r="O10" i="3"/>
  <c r="O11" i="3"/>
  <c r="O12" i="3"/>
  <c r="O14" i="3"/>
  <c r="O15" i="3"/>
  <c r="O16" i="3"/>
  <c r="O2" i="3"/>
  <c r="Y5" i="2"/>
  <c r="Y6" i="2"/>
  <c r="Y7" i="2"/>
  <c r="Y8" i="2"/>
  <c r="Y9" i="2"/>
  <c r="Y10" i="2"/>
  <c r="Y11" i="2"/>
  <c r="Y12" i="2"/>
  <c r="Y13" i="2"/>
  <c r="Y3" i="2"/>
  <c r="Y4" i="2"/>
  <c r="Y2" i="2"/>
</calcChain>
</file>

<file path=xl/sharedStrings.xml><?xml version="1.0" encoding="utf-8"?>
<sst xmlns="http://schemas.openxmlformats.org/spreadsheetml/2006/main" count="257" uniqueCount="35">
  <si>
    <t>Times</t>
  </si>
  <si>
    <t>Neuron</t>
  </si>
  <si>
    <t>Epoches</t>
  </si>
  <si>
    <t>Max</t>
  </si>
  <si>
    <t>MAE</t>
  </si>
  <si>
    <t>MSE</t>
  </si>
  <si>
    <t>Algorithms</t>
  </si>
  <si>
    <t>RPROP</t>
  </si>
  <si>
    <t>Erros</t>
  </si>
  <si>
    <t>Min</t>
  </si>
  <si>
    <t>Case</t>
  </si>
  <si>
    <t>MAPE</t>
  </si>
  <si>
    <t>Mean</t>
  </si>
  <si>
    <t>BP</t>
  </si>
  <si>
    <t>Learning rate</t>
  </si>
  <si>
    <t>Momentum</t>
  </si>
  <si>
    <t>Default</t>
  </si>
  <si>
    <t>Cấu hình tốt nhất</t>
  </si>
  <si>
    <t>Use</t>
  </si>
  <si>
    <t>R</t>
  </si>
  <si>
    <t>Model</t>
  </si>
  <si>
    <t>Mul</t>
  </si>
  <si>
    <t>Alpha</t>
  </si>
  <si>
    <t>Beta</t>
  </si>
  <si>
    <t>Gamma</t>
  </si>
  <si>
    <t>Add</t>
  </si>
  <si>
    <t>B + S</t>
  </si>
  <si>
    <t>Step</t>
  </si>
  <si>
    <t>0.1 - 0.00001</t>
  </si>
  <si>
    <t>Weight</t>
  </si>
  <si>
    <t>Preprocessing</t>
  </si>
  <si>
    <t>SDIFF - DIFF</t>
  </si>
  <si>
    <t>Epochs</t>
  </si>
  <si>
    <t>Error</t>
  </si>
  <si>
    <t>SADJ - DTREND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</si>
</sst>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10" fontId="0" fillId="2" borderId="0" xfId="0" applyNumberFormat="1" applyFill="1"/>
    <xf numFmtId="10" fontId="0" fillId="0" borderId="0" xfId="0" applyNumberFormat="1"/>
    <xf numFmtId="0" fontId="0" fillId="4" borderId="0" xfId="0" applyFill="1"/>
    <xf numFmtId="10" fontId="0" fillId="4" borderId="0" xfId="0" applyNumberFormat="1" applyFill="1"/>
    <xf numFmtId="10" fontId="0" fillId="3" borderId="0" xfId="0" applyNumberFormat="1" applyFill="1"/>
    <xf numFmtId="0" fontId="0" fillId="5" borderId="0" xfId="0" applyFill="1"/>
    <xf numFmtId="0" fontId="0" fillId="6" borderId="0" xfId="0" applyFill="1"/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 applyBorder="1"/>
    <xf numFmtId="0" fontId="0" fillId="4" borderId="1" xfId="0" applyFill="1" applyBorder="1"/>
    <xf numFmtId="10" fontId="0" fillId="4" borderId="0" xfId="0" applyNumberFormat="1" applyFill="1" applyBorder="1"/>
    <xf numFmtId="10" fontId="0" fillId="0" borderId="0" xfId="0" applyNumberFormat="1" applyFill="1"/>
    <xf numFmtId="0" fontId="0" fillId="3" borderId="0" xfId="0" applyNumberFormat="1" applyFill="1"/>
    <xf numFmtId="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B1" workbookViewId="0">
      <selection activeCell="P22" sqref="P22"/>
    </sheetView>
  </sheetViews>
  <sheetFormatPr defaultRowHeight="15" x14ac:dyDescent="0.25"/>
  <cols>
    <col min="5" max="5" width="14.28515625" customWidth="1"/>
    <col min="10" max="10" width="14.85546875" customWidth="1"/>
    <col min="12" max="12" width="19.5703125" customWidth="1"/>
    <col min="14" max="14" width="13.7109375" customWidth="1"/>
    <col min="16" max="16" width="19.140625" customWidth="1"/>
  </cols>
  <sheetData>
    <row r="1" spans="1:16" x14ac:dyDescent="0.25">
      <c r="A1" t="s">
        <v>10</v>
      </c>
      <c r="C1" t="s">
        <v>1</v>
      </c>
      <c r="H1" t="s">
        <v>0</v>
      </c>
      <c r="I1" s="1">
        <v>1</v>
      </c>
      <c r="J1" s="1"/>
      <c r="K1">
        <v>2</v>
      </c>
      <c r="M1" s="1">
        <v>3</v>
      </c>
      <c r="N1" s="1"/>
      <c r="O1" t="s">
        <v>12</v>
      </c>
    </row>
    <row r="2" spans="1:16" x14ac:dyDescent="0.25">
      <c r="A2" s="1">
        <v>1</v>
      </c>
      <c r="B2" s="1"/>
      <c r="C2" s="1" t="s">
        <v>2</v>
      </c>
      <c r="D2" s="1">
        <v>1000</v>
      </c>
      <c r="E2" s="1" t="s">
        <v>6</v>
      </c>
      <c r="F2" s="1" t="s">
        <v>7</v>
      </c>
      <c r="I2" s="2" t="s">
        <v>4</v>
      </c>
      <c r="J2" s="2">
        <v>14.098520019806999</v>
      </c>
      <c r="K2" s="2" t="s">
        <v>4</v>
      </c>
      <c r="L2" s="2">
        <v>16.8212637222728</v>
      </c>
      <c r="M2" s="2" t="s">
        <v>4</v>
      </c>
      <c r="N2" s="2">
        <v>52.386967212728301</v>
      </c>
      <c r="O2" s="2" t="s">
        <v>4</v>
      </c>
      <c r="P2" s="2">
        <f>(J2+L2+N2)/3</f>
        <v>27.768916984936038</v>
      </c>
    </row>
    <row r="3" spans="1:16" x14ac:dyDescent="0.25">
      <c r="A3" s="1"/>
      <c r="B3" s="1"/>
      <c r="C3" s="1" t="s">
        <v>8</v>
      </c>
      <c r="D3" s="1">
        <v>1E-3</v>
      </c>
      <c r="E3" s="1" t="s">
        <v>16</v>
      </c>
      <c r="F3" s="1">
        <v>0.1</v>
      </c>
      <c r="I3" s="2" t="s">
        <v>5</v>
      </c>
      <c r="J3" s="2">
        <v>202.770402942814</v>
      </c>
      <c r="K3" s="2" t="s">
        <v>5</v>
      </c>
      <c r="L3" s="2">
        <v>300.36706475885097</v>
      </c>
      <c r="M3" s="2" t="s">
        <v>5</v>
      </c>
      <c r="N3" s="2">
        <v>2883.0622500910299</v>
      </c>
      <c r="O3" s="2" t="s">
        <v>5</v>
      </c>
      <c r="P3" s="2">
        <f t="shared" ref="P3:P4" si="0">(J3+L3+N3)/3</f>
        <v>1128.7332392642318</v>
      </c>
    </row>
    <row r="4" spans="1:16" x14ac:dyDescent="0.25">
      <c r="A4" s="1"/>
      <c r="B4" s="1"/>
      <c r="C4" s="1" t="s">
        <v>3</v>
      </c>
      <c r="D4" s="1">
        <v>400</v>
      </c>
      <c r="E4" s="1" t="s">
        <v>3</v>
      </c>
      <c r="F4" s="1">
        <v>1</v>
      </c>
      <c r="I4" s="2" t="s">
        <v>11</v>
      </c>
      <c r="J4" s="7">
        <v>3.8732222343750497E-2</v>
      </c>
      <c r="K4" s="2" t="s">
        <v>11</v>
      </c>
      <c r="L4" s="7">
        <v>4.6218605029063803E-2</v>
      </c>
      <c r="M4" s="2" t="s">
        <v>11</v>
      </c>
      <c r="N4" s="7">
        <v>0.14399952677699099</v>
      </c>
      <c r="O4" s="2" t="s">
        <v>11</v>
      </c>
      <c r="P4" s="7">
        <f t="shared" si="0"/>
        <v>7.6316784716601763E-2</v>
      </c>
    </row>
    <row r="5" spans="1:16" x14ac:dyDescent="0.25">
      <c r="A5" s="1"/>
      <c r="B5" s="1"/>
      <c r="C5" s="1" t="s">
        <v>9</v>
      </c>
      <c r="D5" s="1">
        <v>300</v>
      </c>
      <c r="E5" s="1"/>
      <c r="F5" s="1"/>
    </row>
    <row r="6" spans="1:16" x14ac:dyDescent="0.25">
      <c r="A6" s="5">
        <v>2</v>
      </c>
      <c r="B6" s="5"/>
      <c r="C6" s="5" t="s">
        <v>2</v>
      </c>
      <c r="D6" s="5">
        <v>1500</v>
      </c>
      <c r="E6" s="5" t="s">
        <v>6</v>
      </c>
      <c r="F6" s="5" t="s">
        <v>7</v>
      </c>
      <c r="I6" s="5" t="s">
        <v>4</v>
      </c>
      <c r="J6" s="5">
        <v>42.177596181322301</v>
      </c>
      <c r="K6" s="5" t="s">
        <v>4</v>
      </c>
      <c r="L6" s="5">
        <v>43.397233482267303</v>
      </c>
      <c r="M6" s="5" t="s">
        <v>4</v>
      </c>
      <c r="N6" s="5">
        <v>11.964121241979299</v>
      </c>
      <c r="O6" s="5" t="s">
        <v>4</v>
      </c>
      <c r="P6" s="5">
        <f>(J6+L6+N6)/3</f>
        <v>32.512983635189634</v>
      </c>
    </row>
    <row r="7" spans="1:16" x14ac:dyDescent="0.25">
      <c r="A7" s="5"/>
      <c r="B7" s="5"/>
      <c r="C7" s="5" t="s">
        <v>8</v>
      </c>
      <c r="D7" s="5">
        <v>1E-3</v>
      </c>
      <c r="E7" s="5" t="s">
        <v>16</v>
      </c>
      <c r="F7" s="5">
        <v>0.1</v>
      </c>
      <c r="I7" s="5" t="s">
        <v>5</v>
      </c>
      <c r="J7" s="5">
        <v>1803.27159110449</v>
      </c>
      <c r="K7" s="5" t="s">
        <v>5</v>
      </c>
      <c r="L7" s="5">
        <v>1978.64025425262</v>
      </c>
      <c r="M7" s="5" t="s">
        <v>5</v>
      </c>
      <c r="N7" s="5">
        <v>146.44477975001601</v>
      </c>
      <c r="O7" s="5" t="s">
        <v>5</v>
      </c>
      <c r="P7" s="5">
        <f t="shared" ref="P7:P16" si="1">(J7+L7+N7)/3</f>
        <v>1309.452208369042</v>
      </c>
    </row>
    <row r="8" spans="1:16" x14ac:dyDescent="0.25">
      <c r="A8" s="5"/>
      <c r="B8" s="5"/>
      <c r="C8" s="5" t="s">
        <v>3</v>
      </c>
      <c r="D8" s="5">
        <v>400</v>
      </c>
      <c r="E8" s="5" t="s">
        <v>3</v>
      </c>
      <c r="F8" s="5">
        <v>1</v>
      </c>
      <c r="I8" s="5" t="s">
        <v>11</v>
      </c>
      <c r="J8" s="6">
        <v>0.115911735182257</v>
      </c>
      <c r="K8" s="5" t="s">
        <v>11</v>
      </c>
      <c r="L8" s="6">
        <v>0.119256980879774</v>
      </c>
      <c r="M8" s="5" t="s">
        <v>11</v>
      </c>
      <c r="N8" s="6">
        <v>3.2859341222243897E-2</v>
      </c>
      <c r="O8" s="5" t="s">
        <v>11</v>
      </c>
      <c r="P8" s="6">
        <f t="shared" si="1"/>
        <v>8.9342685761424956E-2</v>
      </c>
    </row>
    <row r="9" spans="1:16" x14ac:dyDescent="0.25">
      <c r="A9" s="5"/>
      <c r="B9" s="5"/>
      <c r="C9" s="5" t="s">
        <v>9</v>
      </c>
      <c r="D9" s="5">
        <v>300</v>
      </c>
      <c r="E9" s="5"/>
      <c r="F9" s="5"/>
      <c r="P9" s="15"/>
    </row>
    <row r="10" spans="1:16" x14ac:dyDescent="0.25">
      <c r="A10" s="1">
        <v>3</v>
      </c>
      <c r="B10" s="1"/>
      <c r="C10" s="1" t="s">
        <v>2</v>
      </c>
      <c r="D10" s="1">
        <v>1000</v>
      </c>
      <c r="E10" s="1" t="s">
        <v>6</v>
      </c>
      <c r="F10" s="1" t="s">
        <v>13</v>
      </c>
      <c r="I10" s="2" t="s">
        <v>4</v>
      </c>
      <c r="J10" s="2">
        <v>2.9143680987412202</v>
      </c>
      <c r="K10" s="2" t="s">
        <v>4</v>
      </c>
      <c r="L10" s="2">
        <v>1.30359517123857</v>
      </c>
      <c r="M10" s="2" t="s">
        <v>4</v>
      </c>
      <c r="N10" s="2">
        <v>2.9012377106274898</v>
      </c>
      <c r="O10" s="2" t="s">
        <v>4</v>
      </c>
      <c r="P10" s="16">
        <f t="shared" si="1"/>
        <v>2.37306699353576</v>
      </c>
    </row>
    <row r="11" spans="1:16" x14ac:dyDescent="0.25">
      <c r="A11" s="1"/>
      <c r="B11" s="1"/>
      <c r="C11" s="1" t="s">
        <v>8</v>
      </c>
      <c r="D11" s="1">
        <v>1E-3</v>
      </c>
      <c r="E11" s="1" t="s">
        <v>14</v>
      </c>
      <c r="F11" s="1">
        <v>0.5</v>
      </c>
      <c r="I11" s="2" t="s">
        <v>5</v>
      </c>
      <c r="J11" s="2">
        <v>11.550457143584101</v>
      </c>
      <c r="K11" s="2" t="s">
        <v>5</v>
      </c>
      <c r="L11" s="2">
        <v>2.4178055216222698</v>
      </c>
      <c r="M11" s="2" t="s">
        <v>5</v>
      </c>
      <c r="N11" s="2">
        <v>11.454565641252101</v>
      </c>
      <c r="O11" s="2" t="s">
        <v>5</v>
      </c>
      <c r="P11" s="16">
        <f t="shared" si="1"/>
        <v>8.4742761021528228</v>
      </c>
    </row>
    <row r="12" spans="1:16" x14ac:dyDescent="0.25">
      <c r="A12" s="1"/>
      <c r="B12" s="1"/>
      <c r="C12" s="1" t="s">
        <v>3</v>
      </c>
      <c r="D12" s="1">
        <v>400</v>
      </c>
      <c r="E12" s="1" t="s">
        <v>15</v>
      </c>
      <c r="F12" s="1">
        <v>0.3</v>
      </c>
      <c r="I12" s="2" t="s">
        <v>11</v>
      </c>
      <c r="J12" s="7">
        <v>7.9881456470049898E-3</v>
      </c>
      <c r="K12" s="2" t="s">
        <v>11</v>
      </c>
      <c r="L12" s="7">
        <v>3.57954152473301E-3</v>
      </c>
      <c r="M12" s="2" t="s">
        <v>11</v>
      </c>
      <c r="N12" s="7">
        <v>7.9521236298108703E-3</v>
      </c>
      <c r="O12" s="2" t="s">
        <v>11</v>
      </c>
      <c r="P12" s="7">
        <f t="shared" si="1"/>
        <v>6.5066036005162892E-3</v>
      </c>
    </row>
    <row r="13" spans="1:16" x14ac:dyDescent="0.25">
      <c r="A13" s="1"/>
      <c r="B13" s="1"/>
      <c r="C13" s="1" t="s">
        <v>9</v>
      </c>
      <c r="D13" s="1">
        <v>300</v>
      </c>
      <c r="E13" s="1"/>
      <c r="F13" s="1"/>
      <c r="P13" s="15"/>
    </row>
    <row r="14" spans="1:16" x14ac:dyDescent="0.25">
      <c r="A14" s="5">
        <v>4</v>
      </c>
      <c r="B14" s="5"/>
      <c r="C14" s="5" t="s">
        <v>2</v>
      </c>
      <c r="D14" s="5">
        <v>1500</v>
      </c>
      <c r="E14" s="5" t="s">
        <v>6</v>
      </c>
      <c r="F14" s="5" t="s">
        <v>13</v>
      </c>
      <c r="I14" s="5" t="s">
        <v>4</v>
      </c>
      <c r="J14" s="5">
        <v>3.0029127498201702</v>
      </c>
      <c r="K14" s="5" t="s">
        <v>4</v>
      </c>
      <c r="L14" s="5">
        <v>2.99735423693101</v>
      </c>
      <c r="M14" s="5" t="s">
        <v>4</v>
      </c>
      <c r="N14" s="5">
        <v>1.6346203810342099</v>
      </c>
      <c r="O14" s="5" t="s">
        <v>4</v>
      </c>
      <c r="P14" s="17">
        <f t="shared" si="1"/>
        <v>2.5449624559284634</v>
      </c>
    </row>
    <row r="15" spans="1:16" x14ac:dyDescent="0.25">
      <c r="A15" s="5"/>
      <c r="B15" s="5"/>
      <c r="C15" s="5" t="s">
        <v>8</v>
      </c>
      <c r="D15" s="5">
        <v>1E-3</v>
      </c>
      <c r="E15" s="5" t="s">
        <v>14</v>
      </c>
      <c r="F15" s="5">
        <v>0.5</v>
      </c>
      <c r="I15" s="5" t="s">
        <v>5</v>
      </c>
      <c r="J15" s="5">
        <v>12.0454997794373</v>
      </c>
      <c r="K15" s="5" t="s">
        <v>5</v>
      </c>
      <c r="L15" s="5">
        <v>11.996774387981199</v>
      </c>
      <c r="M15" s="5" t="s">
        <v>5</v>
      </c>
      <c r="N15" s="5">
        <v>3.4620633770820399</v>
      </c>
      <c r="O15" s="5" t="s">
        <v>5</v>
      </c>
      <c r="P15" s="17">
        <f t="shared" si="1"/>
        <v>9.1681125148335116</v>
      </c>
    </row>
    <row r="16" spans="1:16" x14ac:dyDescent="0.25">
      <c r="A16" s="5"/>
      <c r="B16" s="5"/>
      <c r="C16" s="5" t="s">
        <v>3</v>
      </c>
      <c r="D16" s="5">
        <v>400</v>
      </c>
      <c r="E16" s="5" t="s">
        <v>15</v>
      </c>
      <c r="F16" s="5">
        <v>0.3</v>
      </c>
      <c r="I16" s="5" t="s">
        <v>11</v>
      </c>
      <c r="J16" s="6">
        <v>8.2287441440146592E-3</v>
      </c>
      <c r="K16" s="5" t="s">
        <v>11</v>
      </c>
      <c r="L16" s="6">
        <v>8.2135250308762297E-3</v>
      </c>
      <c r="M16" s="5" t="s">
        <v>11</v>
      </c>
      <c r="N16" s="6">
        <v>4.4849516224555498E-3</v>
      </c>
      <c r="O16" s="5" t="s">
        <v>11</v>
      </c>
      <c r="P16" s="6">
        <f t="shared" si="1"/>
        <v>6.9757402657821465E-3</v>
      </c>
    </row>
    <row r="17" spans="1:15" x14ac:dyDescent="0.25">
      <c r="A17" s="5"/>
      <c r="B17" s="5"/>
      <c r="C17" s="5" t="s">
        <v>9</v>
      </c>
      <c r="D17" s="5">
        <v>300</v>
      </c>
      <c r="E17" s="5"/>
      <c r="F17" s="5"/>
    </row>
    <row r="19" spans="1:15" x14ac:dyDescent="0.25">
      <c r="O19" s="4"/>
    </row>
    <row r="20" spans="1:15" x14ac:dyDescent="0.25">
      <c r="L20" s="9" t="s">
        <v>17</v>
      </c>
      <c r="M20" s="9">
        <v>3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opLeftCell="I1" workbookViewId="0">
      <selection activeCell="U18" sqref="U18"/>
    </sheetView>
  </sheetViews>
  <sheetFormatPr defaultRowHeight="15" x14ac:dyDescent="0.25"/>
  <cols>
    <col min="3" max="3" width="12.5703125" customWidth="1"/>
    <col min="19" max="19" width="22.28515625" customWidth="1"/>
  </cols>
  <sheetData>
    <row r="1" spans="1:25" x14ac:dyDescent="0.25">
      <c r="A1" s="8" t="s">
        <v>10</v>
      </c>
      <c r="B1" t="s">
        <v>18</v>
      </c>
      <c r="C1" t="s">
        <v>20</v>
      </c>
      <c r="F1" s="8" t="s">
        <v>0</v>
      </c>
      <c r="G1">
        <v>1</v>
      </c>
      <c r="M1" s="1">
        <v>2</v>
      </c>
      <c r="N1" s="1"/>
      <c r="O1" s="1"/>
      <c r="P1" s="1"/>
      <c r="Q1" s="1"/>
      <c r="R1" s="1"/>
      <c r="S1">
        <v>3</v>
      </c>
      <c r="Y1" t="s">
        <v>12</v>
      </c>
    </row>
    <row r="2" spans="1:25" x14ac:dyDescent="0.25">
      <c r="A2" s="1">
        <v>1</v>
      </c>
      <c r="B2" s="1" t="s">
        <v>19</v>
      </c>
      <c r="C2" s="1" t="s">
        <v>21</v>
      </c>
      <c r="D2" s="1"/>
      <c r="E2" s="1"/>
      <c r="F2" s="10">
        <v>1</v>
      </c>
      <c r="G2" s="1" t="s">
        <v>22</v>
      </c>
      <c r="H2" s="1">
        <v>0.51655541196626698</v>
      </c>
      <c r="I2" s="1" t="s">
        <v>4</v>
      </c>
      <c r="J2" s="1">
        <v>0.33802819031209702</v>
      </c>
      <c r="K2" s="1" t="s">
        <v>29</v>
      </c>
      <c r="L2" s="1"/>
      <c r="M2" s="1" t="s">
        <v>22</v>
      </c>
      <c r="N2" s="1">
        <v>0.51655541196626698</v>
      </c>
      <c r="O2" s="1" t="s">
        <v>4</v>
      </c>
      <c r="P2" s="1">
        <v>0.33802819031209702</v>
      </c>
      <c r="Q2" s="1" t="s">
        <v>29</v>
      </c>
      <c r="R2" s="1"/>
      <c r="S2" s="1" t="s">
        <v>22</v>
      </c>
      <c r="T2" s="1">
        <v>0.51655541196626698</v>
      </c>
      <c r="U2" s="1" t="s">
        <v>4</v>
      </c>
      <c r="V2" s="1">
        <v>0.33802819031209702</v>
      </c>
      <c r="W2" s="1" t="s">
        <v>29</v>
      </c>
      <c r="X2" s="1"/>
      <c r="Y2" s="1">
        <f t="shared" ref="Y2:Y13" si="0" xml:space="preserve"> (J2+P2+V2)/3</f>
        <v>0.33802819031209702</v>
      </c>
    </row>
    <row r="3" spans="1:25" x14ac:dyDescent="0.25">
      <c r="A3" s="1"/>
      <c r="B3" s="1"/>
      <c r="C3" s="1"/>
      <c r="D3" s="1"/>
      <c r="E3" s="1"/>
      <c r="F3" s="1"/>
      <c r="G3" s="1" t="s">
        <v>23</v>
      </c>
      <c r="H3" s="1">
        <v>9.6494632822445494E-3</v>
      </c>
      <c r="I3" s="1" t="s">
        <v>5</v>
      </c>
      <c r="J3" s="1">
        <v>0.17426597451206299</v>
      </c>
      <c r="K3" s="1">
        <v>5.3375406284347001E-4</v>
      </c>
      <c r="L3" s="1"/>
      <c r="M3" s="1" t="s">
        <v>23</v>
      </c>
      <c r="N3" s="1">
        <v>9.6494632822445494E-3</v>
      </c>
      <c r="O3" s="1" t="s">
        <v>5</v>
      </c>
      <c r="P3" s="1">
        <v>0.17426597451206299</v>
      </c>
      <c r="Q3" s="1">
        <v>5.3375406284347001E-4</v>
      </c>
      <c r="R3" s="1"/>
      <c r="S3" s="1" t="s">
        <v>23</v>
      </c>
      <c r="T3" s="1">
        <v>9.6494632822445494E-3</v>
      </c>
      <c r="U3" s="1" t="s">
        <v>5</v>
      </c>
      <c r="V3" s="1">
        <v>0.17426597451206299</v>
      </c>
      <c r="W3" s="1">
        <v>5.3375406284347001E-4</v>
      </c>
      <c r="X3" s="1"/>
      <c r="Y3" s="1">
        <f t="shared" si="0"/>
        <v>0.17426597451206302</v>
      </c>
    </row>
    <row r="4" spans="1:25" x14ac:dyDescent="0.25">
      <c r="A4" s="1"/>
      <c r="B4" s="1"/>
      <c r="C4" s="1"/>
      <c r="D4" s="1"/>
      <c r="E4" s="1"/>
      <c r="F4" s="1"/>
      <c r="G4" s="1" t="s">
        <v>24</v>
      </c>
      <c r="H4" s="1">
        <v>0.41699089253288402</v>
      </c>
      <c r="I4" s="1" t="s">
        <v>11</v>
      </c>
      <c r="J4" s="3">
        <v>9.2918822041949305E-4</v>
      </c>
      <c r="K4" s="1"/>
      <c r="L4" s="1"/>
      <c r="M4" s="1" t="s">
        <v>24</v>
      </c>
      <c r="N4" s="1">
        <v>0.41699089253288402</v>
      </c>
      <c r="O4" s="1" t="s">
        <v>11</v>
      </c>
      <c r="P4" s="3">
        <v>9.2918822041949305E-4</v>
      </c>
      <c r="Q4" s="1"/>
      <c r="R4" s="1"/>
      <c r="S4" s="1" t="s">
        <v>24</v>
      </c>
      <c r="T4" s="1">
        <v>0.41699089253288402</v>
      </c>
      <c r="U4" s="1" t="s">
        <v>11</v>
      </c>
      <c r="V4" s="3">
        <v>9.2918822041949305E-4</v>
      </c>
      <c r="W4" s="1"/>
      <c r="X4" s="1"/>
      <c r="Y4" s="3">
        <f t="shared" si="0"/>
        <v>9.2918822041949305E-4</v>
      </c>
    </row>
    <row r="5" spans="1:25" x14ac:dyDescent="0.25">
      <c r="A5" s="5">
        <v>2</v>
      </c>
      <c r="B5" s="5" t="s">
        <v>19</v>
      </c>
      <c r="C5" s="5" t="s">
        <v>25</v>
      </c>
      <c r="D5" s="5"/>
      <c r="E5" s="5"/>
      <c r="F5" s="11">
        <v>2</v>
      </c>
      <c r="G5" s="5" t="s">
        <v>22</v>
      </c>
      <c r="H5" s="5">
        <v>0.51387892857854101</v>
      </c>
      <c r="I5" s="5" t="s">
        <v>4</v>
      </c>
      <c r="J5" s="5">
        <v>2.2569807326397799</v>
      </c>
      <c r="K5" s="5" t="s">
        <v>29</v>
      </c>
      <c r="L5" s="5"/>
      <c r="M5" s="5" t="s">
        <v>22</v>
      </c>
      <c r="N5" s="5">
        <v>0.51387892857854101</v>
      </c>
      <c r="O5" s="5" t="s">
        <v>4</v>
      </c>
      <c r="P5" s="5">
        <v>2.2569807326397799</v>
      </c>
      <c r="Q5" s="5" t="s">
        <v>29</v>
      </c>
      <c r="R5" s="5"/>
      <c r="S5" s="5" t="s">
        <v>22</v>
      </c>
      <c r="T5" s="5">
        <v>0.51387892857854101</v>
      </c>
      <c r="U5" s="5" t="s">
        <v>4</v>
      </c>
      <c r="V5" s="5">
        <v>2.2569807326397799</v>
      </c>
      <c r="W5" s="5" t="s">
        <v>29</v>
      </c>
      <c r="X5" s="5"/>
      <c r="Y5" s="5">
        <f t="shared" si="0"/>
        <v>2.2569807326397799</v>
      </c>
    </row>
    <row r="6" spans="1:25" x14ac:dyDescent="0.25">
      <c r="A6" s="5"/>
      <c r="B6" s="5"/>
      <c r="C6" s="5"/>
      <c r="D6" s="5"/>
      <c r="E6" s="5"/>
      <c r="F6" s="5"/>
      <c r="G6" s="5" t="s">
        <v>23</v>
      </c>
      <c r="H6" s="5">
        <v>9.3910117728435404E-3</v>
      </c>
      <c r="I6" s="5" t="s">
        <v>5</v>
      </c>
      <c r="J6" s="5">
        <v>6.9055177304286497</v>
      </c>
      <c r="K6" s="5">
        <v>0</v>
      </c>
      <c r="L6" s="5"/>
      <c r="M6" s="5" t="s">
        <v>23</v>
      </c>
      <c r="N6" s="5">
        <v>9.3910117728435404E-3</v>
      </c>
      <c r="O6" s="5" t="s">
        <v>5</v>
      </c>
      <c r="P6" s="5">
        <v>6.9055177304286497</v>
      </c>
      <c r="Q6" s="5">
        <v>0</v>
      </c>
      <c r="R6" s="5"/>
      <c r="S6" s="5" t="s">
        <v>23</v>
      </c>
      <c r="T6" s="5">
        <v>9.3910117728435404E-3</v>
      </c>
      <c r="U6" s="5" t="s">
        <v>5</v>
      </c>
      <c r="V6" s="5">
        <v>6.9055177304286497</v>
      </c>
      <c r="W6" s="5">
        <v>0</v>
      </c>
      <c r="X6" s="5"/>
      <c r="Y6" s="5">
        <f t="shared" si="0"/>
        <v>6.9055177304286497</v>
      </c>
    </row>
    <row r="7" spans="1:25" x14ac:dyDescent="0.25">
      <c r="A7" s="5"/>
      <c r="B7" s="5"/>
      <c r="C7" s="5"/>
      <c r="D7" s="5"/>
      <c r="E7" s="5"/>
      <c r="F7" s="5"/>
      <c r="G7" s="5" t="s">
        <v>24</v>
      </c>
      <c r="H7" s="5">
        <v>0.47591063004022999</v>
      </c>
      <c r="I7" s="5" t="s">
        <v>11</v>
      </c>
      <c r="J7" s="6">
        <v>6.1903378520017302E-3</v>
      </c>
      <c r="K7" s="5"/>
      <c r="L7" s="5"/>
      <c r="M7" s="5" t="s">
        <v>24</v>
      </c>
      <c r="N7" s="5">
        <v>0.47591063004022999</v>
      </c>
      <c r="O7" s="5" t="s">
        <v>11</v>
      </c>
      <c r="P7" s="6">
        <v>6.1903378520017302E-3</v>
      </c>
      <c r="Q7" s="5"/>
      <c r="R7" s="5"/>
      <c r="S7" s="5" t="s">
        <v>24</v>
      </c>
      <c r="T7" s="5">
        <v>0.47591063004022999</v>
      </c>
      <c r="U7" s="5" t="s">
        <v>11</v>
      </c>
      <c r="V7" s="6">
        <v>6.1903378520017302E-3</v>
      </c>
      <c r="W7" s="5"/>
      <c r="X7" s="5"/>
      <c r="Y7" s="6">
        <f t="shared" si="0"/>
        <v>6.1903378520017302E-3</v>
      </c>
    </row>
    <row r="8" spans="1:25" x14ac:dyDescent="0.25">
      <c r="A8" s="1">
        <v>3</v>
      </c>
      <c r="B8" s="1" t="s">
        <v>26</v>
      </c>
      <c r="C8" s="1" t="s">
        <v>21</v>
      </c>
      <c r="D8" s="1"/>
      <c r="E8" s="1"/>
      <c r="F8" s="10">
        <v>3</v>
      </c>
      <c r="G8" s="1" t="s">
        <v>22</v>
      </c>
      <c r="H8" s="1">
        <v>0.52495000000034198</v>
      </c>
      <c r="I8" s="1" t="s">
        <v>4</v>
      </c>
      <c r="J8" s="1">
        <v>0.323331088076169</v>
      </c>
      <c r="K8" s="1" t="s">
        <v>29</v>
      </c>
      <c r="L8" s="1"/>
      <c r="M8" s="1" t="s">
        <v>22</v>
      </c>
      <c r="N8" s="1">
        <v>0.52495000000034198</v>
      </c>
      <c r="O8" s="1" t="s">
        <v>4</v>
      </c>
      <c r="P8" s="1">
        <v>0.323331088076169</v>
      </c>
      <c r="Q8" s="1" t="s">
        <v>29</v>
      </c>
      <c r="R8" s="1"/>
      <c r="S8" s="1" t="s">
        <v>22</v>
      </c>
      <c r="T8" s="1">
        <v>0.52495000000034198</v>
      </c>
      <c r="U8" s="1" t="s">
        <v>4</v>
      </c>
      <c r="V8" s="1">
        <v>0.323331088076169</v>
      </c>
      <c r="W8" s="1" t="s">
        <v>29</v>
      </c>
      <c r="X8" s="1"/>
      <c r="Y8" s="1">
        <f t="shared" si="0"/>
        <v>0.323331088076169</v>
      </c>
    </row>
    <row r="9" spans="1:25" x14ac:dyDescent="0.25">
      <c r="A9" s="1"/>
      <c r="B9" s="1" t="s">
        <v>27</v>
      </c>
      <c r="C9" s="1" t="s">
        <v>28</v>
      </c>
      <c r="D9" s="1"/>
      <c r="E9" s="1"/>
      <c r="F9" s="1"/>
      <c r="G9" s="1" t="s">
        <v>23</v>
      </c>
      <c r="H9" s="1">
        <v>8.8599999999998107E-3</v>
      </c>
      <c r="I9" s="1" t="s">
        <v>5</v>
      </c>
      <c r="J9" s="1">
        <v>0.16179118676829299</v>
      </c>
      <c r="K9" s="1">
        <v>0</v>
      </c>
      <c r="L9" s="1"/>
      <c r="M9" s="1" t="s">
        <v>23</v>
      </c>
      <c r="N9" s="1">
        <v>8.8599999999998107E-3</v>
      </c>
      <c r="O9" s="1" t="s">
        <v>5</v>
      </c>
      <c r="P9" s="1">
        <v>0.16179118676829299</v>
      </c>
      <c r="Q9" s="1">
        <v>0</v>
      </c>
      <c r="R9" s="1"/>
      <c r="S9" s="1" t="s">
        <v>23</v>
      </c>
      <c r="T9" s="1">
        <v>8.8599999999998107E-3</v>
      </c>
      <c r="U9" s="1" t="s">
        <v>5</v>
      </c>
      <c r="V9" s="1">
        <v>0.16179118676829299</v>
      </c>
      <c r="W9" s="1">
        <v>0</v>
      </c>
      <c r="X9" s="1"/>
      <c r="Y9" s="1">
        <f t="shared" si="0"/>
        <v>0.16179118676829299</v>
      </c>
    </row>
    <row r="10" spans="1:25" x14ac:dyDescent="0.25">
      <c r="A10" s="1"/>
      <c r="B10" s="1"/>
      <c r="C10" s="1"/>
      <c r="D10" s="1"/>
      <c r="E10" s="1"/>
      <c r="F10" s="1"/>
      <c r="G10" s="1" t="s">
        <v>24</v>
      </c>
      <c r="H10" s="1">
        <v>0.49745000000045297</v>
      </c>
      <c r="I10" s="1" t="s">
        <v>11</v>
      </c>
      <c r="J10" s="3">
        <v>8.8872999373747696E-4</v>
      </c>
      <c r="K10" s="1"/>
      <c r="L10" s="1"/>
      <c r="M10" s="1" t="s">
        <v>24</v>
      </c>
      <c r="N10" s="1">
        <v>0.49745000000045297</v>
      </c>
      <c r="O10" s="1" t="s">
        <v>11</v>
      </c>
      <c r="P10" s="3">
        <v>8.8872999373747696E-4</v>
      </c>
      <c r="Q10" s="1"/>
      <c r="R10" s="1"/>
      <c r="S10" s="1" t="s">
        <v>24</v>
      </c>
      <c r="T10" s="1">
        <v>0.49745000000045297</v>
      </c>
      <c r="U10" s="1" t="s">
        <v>11</v>
      </c>
      <c r="V10" s="3">
        <v>8.8872999373747696E-4</v>
      </c>
      <c r="W10" s="1"/>
      <c r="X10" s="1"/>
      <c r="Y10" s="3">
        <f t="shared" si="0"/>
        <v>8.8872999373747696E-4</v>
      </c>
    </row>
    <row r="11" spans="1:25" x14ac:dyDescent="0.25">
      <c r="A11" s="5">
        <v>4</v>
      </c>
      <c r="B11" s="5" t="s">
        <v>26</v>
      </c>
      <c r="C11" s="5" t="s">
        <v>25</v>
      </c>
      <c r="D11" s="5"/>
      <c r="E11" s="5"/>
      <c r="F11" s="11">
        <v>4</v>
      </c>
      <c r="G11" s="5" t="s">
        <v>22</v>
      </c>
      <c r="H11" s="5">
        <v>0.90518999999997596</v>
      </c>
      <c r="I11" s="5" t="s">
        <v>4</v>
      </c>
      <c r="J11" s="5">
        <v>0.74188094703167895</v>
      </c>
      <c r="K11" s="5" t="s">
        <v>29</v>
      </c>
      <c r="L11" s="5"/>
      <c r="M11" s="5" t="s">
        <v>22</v>
      </c>
      <c r="N11" s="5">
        <v>0.90518999999997596</v>
      </c>
      <c r="O11" s="5" t="s">
        <v>4</v>
      </c>
      <c r="P11" s="5">
        <v>0.74188094703167895</v>
      </c>
      <c r="Q11" s="5" t="s">
        <v>29</v>
      </c>
      <c r="R11" s="5"/>
      <c r="S11" s="5" t="s">
        <v>22</v>
      </c>
      <c r="T11" s="5">
        <v>0.90518999999997596</v>
      </c>
      <c r="U11" s="5" t="s">
        <v>4</v>
      </c>
      <c r="V11" s="5">
        <v>0.74188094703167895</v>
      </c>
      <c r="W11" s="5" t="s">
        <v>29</v>
      </c>
      <c r="X11" s="5"/>
      <c r="Y11" s="5">
        <f t="shared" si="0"/>
        <v>0.74188094703167895</v>
      </c>
    </row>
    <row r="12" spans="1:25" x14ac:dyDescent="0.25">
      <c r="A12" s="5"/>
      <c r="B12" s="5" t="s">
        <v>27</v>
      </c>
      <c r="C12" s="5" t="s">
        <v>28</v>
      </c>
      <c r="D12" s="5"/>
      <c r="E12" s="5"/>
      <c r="F12" s="5"/>
      <c r="G12" s="5" t="s">
        <v>23</v>
      </c>
      <c r="H12" s="5">
        <v>1.14E-3</v>
      </c>
      <c r="I12" s="5" t="s">
        <v>5</v>
      </c>
      <c r="J12" s="5">
        <v>0.77447177101041198</v>
      </c>
      <c r="K12" s="5">
        <v>0</v>
      </c>
      <c r="L12" s="5"/>
      <c r="M12" s="5" t="s">
        <v>23</v>
      </c>
      <c r="N12" s="5">
        <v>1.14E-3</v>
      </c>
      <c r="O12" s="5" t="s">
        <v>5</v>
      </c>
      <c r="P12" s="5">
        <v>0.77447177101041198</v>
      </c>
      <c r="Q12" s="5">
        <v>0</v>
      </c>
      <c r="R12" s="5"/>
      <c r="S12" s="5" t="s">
        <v>23</v>
      </c>
      <c r="T12" s="5">
        <v>1.14E-3</v>
      </c>
      <c r="U12" s="5" t="s">
        <v>5</v>
      </c>
      <c r="V12" s="5">
        <v>0.77447177101041198</v>
      </c>
      <c r="W12" s="5">
        <v>0</v>
      </c>
      <c r="X12" s="5"/>
      <c r="Y12" s="5">
        <f t="shared" si="0"/>
        <v>0.77447177101041198</v>
      </c>
    </row>
    <row r="13" spans="1:25" x14ac:dyDescent="0.25">
      <c r="A13" s="5"/>
      <c r="B13" s="5"/>
      <c r="C13" s="5"/>
      <c r="D13" s="5"/>
      <c r="E13" s="5"/>
      <c r="F13" s="5"/>
      <c r="G13" s="5" t="s">
        <v>24</v>
      </c>
      <c r="H13" s="5">
        <v>0</v>
      </c>
      <c r="I13" s="5" t="s">
        <v>11</v>
      </c>
      <c r="J13" s="6">
        <v>2.0359092513482602E-3</v>
      </c>
      <c r="K13" s="5"/>
      <c r="L13" s="5"/>
      <c r="M13" s="5" t="s">
        <v>24</v>
      </c>
      <c r="N13" s="5">
        <v>0</v>
      </c>
      <c r="O13" s="5" t="s">
        <v>11</v>
      </c>
      <c r="P13" s="6">
        <v>2.0359092513482602E-3</v>
      </c>
      <c r="Q13" s="5"/>
      <c r="R13" s="5"/>
      <c r="S13" s="5" t="s">
        <v>24</v>
      </c>
      <c r="T13" s="5">
        <v>0</v>
      </c>
      <c r="U13" s="5" t="s">
        <v>11</v>
      </c>
      <c r="V13" s="6">
        <v>2.0359092513482602E-3</v>
      </c>
      <c r="W13" s="5"/>
      <c r="X13" s="5"/>
      <c r="Y13" s="6">
        <f t="shared" si="0"/>
        <v>2.0359092513482602E-3</v>
      </c>
    </row>
    <row r="16" spans="1:25" x14ac:dyDescent="0.25">
      <c r="S16" s="9" t="s">
        <v>17</v>
      </c>
      <c r="T16" s="9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Q18" sqref="Q18"/>
    </sheetView>
  </sheetViews>
  <sheetFormatPr defaultRowHeight="15" x14ac:dyDescent="0.25"/>
  <cols>
    <col min="2" max="2" width="13.7109375" customWidth="1"/>
    <col min="3" max="3" width="13" customWidth="1"/>
  </cols>
  <sheetData>
    <row r="1" spans="1:15" x14ac:dyDescent="0.25">
      <c r="A1" t="s">
        <v>10</v>
      </c>
      <c r="B1" t="s">
        <v>30</v>
      </c>
      <c r="C1" t="s">
        <v>1</v>
      </c>
      <c r="H1" t="s">
        <v>0</v>
      </c>
      <c r="I1">
        <v>1</v>
      </c>
      <c r="K1">
        <v>2</v>
      </c>
      <c r="M1">
        <v>3</v>
      </c>
      <c r="O1" t="s">
        <v>12</v>
      </c>
    </row>
    <row r="2" spans="1:15" x14ac:dyDescent="0.25">
      <c r="A2" s="2">
        <v>1</v>
      </c>
      <c r="B2" s="2" t="s">
        <v>31</v>
      </c>
      <c r="C2" s="2" t="s">
        <v>6</v>
      </c>
      <c r="D2" s="2" t="s">
        <v>7</v>
      </c>
      <c r="E2" s="2" t="s">
        <v>32</v>
      </c>
      <c r="F2" s="2">
        <v>1000</v>
      </c>
      <c r="G2" s="2"/>
      <c r="H2" s="2"/>
      <c r="I2" s="2" t="s">
        <v>4</v>
      </c>
      <c r="J2" s="2">
        <v>0.50596494546022597</v>
      </c>
      <c r="K2" s="2" t="s">
        <v>4</v>
      </c>
      <c r="L2" s="2">
        <v>0.86840155271836295</v>
      </c>
      <c r="M2" s="2" t="s">
        <v>4</v>
      </c>
      <c r="N2" s="2">
        <v>0.48801764953835902</v>
      </c>
      <c r="O2" s="2">
        <f>(J2+L2+N2)/3</f>
        <v>0.62079471590564927</v>
      </c>
    </row>
    <row r="3" spans="1:15" x14ac:dyDescent="0.25">
      <c r="A3" s="2"/>
      <c r="B3" s="2"/>
      <c r="C3" s="2"/>
      <c r="D3" s="2">
        <v>0.1</v>
      </c>
      <c r="E3" s="2" t="s">
        <v>33</v>
      </c>
      <c r="F3" s="2">
        <v>1E-4</v>
      </c>
      <c r="G3" s="2"/>
      <c r="H3" s="2"/>
      <c r="I3" s="2" t="s">
        <v>5</v>
      </c>
      <c r="J3" s="2">
        <v>0.33468639397271399</v>
      </c>
      <c r="K3" s="2" t="s">
        <v>5</v>
      </c>
      <c r="L3" s="2">
        <v>0.89999769023574905</v>
      </c>
      <c r="M3" s="2" t="s">
        <v>5</v>
      </c>
      <c r="N3" s="2">
        <v>0.33970979131159301</v>
      </c>
      <c r="O3" s="2">
        <f t="shared" ref="O3:O16" si="0">(J3+L3+N3)/3</f>
        <v>0.52479795850668531</v>
      </c>
    </row>
    <row r="4" spans="1:15" x14ac:dyDescent="0.25">
      <c r="A4" s="2"/>
      <c r="B4" s="2"/>
      <c r="C4" s="2"/>
      <c r="D4" s="2">
        <v>1</v>
      </c>
      <c r="E4" s="2" t="s">
        <v>3</v>
      </c>
      <c r="F4" s="2">
        <v>2</v>
      </c>
      <c r="G4" s="2"/>
      <c r="H4" s="2"/>
      <c r="I4" s="2" t="s">
        <v>11</v>
      </c>
      <c r="J4" s="7">
        <v>1.39086117872441E-3</v>
      </c>
      <c r="K4" s="2" t="s">
        <v>11</v>
      </c>
      <c r="L4" s="7">
        <v>2.38945945191219E-3</v>
      </c>
      <c r="M4" s="2" t="s">
        <v>11</v>
      </c>
      <c r="N4" s="7">
        <v>1.3411239244631699E-3</v>
      </c>
      <c r="O4" s="7">
        <f t="shared" si="0"/>
        <v>1.7071481850332566E-3</v>
      </c>
    </row>
    <row r="5" spans="1:15" x14ac:dyDescent="0.25">
      <c r="A5" s="2"/>
      <c r="B5" s="2"/>
      <c r="C5" s="2"/>
      <c r="D5" s="2"/>
      <c r="E5" s="2" t="s">
        <v>9</v>
      </c>
      <c r="F5" s="2">
        <v>-2</v>
      </c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5">
        <v>2</v>
      </c>
      <c r="B6" s="5" t="s">
        <v>31</v>
      </c>
      <c r="C6" s="5" t="s">
        <v>6</v>
      </c>
      <c r="D6" s="5" t="s">
        <v>13</v>
      </c>
      <c r="E6" s="5" t="s">
        <v>32</v>
      </c>
      <c r="F6" s="5">
        <v>1000</v>
      </c>
      <c r="G6" s="5"/>
      <c r="H6" s="5"/>
      <c r="I6" s="5" t="s">
        <v>4</v>
      </c>
      <c r="J6" s="5">
        <v>0.52731727922557103</v>
      </c>
      <c r="K6" s="5" t="s">
        <v>4</v>
      </c>
      <c r="L6" s="5">
        <v>0.51433258568084705</v>
      </c>
      <c r="M6" s="5" t="s">
        <v>4</v>
      </c>
      <c r="N6" s="5">
        <v>0.51389227317198505</v>
      </c>
      <c r="O6" s="5">
        <f t="shared" si="0"/>
        <v>0.51851404602613438</v>
      </c>
    </row>
    <row r="7" spans="1:15" x14ac:dyDescent="0.25">
      <c r="A7" s="5"/>
      <c r="B7" s="5"/>
      <c r="C7" s="5"/>
      <c r="D7" s="5">
        <v>0.5</v>
      </c>
      <c r="E7" s="5" t="s">
        <v>33</v>
      </c>
      <c r="F7" s="5">
        <v>1E-4</v>
      </c>
      <c r="G7" s="5"/>
      <c r="H7" s="5"/>
      <c r="I7" s="5" t="s">
        <v>5</v>
      </c>
      <c r="J7" s="5">
        <v>0.56512052976850902</v>
      </c>
      <c r="K7" s="5" t="s">
        <v>5</v>
      </c>
      <c r="L7" s="5">
        <v>0.53967559406599597</v>
      </c>
      <c r="M7" s="5" t="s">
        <v>5</v>
      </c>
      <c r="N7" s="5">
        <v>0.53759319229922997</v>
      </c>
      <c r="O7" s="5">
        <f t="shared" si="0"/>
        <v>0.54746310537791165</v>
      </c>
    </row>
    <row r="8" spans="1:15" x14ac:dyDescent="0.25">
      <c r="A8" s="5"/>
      <c r="B8" s="5"/>
      <c r="C8" s="5"/>
      <c r="D8" s="5">
        <v>0.3</v>
      </c>
      <c r="E8" s="5" t="s">
        <v>3</v>
      </c>
      <c r="F8" s="5">
        <v>2</v>
      </c>
      <c r="G8" s="5"/>
      <c r="H8" s="5"/>
      <c r="I8" s="5" t="s">
        <v>11</v>
      </c>
      <c r="J8" s="6">
        <v>1.45045202221759E-3</v>
      </c>
      <c r="K8" s="5" t="s">
        <v>11</v>
      </c>
      <c r="L8" s="6">
        <v>1.4146699122621299E-3</v>
      </c>
      <c r="M8" s="5" t="s">
        <v>11</v>
      </c>
      <c r="N8" s="6">
        <v>1.41332856401903E-3</v>
      </c>
      <c r="O8" s="6">
        <f t="shared" si="0"/>
        <v>1.4261501661662502E-3</v>
      </c>
    </row>
    <row r="9" spans="1:15" x14ac:dyDescent="0.25">
      <c r="A9" s="5"/>
      <c r="B9" s="5"/>
      <c r="C9" s="5"/>
      <c r="D9" s="5"/>
      <c r="E9" s="5" t="s">
        <v>9</v>
      </c>
      <c r="F9" s="5">
        <v>-2</v>
      </c>
      <c r="G9" s="5"/>
      <c r="H9" s="5"/>
      <c r="I9" s="5"/>
      <c r="J9" s="5"/>
      <c r="K9" s="5"/>
      <c r="L9" s="5"/>
      <c r="M9" s="5"/>
      <c r="N9" s="5"/>
      <c r="O9" s="5"/>
    </row>
    <row r="10" spans="1:15" x14ac:dyDescent="0.25">
      <c r="A10" s="2">
        <v>3</v>
      </c>
      <c r="B10" s="2" t="s">
        <v>34</v>
      </c>
      <c r="C10" s="2" t="s">
        <v>6</v>
      </c>
      <c r="D10" s="2" t="s">
        <v>7</v>
      </c>
      <c r="E10" s="2" t="s">
        <v>32</v>
      </c>
      <c r="F10" s="2">
        <v>1000</v>
      </c>
      <c r="G10" s="2"/>
      <c r="H10" s="2"/>
      <c r="I10" s="2" t="s">
        <v>4</v>
      </c>
      <c r="J10" s="2">
        <v>1.04820798259099</v>
      </c>
      <c r="K10" s="2" t="s">
        <v>4</v>
      </c>
      <c r="L10" s="2">
        <v>1.2327872361590699</v>
      </c>
      <c r="M10" s="2" t="s">
        <v>4</v>
      </c>
      <c r="N10" s="2">
        <v>1.96974024177539</v>
      </c>
      <c r="O10" s="2">
        <f t="shared" si="0"/>
        <v>1.4169118201751498</v>
      </c>
    </row>
    <row r="11" spans="1:15" x14ac:dyDescent="0.25">
      <c r="A11" s="2"/>
      <c r="B11" s="2"/>
      <c r="C11" s="2"/>
      <c r="D11" s="2">
        <v>0.1</v>
      </c>
      <c r="E11" s="2" t="s">
        <v>33</v>
      </c>
      <c r="F11" s="2">
        <v>1E-4</v>
      </c>
      <c r="G11" s="2"/>
      <c r="H11" s="2"/>
      <c r="I11" s="2" t="s">
        <v>5</v>
      </c>
      <c r="J11" s="2">
        <v>14.8969178937376</v>
      </c>
      <c r="K11" s="2" t="s">
        <v>5</v>
      </c>
      <c r="L11" s="2">
        <v>1.70032208416113</v>
      </c>
      <c r="M11" s="2" t="s">
        <v>5</v>
      </c>
      <c r="N11" s="2">
        <v>4.0809735835269896</v>
      </c>
      <c r="O11" s="2">
        <f t="shared" si="0"/>
        <v>6.8927378538085735</v>
      </c>
    </row>
    <row r="12" spans="1:15" x14ac:dyDescent="0.25">
      <c r="A12" s="2"/>
      <c r="B12" s="2"/>
      <c r="C12" s="2"/>
      <c r="D12" s="2">
        <v>1</v>
      </c>
      <c r="E12" s="2" t="s">
        <v>3</v>
      </c>
      <c r="F12" s="2">
        <v>2</v>
      </c>
      <c r="G12" s="2"/>
      <c r="H12" s="2"/>
      <c r="I12" s="2" t="s">
        <v>11</v>
      </c>
      <c r="J12" s="7">
        <v>2.87997085998662E-3</v>
      </c>
      <c r="K12" s="2" t="s">
        <v>11</v>
      </c>
      <c r="L12" s="7">
        <v>3.38908683965773E-3</v>
      </c>
      <c r="M12" s="2" t="s">
        <v>11</v>
      </c>
      <c r="N12" s="7">
        <v>5.4138001254260704E-3</v>
      </c>
      <c r="O12" s="7">
        <f t="shared" si="0"/>
        <v>3.8942859416901399E-3</v>
      </c>
    </row>
    <row r="13" spans="1:15" x14ac:dyDescent="0.25">
      <c r="A13" s="2"/>
      <c r="B13" s="2"/>
      <c r="C13" s="2"/>
      <c r="D13" s="2"/>
      <c r="E13" s="2" t="s">
        <v>9</v>
      </c>
      <c r="F13" s="2">
        <v>-2</v>
      </c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12">
        <v>4</v>
      </c>
      <c r="B14" s="12" t="s">
        <v>34</v>
      </c>
      <c r="C14" s="12" t="s">
        <v>6</v>
      </c>
      <c r="D14" s="12" t="s">
        <v>13</v>
      </c>
      <c r="E14" s="12" t="s">
        <v>32</v>
      </c>
      <c r="F14" s="12">
        <v>1000</v>
      </c>
      <c r="G14" s="12"/>
      <c r="H14" s="12"/>
      <c r="I14" s="12" t="s">
        <v>4</v>
      </c>
      <c r="J14" s="12">
        <v>0.32745549748840103</v>
      </c>
      <c r="K14" s="12" t="s">
        <v>4</v>
      </c>
      <c r="L14" s="12">
        <v>0.32806793381869198</v>
      </c>
      <c r="M14" s="12" t="s">
        <v>4</v>
      </c>
      <c r="N14" s="12">
        <v>0.34657603260998399</v>
      </c>
      <c r="O14" s="5">
        <f t="shared" si="0"/>
        <v>0.33403315463902566</v>
      </c>
    </row>
    <row r="15" spans="1:15" x14ac:dyDescent="0.25">
      <c r="A15" s="12"/>
      <c r="B15" s="12"/>
      <c r="C15" s="12"/>
      <c r="D15" s="12">
        <v>0.5</v>
      </c>
      <c r="E15" s="12" t="s">
        <v>33</v>
      </c>
      <c r="F15" s="12">
        <v>1E-4</v>
      </c>
      <c r="G15" s="12"/>
      <c r="H15" s="12"/>
      <c r="I15" s="12" t="s">
        <v>5</v>
      </c>
      <c r="J15" s="12">
        <v>0.18243718504376499</v>
      </c>
      <c r="K15" s="12" t="s">
        <v>5</v>
      </c>
      <c r="L15" s="12">
        <v>0.182052299777196</v>
      </c>
      <c r="M15" s="12" t="s">
        <v>5</v>
      </c>
      <c r="N15" s="12">
        <v>0.193392297967487</v>
      </c>
      <c r="O15" s="5">
        <f t="shared" si="0"/>
        <v>0.185960594262816</v>
      </c>
    </row>
    <row r="16" spans="1:15" x14ac:dyDescent="0.25">
      <c r="A16" s="12"/>
      <c r="B16" s="12"/>
      <c r="C16" s="12"/>
      <c r="D16" s="12">
        <v>0.3</v>
      </c>
      <c r="E16" s="12" t="s">
        <v>3</v>
      </c>
      <c r="F16" s="12">
        <v>2</v>
      </c>
      <c r="G16" s="12"/>
      <c r="H16" s="12"/>
      <c r="I16" s="12" t="s">
        <v>11</v>
      </c>
      <c r="J16" s="14">
        <v>8.99838987580551E-4</v>
      </c>
      <c r="K16" s="12" t="s">
        <v>11</v>
      </c>
      <c r="L16" s="14">
        <v>9.0158835180419899E-4</v>
      </c>
      <c r="M16" s="12" t="s">
        <v>11</v>
      </c>
      <c r="N16" s="14">
        <v>9.5232573201004499E-4</v>
      </c>
      <c r="O16" s="6">
        <f t="shared" si="0"/>
        <v>9.1791769046493162E-4</v>
      </c>
    </row>
    <row r="17" spans="1:15" x14ac:dyDescent="0.25">
      <c r="A17" s="13"/>
      <c r="B17" s="13"/>
      <c r="C17" s="13"/>
      <c r="D17" s="13"/>
      <c r="E17" s="13" t="s">
        <v>9</v>
      </c>
      <c r="F17" s="13">
        <v>-2</v>
      </c>
      <c r="G17" s="13"/>
      <c r="H17" s="13"/>
      <c r="I17" s="13"/>
      <c r="J17" s="13"/>
      <c r="K17" s="13"/>
      <c r="L17" s="13"/>
      <c r="M17" s="13"/>
      <c r="N17" s="13"/>
      <c r="O17" s="5"/>
    </row>
    <row r="20" spans="1:15" x14ac:dyDescent="0.25">
      <c r="J20" s="9" t="s">
        <v>17</v>
      </c>
      <c r="K20" s="9"/>
      <c r="L20" s="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Find Neuron</vt:lpstr>
      <vt:lpstr>Smooth</vt:lpstr>
      <vt:lpstr>Preprocessing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2012-12-10T14:08:09Z</dcterms:modified>
</cp:coreProperties>
</file>