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M dropbox\Dropbox (University of Michigan)\from_box\iMod\NHANES food project\Project documents\"/>
    </mc:Choice>
  </mc:AlternateContent>
  <xr:revisionPtr revIDLastSave="0" documentId="13_ncr:1_{785B66D2-6BB5-4E80-8875-DCA23F3B2073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Variable_list_final_dataset" sheetId="1" r:id="rId1"/>
  </sheets>
  <definedNames>
    <definedName name="_xlnm._FilterDatabase" localSheetId="0" hidden="1">Variable_list_final_dataset!$A$5:$Y$329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6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T13" i="1" l="1"/>
  <c r="T15" i="1"/>
  <c r="T16" i="1"/>
  <c r="T17" i="1"/>
  <c r="T27" i="1"/>
  <c r="T48" i="1"/>
  <c r="T90" i="1"/>
  <c r="T92" i="1"/>
  <c r="T103" i="1"/>
  <c r="T244" i="1"/>
  <c r="T245" i="1"/>
  <c r="T248" i="1"/>
  <c r="T251" i="1"/>
  <c r="T252" i="1"/>
  <c r="T253" i="1"/>
  <c r="T255" i="1"/>
  <c r="T256" i="1"/>
  <c r="T7" i="1"/>
  <c r="T8" i="1"/>
  <c r="T9" i="1"/>
  <c r="T10" i="1"/>
  <c r="T11" i="1"/>
  <c r="T12" i="1"/>
  <c r="T14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1" i="1"/>
  <c r="T93" i="1"/>
  <c r="T94" i="1"/>
  <c r="T95" i="1"/>
  <c r="T96" i="1"/>
  <c r="T97" i="1"/>
  <c r="T98" i="1"/>
  <c r="T99" i="1"/>
  <c r="T100" i="1"/>
  <c r="T101" i="1"/>
  <c r="T102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6" i="1"/>
  <c r="T247" i="1"/>
  <c r="T249" i="1"/>
  <c r="T250" i="1"/>
  <c r="T254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Lei Huang</author>
  </authors>
  <commentList>
    <comment ref="E227" authorId="0" shapeId="0" xr:uid="{2DCEDA80-CED6-478F-9578-0C6DE9AB4F36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DRXT_V_REDOR_OTHER and DRXT_V_REDOR_TOMATO.</t>
        </r>
      </text>
    </comment>
    <comment ref="F227" authorId="0" shapeId="0" xr:uid="{9A7D4CA3-9D16-491B-9FF8-073B0C383D7F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DRXT_V_REDOR_OTHER and DRXT_V_REDOR_TOMATO.</t>
        </r>
      </text>
    </comment>
    <comment ref="G227" authorId="0" shapeId="0" xr:uid="{5504C499-B6AA-4459-A589-9B9A1A8C008D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DRXT_V_REDOR_OTHER and DRXT_V_REDOR_TOMATO.</t>
        </r>
      </text>
    </comment>
    <comment ref="H227" authorId="0" shapeId="0" xr:uid="{6252F4E1-41AD-4CD5-824F-906074F9A588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DRXT_V_REDOR_OTHER and DRXT_V_REDOR_TOMATO.</t>
        </r>
      </text>
    </comment>
    <comment ref="E228" authorId="0" shapeId="0" xr:uid="{544AEA42-C2B3-4EE0-9FBF-2FDD2F735E4B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DRXT_V_STARCHY_POTATO and DRXT_V_STARCHY_OTHER</t>
        </r>
      </text>
    </comment>
    <comment ref="F228" authorId="0" shapeId="0" xr:uid="{5E5CFD5C-494E-4C10-8AC1-2E046EED65B9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DRXT_V_STARCHY_POTATO and DRXT_V_STARCHY_OTHER</t>
        </r>
      </text>
    </comment>
    <comment ref="G228" authorId="0" shapeId="0" xr:uid="{EAAA88B7-B9FC-4426-A5A7-60FB72CA66BD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DRXT_V_STARCHY_POTATO and DRXT_V_STARCHY_OTHER</t>
        </r>
      </text>
    </comment>
    <comment ref="H228" authorId="0" shapeId="0" xr:uid="{8D6B428F-5818-46CE-A53F-123E5DC314FB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DRXT_V_STARCHY_POTATO and DRXT_V_STARCHY_OTHER</t>
        </r>
      </text>
    </comment>
    <comment ref="E230" authorId="0" shapeId="0" xr:uid="{9BD6DCEE-219B-4095-BD6B-B1BD0B30F876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DRXT_PF_MEAT, DRXT_PF_ORGAN, DRXT_PF_CUREDMEAT, DRXT_PF_POULT, DRXT_PF_SEAFD_HI, DRXT_PF_SEAFD_LOW, DRXT_PF_EGGS, DRXT_PF_SOY, and DRXT_PF_NUTSDS.</t>
        </r>
      </text>
    </comment>
    <comment ref="F230" authorId="0" shapeId="0" xr:uid="{F8325C9B-0846-4DB1-BF3D-E6A33F84D506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DRXT_PF_MEAT, DRXT_PF_ORGAN, DRXT_PF_CUREDMEAT, DRXT_PF_POULT, DRXT_PF_SEAFD_HI, DRXT_PF_SEAFD_LOW, DRXT_PF_EGGS, DRXT_PF_SOY, and DRXT_PF_NUTSDS.</t>
        </r>
      </text>
    </comment>
    <comment ref="G230" authorId="0" shapeId="0" xr:uid="{27BF1F3D-8855-43EA-8F21-024D7CAB65AE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DRXT_PF_MEAT, DRXT_PF_ORGAN, DRXT_PF_CUREDMEAT, DRXT_PF_POULT, DRXT_PF_SEAFD_HI, DRXT_PF_SEAFD_LOW, DRXT_PF_EGGS, DRXT_PF_SOY, and DRXT_PF_NUTSDS.</t>
        </r>
      </text>
    </comment>
    <comment ref="H230" authorId="0" shapeId="0" xr:uid="{AFC951DF-F656-4DA8-9E9F-F4804CD90428}">
      <text>
        <r>
          <rPr>
            <b/>
            <sz val="9"/>
            <color indexed="81"/>
            <rFont val="Tahoma"/>
            <charset val="1"/>
          </rPr>
          <t>Lei Huang:</t>
        </r>
        <r>
          <rPr>
            <sz val="9"/>
            <color indexed="81"/>
            <rFont val="Tahoma"/>
            <charset val="1"/>
          </rPr>
          <t xml:space="preserve">
Calculated as the sum of DRXT_PF_MEAT, DRXT_PF_ORGAN, DRXT_PF_CUREDMEAT, DRXT_PF_POULT, DRXT_PF_SEAFD_HI, DRXT_PF_SEAFD_LOW, DRXT_PF_EGGS, DRXT_PF_SOY, and DRXT_PF_NUTSDS.</t>
        </r>
      </text>
    </comment>
  </commentList>
</comments>
</file>

<file path=xl/sharedStrings.xml><?xml version="1.0" encoding="utf-8"?>
<sst xmlns="http://schemas.openxmlformats.org/spreadsheetml/2006/main" count="4023" uniqueCount="700">
  <si>
    <t>Variable name</t>
  </si>
  <si>
    <t>Variable description</t>
  </si>
  <si>
    <t>SEQN_new</t>
  </si>
  <si>
    <t>survey</t>
  </si>
  <si>
    <t>SEQN</t>
  </si>
  <si>
    <t>Respondent sequence number</t>
  </si>
  <si>
    <t>water</t>
  </si>
  <si>
    <t>SDDSRVYR</t>
  </si>
  <si>
    <t>salt</t>
  </si>
  <si>
    <t>survey_day</t>
  </si>
  <si>
    <t>diet</t>
  </si>
  <si>
    <t>WTDRD1</t>
  </si>
  <si>
    <t>Dietary day one 2-Year sample weight</t>
  </si>
  <si>
    <t>fish&amp;shellfish</t>
  </si>
  <si>
    <t>WTDR4YR</t>
  </si>
  <si>
    <t>Dietary day one 4-Year sample weight</t>
  </si>
  <si>
    <t>nutrient</t>
  </si>
  <si>
    <t>DRXEXMER</t>
  </si>
  <si>
    <t>Interviewer ID code (sequential #)</t>
  </si>
  <si>
    <t>FPED</t>
  </si>
  <si>
    <t>DRASCST2</t>
  </si>
  <si>
    <t>Post dietary recall section status</t>
  </si>
  <si>
    <t>DRDAINMD</t>
  </si>
  <si>
    <t>Assigned mode of interview</t>
  </si>
  <si>
    <t>DRDINTMD</t>
  </si>
  <si>
    <t>Mode of interview</t>
  </si>
  <si>
    <t>DRXDAY</t>
  </si>
  <si>
    <t>Intake day of the week</t>
  </si>
  <si>
    <t>DRXLANG</t>
  </si>
  <si>
    <t>Language SP/Proxy used mostly</t>
  </si>
  <si>
    <t>DRDTSODF</t>
  </si>
  <si>
    <t>Salt adjustment flag</t>
  </si>
  <si>
    <t>DRXTKCAL</t>
  </si>
  <si>
    <t>Energy (kcal)</t>
  </si>
  <si>
    <t>DRXTPROT</t>
  </si>
  <si>
    <t>Protein (gm)</t>
  </si>
  <si>
    <t>DRXTCARB</t>
  </si>
  <si>
    <t>Carbohydrate (gm)</t>
  </si>
  <si>
    <t>DRXTTFAT</t>
  </si>
  <si>
    <t>Total fat (gm)</t>
  </si>
  <si>
    <t>DRXTSFAT</t>
  </si>
  <si>
    <t>Total saturated fatty acids (gm)</t>
  </si>
  <si>
    <t>DRXTMFAT</t>
  </si>
  <si>
    <t>Total monounsaturated fatty acids (gm)</t>
  </si>
  <si>
    <t>DRXTPFAT</t>
  </si>
  <si>
    <t>Total polyunsaturated fatty acids (gm)</t>
  </si>
  <si>
    <t>DRXTCHOL</t>
  </si>
  <si>
    <t>Cholesterol (mg)</t>
  </si>
  <si>
    <t>DRXTFIBE</t>
  </si>
  <si>
    <t>Dietary fiber (gm)</t>
  </si>
  <si>
    <t>DRXTVAIU</t>
  </si>
  <si>
    <t>Vitamin A (IU)</t>
  </si>
  <si>
    <t>DRXTVARA</t>
  </si>
  <si>
    <t>Vitamin A (RAE)</t>
  </si>
  <si>
    <t>DRXTCARO</t>
  </si>
  <si>
    <t>Carotene (RE)</t>
  </si>
  <si>
    <t>DRXTVB1</t>
  </si>
  <si>
    <t>Thiamin (Vitamin B1) (mg)</t>
  </si>
  <si>
    <t>DRXTVB2</t>
  </si>
  <si>
    <t>Riboflavin (Vitamin B2) (mg)</t>
  </si>
  <si>
    <t>DRXTNIAC</t>
  </si>
  <si>
    <t>Niacin (mg)</t>
  </si>
  <si>
    <t>DRXTVB6</t>
  </si>
  <si>
    <t>Vitamin B6 (mg)</t>
  </si>
  <si>
    <t>DRXTFOLA</t>
  </si>
  <si>
    <t>Total Folate (mcg)</t>
  </si>
  <si>
    <t>DRXTVB12</t>
  </si>
  <si>
    <t>Vitamin B12 (mcg)</t>
  </si>
  <si>
    <t>DRXTVC</t>
  </si>
  <si>
    <t>Vitamin C (mg)</t>
  </si>
  <si>
    <t>DRXTATOC</t>
  </si>
  <si>
    <t>Vitamin E (ATE) (mg)</t>
  </si>
  <si>
    <t>DRXTCALC</t>
  </si>
  <si>
    <t>Calcium (mg)</t>
  </si>
  <si>
    <t>DRXTPHOS</t>
  </si>
  <si>
    <t>Phosphorus (mg)</t>
  </si>
  <si>
    <t>DRXTMAGN</t>
  </si>
  <si>
    <t>Magnesium (mg)</t>
  </si>
  <si>
    <t>DRXTIRON</t>
  </si>
  <si>
    <t>Iron (mg)</t>
  </si>
  <si>
    <t>DRXTZINC</t>
  </si>
  <si>
    <t>Zinc (mg)</t>
  </si>
  <si>
    <t>DRXTCOPP</t>
  </si>
  <si>
    <t>Copper (mg)</t>
  </si>
  <si>
    <t>DRXTSODI</t>
  </si>
  <si>
    <t>Sodium (mg)</t>
  </si>
  <si>
    <t>DRXTPOTA</t>
  </si>
  <si>
    <t>Potassium (mg)</t>
  </si>
  <si>
    <t>DRXTSELE</t>
  </si>
  <si>
    <t>Selenium (mcg)</t>
  </si>
  <si>
    <t>DRXTCAFF</t>
  </si>
  <si>
    <t>Caffeine (mg)</t>
  </si>
  <si>
    <t>DRXTTHEO</t>
  </si>
  <si>
    <t>Theobromine (mg)</t>
  </si>
  <si>
    <t>DRXTALCO</t>
  </si>
  <si>
    <t>Alcohol (gm)</t>
  </si>
  <si>
    <t>DRXTMOIS</t>
  </si>
  <si>
    <t>Moisture (gm)</t>
  </si>
  <si>
    <t>DRXTS040</t>
  </si>
  <si>
    <t>SFA 4:0 (Butanoic) (gm)</t>
  </si>
  <si>
    <t>DRXTS060</t>
  </si>
  <si>
    <t>SFA 6:0 (Hexanoic) (gm)</t>
  </si>
  <si>
    <t>DRXTS080</t>
  </si>
  <si>
    <t>SFA 8:0 (Octanoic) (gm)</t>
  </si>
  <si>
    <t>DRXTS100</t>
  </si>
  <si>
    <t>SFA 10:0 (Decanoic) (gm)</t>
  </si>
  <si>
    <t>DRXTS120</t>
  </si>
  <si>
    <t>SFA 12:0 (Dodecanoic) (gm)</t>
  </si>
  <si>
    <t>DRXTS140</t>
  </si>
  <si>
    <t>SFA 14:0 (Tetradecanoic) (gm)</t>
  </si>
  <si>
    <t>DRXTS160</t>
  </si>
  <si>
    <t>SFA 16:0 (Hexadecanoic) (gm)</t>
  </si>
  <si>
    <t>DRXTS180</t>
  </si>
  <si>
    <t>SFA 18:0 (Octadecanoic) (gm)</t>
  </si>
  <si>
    <t>DRXTM161</t>
  </si>
  <si>
    <t>MFA 16:1 (Hexadecenoic) (gm)</t>
  </si>
  <si>
    <t>DRXTM181</t>
  </si>
  <si>
    <t>MFA 18:1 (Octadecenoic) (gm)</t>
  </si>
  <si>
    <t>DRXTM201</t>
  </si>
  <si>
    <t>MFA 20:1 (Eicosenoic) (gm)</t>
  </si>
  <si>
    <t>DRXTM221</t>
  </si>
  <si>
    <t>MFA 22:1 (Docosenoic) (gm)</t>
  </si>
  <si>
    <t>DRXTP182</t>
  </si>
  <si>
    <t>PFA 18:2 (Octadecadienoic) (gm)</t>
  </si>
  <si>
    <t>DRXTP183</t>
  </si>
  <si>
    <t>PFA 18:3 (Octadecatrienoic) (gm)</t>
  </si>
  <si>
    <t>DRXTP184</t>
  </si>
  <si>
    <t>PFA 18:4 (Octadecatetraenoic) (gm)</t>
  </si>
  <si>
    <t>DRXTP204</t>
  </si>
  <si>
    <t>PFA 20:4 (Eicosatetraenoic) (gm)</t>
  </si>
  <si>
    <t>DRXTP205</t>
  </si>
  <si>
    <t>PFA 20:5 (Eicosapentaenoic) (gm)</t>
  </si>
  <si>
    <t>DRXTP225</t>
  </si>
  <si>
    <t>PFA 22:5 (Docosapentaenoic) (gm)</t>
  </si>
  <si>
    <t>DRXTP226</t>
  </si>
  <si>
    <t>PFA 22:6 (Docosahexaenoic) (gm)</t>
  </si>
  <si>
    <t>DRX.300</t>
  </si>
  <si>
    <t>Compare food consumed yesterday to usual</t>
  </si>
  <si>
    <t>DRX.320Z</t>
  </si>
  <si>
    <t>Total plain water drank yesterday (gm)</t>
  </si>
  <si>
    <t>DRX.330Z</t>
  </si>
  <si>
    <t>Total home tap water drank yesterday(gm)</t>
  </si>
  <si>
    <t>DRD340</t>
  </si>
  <si>
    <t>Shellfish eaten during past 30 days</t>
  </si>
  <si>
    <t>DRD350A</t>
  </si>
  <si>
    <t>Clams eaten during past 30 days</t>
  </si>
  <si>
    <t>DRD350AQ</t>
  </si>
  <si>
    <t>Num times clams eaten in past 30 days</t>
  </si>
  <si>
    <t>DRD350B</t>
  </si>
  <si>
    <t>Crabs eaten during past 30 days</t>
  </si>
  <si>
    <t>DRD350BQ</t>
  </si>
  <si>
    <t>Num times crabs eaten in past 30 days</t>
  </si>
  <si>
    <t>DRD350C</t>
  </si>
  <si>
    <t>Crayfish eaten during past 30 days</t>
  </si>
  <si>
    <t>DRD350CQ</t>
  </si>
  <si>
    <t>Num times crayfish eaten in past 30 days</t>
  </si>
  <si>
    <t>DRD350D</t>
  </si>
  <si>
    <t>Lobsters eaten during past 30 days</t>
  </si>
  <si>
    <t>DRD350DQ</t>
  </si>
  <si>
    <t>Num times lobsters eaten in past 30 days</t>
  </si>
  <si>
    <t>DRD350E</t>
  </si>
  <si>
    <t>Mussels eaten during past 30 days</t>
  </si>
  <si>
    <t>DRD350EQ</t>
  </si>
  <si>
    <t>Num times mussels eaten in past 30 days</t>
  </si>
  <si>
    <t>DRD350F</t>
  </si>
  <si>
    <t>Oysters eaten during past 30 days</t>
  </si>
  <si>
    <t>DRD350FQ</t>
  </si>
  <si>
    <t>Num times oysters eaten in past 30 days</t>
  </si>
  <si>
    <t>DRD350G</t>
  </si>
  <si>
    <t>Scallops eaten during past 30 days</t>
  </si>
  <si>
    <t>DRD350GQ</t>
  </si>
  <si>
    <t>Num times scallops eaten in past 30 days</t>
  </si>
  <si>
    <t>DRD350H</t>
  </si>
  <si>
    <t>Shrimp eaten during past 30 days</t>
  </si>
  <si>
    <t>DRD350HQ</t>
  </si>
  <si>
    <t>Num times shrimp eaten in past 30 days</t>
  </si>
  <si>
    <t>DRD350I</t>
  </si>
  <si>
    <t>Other shellfish eaten past 30 days</t>
  </si>
  <si>
    <t>DRD350IQ</t>
  </si>
  <si>
    <t>Num times other shellfish eaten</t>
  </si>
  <si>
    <t>DRD350J</t>
  </si>
  <si>
    <t>Other unknown shellfish eaten past 30 d</t>
  </si>
  <si>
    <t>DRD350JQ</t>
  </si>
  <si>
    <t>Num times other unknown shellfish eaten</t>
  </si>
  <si>
    <t>DRD350K</t>
  </si>
  <si>
    <t>Refused</t>
  </si>
  <si>
    <t>DRD360</t>
  </si>
  <si>
    <t>Fish eaten during past 30 days</t>
  </si>
  <si>
    <t>DRD370A</t>
  </si>
  <si>
    <t>Breaded fish products eaten past 30 days</t>
  </si>
  <si>
    <t>DRD370AQ</t>
  </si>
  <si>
    <t>Num times breaded fish products eaten</t>
  </si>
  <si>
    <t>DRD370B</t>
  </si>
  <si>
    <t>Tuna eaten during past 30 days</t>
  </si>
  <si>
    <t>DRD370BQ</t>
  </si>
  <si>
    <t>Num times tuna eaten in past 30 days</t>
  </si>
  <si>
    <t>DRD370C</t>
  </si>
  <si>
    <t>Bass eaten during past 30 days</t>
  </si>
  <si>
    <t>DRD370CQ</t>
  </si>
  <si>
    <t>Num times bass eaten in past 30 days</t>
  </si>
  <si>
    <t>DRD370D</t>
  </si>
  <si>
    <t>Catfish eaten during past 30 days</t>
  </si>
  <si>
    <t>DRD370DQ</t>
  </si>
  <si>
    <t>Num times catfish eaten in past 30 days</t>
  </si>
  <si>
    <t>DRD370E</t>
  </si>
  <si>
    <t>Cod eaten during past 30 days</t>
  </si>
  <si>
    <t>DRD370EQ</t>
  </si>
  <si>
    <t>Num times cod eaten in past 30 days</t>
  </si>
  <si>
    <t>DRD370F</t>
  </si>
  <si>
    <t>Flatfish eaten during past 30 days</t>
  </si>
  <si>
    <t>DRD370FQ</t>
  </si>
  <si>
    <t>Num times flatfish eaten in past 30 days</t>
  </si>
  <si>
    <t>DRD370G</t>
  </si>
  <si>
    <t>Haddock eaten during past 30 days</t>
  </si>
  <si>
    <t>DRD370GQ</t>
  </si>
  <si>
    <t>Num times haddock eaten in past 30 days</t>
  </si>
  <si>
    <t>DRD370H</t>
  </si>
  <si>
    <t>Mackerel eaten during past 30 days</t>
  </si>
  <si>
    <t>DRD370HQ</t>
  </si>
  <si>
    <t>Num times mackerel eaten in past 30 days</t>
  </si>
  <si>
    <t>DRD370I</t>
  </si>
  <si>
    <t>Perch eaten during past 30 days</t>
  </si>
  <si>
    <t>DRD370IQ</t>
  </si>
  <si>
    <t>Num times perch eaten in past 30 days</t>
  </si>
  <si>
    <t>DRD370J</t>
  </si>
  <si>
    <t>Pike eaten during past 30 days</t>
  </si>
  <si>
    <t>DRD370JQ</t>
  </si>
  <si>
    <t>Num times pike eaten in past 30 days</t>
  </si>
  <si>
    <t>DRD370K</t>
  </si>
  <si>
    <t>Pollock eaten during past 30 days</t>
  </si>
  <si>
    <t>DRD370KQ</t>
  </si>
  <si>
    <t>Num times pollock eaten in past 30 days</t>
  </si>
  <si>
    <t>DRD370L</t>
  </si>
  <si>
    <t>Porgy eaten during past 30 days</t>
  </si>
  <si>
    <t>DRD370LQ</t>
  </si>
  <si>
    <t>Num times porgy eaten in past 30 days</t>
  </si>
  <si>
    <t>DRD370M</t>
  </si>
  <si>
    <t>Salmon eaten during past 30 days</t>
  </si>
  <si>
    <t>DRD370MQ</t>
  </si>
  <si>
    <t>Num times salmon eaten in past 30 days</t>
  </si>
  <si>
    <t>DRD370N</t>
  </si>
  <si>
    <t>Sardines eaten during past 30 days</t>
  </si>
  <si>
    <t>DRD370NQ</t>
  </si>
  <si>
    <t>Num times sardines eaten in past 30 days</t>
  </si>
  <si>
    <t>DRD370O</t>
  </si>
  <si>
    <t>Sea bass eaten during past 30 days</t>
  </si>
  <si>
    <t>DRD370OQ</t>
  </si>
  <si>
    <t>Num times sea bass eaten in past 30 days</t>
  </si>
  <si>
    <t>DRD370P</t>
  </si>
  <si>
    <t>Shark eaten during past 30 days</t>
  </si>
  <si>
    <t>DRD370PQ</t>
  </si>
  <si>
    <t>Num times shark eaten in past 30 days</t>
  </si>
  <si>
    <t>DRD370Q</t>
  </si>
  <si>
    <t>Swordfish eaten during past 30 days</t>
  </si>
  <si>
    <t>DRD370QQ</t>
  </si>
  <si>
    <t>Num times swordfish eaten past 30 days</t>
  </si>
  <si>
    <t>DRD370R</t>
  </si>
  <si>
    <t>Trout eaten during past 30 days</t>
  </si>
  <si>
    <t>DRD370RQ</t>
  </si>
  <si>
    <t>Num times trout eaten in past 30 days</t>
  </si>
  <si>
    <t>DRD370S</t>
  </si>
  <si>
    <t>Walleye eaten during past 30 days</t>
  </si>
  <si>
    <t>DRD370SQ</t>
  </si>
  <si>
    <t>Num times walleye eaten in past 30 days</t>
  </si>
  <si>
    <t>DRD370T</t>
  </si>
  <si>
    <t>Other fish eaten during past 30 days</t>
  </si>
  <si>
    <t>DRD370TQ</t>
  </si>
  <si>
    <t>Num times other fish eaten past 30 days</t>
  </si>
  <si>
    <t>DRD370U</t>
  </si>
  <si>
    <t>Other unknown fish eaten in past 30 days</t>
  </si>
  <si>
    <t>DRD370UQ</t>
  </si>
  <si>
    <t>Num times other unknown fish eaten</t>
  </si>
  <si>
    <t>DRD370V</t>
  </si>
  <si>
    <t>DRXDRSTZ</t>
  </si>
  <si>
    <t>Dietary recall status</t>
  </si>
  <si>
    <t>DRXMRESP</t>
  </si>
  <si>
    <t>Who was the main respondent for this interview?</t>
  </si>
  <si>
    <t>DRXTNUMF</t>
  </si>
  <si>
    <t>Number of foods</t>
  </si>
  <si>
    <t>DRXTSUGR</t>
  </si>
  <si>
    <t>Total sugars (gm)</t>
  </si>
  <si>
    <t>DRXTRET</t>
  </si>
  <si>
    <t>Retinol (mcg)</t>
  </si>
  <si>
    <t>DRXTACAR</t>
  </si>
  <si>
    <t>Alpha-carotene (mcg)</t>
  </si>
  <si>
    <t>DRXTBCAR</t>
  </si>
  <si>
    <t>Beta-carotene (mcg)</t>
  </si>
  <si>
    <t>DRXTCRYP</t>
  </si>
  <si>
    <t>Beta-cryptoxanthin (mcg)</t>
  </si>
  <si>
    <t>DRXTLYCO</t>
  </si>
  <si>
    <t>Lycopene (mcg)</t>
  </si>
  <si>
    <t>DRXTLZ</t>
  </si>
  <si>
    <t>Lutein + zeaxanthin (mcg)</t>
  </si>
  <si>
    <t>DRXTFA</t>
  </si>
  <si>
    <t>Folic acid (mcg)</t>
  </si>
  <si>
    <t>DRXTFF</t>
  </si>
  <si>
    <t>Food folate (mcg)</t>
  </si>
  <si>
    <t>DRXTFDFE</t>
  </si>
  <si>
    <t>Folate, DFE (mcg)</t>
  </si>
  <si>
    <t>DRXTVK</t>
  </si>
  <si>
    <t>Vitamin K (mcg)</t>
  </si>
  <si>
    <t>DRXCWATR</t>
  </si>
  <si>
    <t>Plain carbonated water (gm)</t>
  </si>
  <si>
    <t>DBD100</t>
  </si>
  <si>
    <t>How often add salt to food at table</t>
  </si>
  <si>
    <t>DBQ095Z</t>
  </si>
  <si>
    <t>WTDRXD</t>
  </si>
  <si>
    <t>Dietary two-day sample weight</t>
  </si>
  <si>
    <t>DRABF</t>
  </si>
  <si>
    <t>Breast-fed infant (either day)</t>
  </si>
  <si>
    <t>DRDINT</t>
  </si>
  <si>
    <t>Number of days of intake</t>
  </si>
  <si>
    <t>DRQSPREP</t>
  </si>
  <si>
    <t>Salt used in preparation?</t>
  </si>
  <si>
    <t>DRQSDIET</t>
  </si>
  <si>
    <t>On special diet?</t>
  </si>
  <si>
    <t>DRQSDT1</t>
  </si>
  <si>
    <t>Weight loss/low cal/low carb/hi pro diet</t>
  </si>
  <si>
    <t>DRQSDT2</t>
  </si>
  <si>
    <t>Low fat/ Low cholesterol diet</t>
  </si>
  <si>
    <t>DRQSDT3</t>
  </si>
  <si>
    <t>Low salt/ Low sodium diet</t>
  </si>
  <si>
    <t>DRQSDT4</t>
  </si>
  <si>
    <t>Sugar free/ low sugar diet</t>
  </si>
  <si>
    <t>DRQSDT5</t>
  </si>
  <si>
    <t>Low fiber diet</t>
  </si>
  <si>
    <t>DRQSDT6</t>
  </si>
  <si>
    <t>High fiber diet</t>
  </si>
  <si>
    <t>DRQSDT7</t>
  </si>
  <si>
    <t>Diabetic diet</t>
  </si>
  <si>
    <t>DRQSDT8</t>
  </si>
  <si>
    <t>Weight gain/ Muscle building diet</t>
  </si>
  <si>
    <t>DRQSDT91</t>
  </si>
  <si>
    <t>Other special diet</t>
  </si>
  <si>
    <t>DRXTATOA</t>
  </si>
  <si>
    <t>Added alpha-tocopherol (Vitamin E) (mg)</t>
  </si>
  <si>
    <t>DRXTB12A</t>
  </si>
  <si>
    <t>Added vitamin B12 (mcg)</t>
  </si>
  <si>
    <t>DRXBWATZ</t>
  </si>
  <si>
    <t>Total bottled water drank yesterday (gm)</t>
  </si>
  <si>
    <t>DRXTWSZ</t>
  </si>
  <si>
    <t>Tap Water Source</t>
  </si>
  <si>
    <t>DRXHELP</t>
  </si>
  <si>
    <t>Who helped in responding for this interview</t>
  </si>
  <si>
    <t>DRXTCHL</t>
  </si>
  <si>
    <t>Total choline (mg)</t>
  </si>
  <si>
    <t>DRXDBIH</t>
  </si>
  <si>
    <t># of days b/w intake and HH interview</t>
  </si>
  <si>
    <t>DRQSDT9</t>
  </si>
  <si>
    <t>Low carbohydrate diet</t>
  </si>
  <si>
    <t>DRQSDT10</t>
  </si>
  <si>
    <t>High protein diet</t>
  </si>
  <si>
    <t>DRXTVD</t>
  </si>
  <si>
    <t>Vitamin D (D2 + D3) (mcg)</t>
  </si>
  <si>
    <t>DRQSDT11</t>
  </si>
  <si>
    <t>Gluten-free/Celiac diet</t>
  </si>
  <si>
    <t>DRQSDT12</t>
  </si>
  <si>
    <t>Renal/Kidney diet</t>
  </si>
  <si>
    <t>DRXSTY</t>
  </si>
  <si>
    <t>Salt used at table yesterday?</t>
  </si>
  <si>
    <t>DRXSKY</t>
  </si>
  <si>
    <t>Type of salt used yesterday</t>
  </si>
  <si>
    <t>DRPIID</t>
  </si>
  <si>
    <t>Interviewer ID</t>
  </si>
  <si>
    <t>DRPQ5</t>
  </si>
  <si>
    <t>#days had no food/money for food,past mo</t>
  </si>
  <si>
    <t>DRPQ6</t>
  </si>
  <si>
    <t>Because not enough money or other reason</t>
  </si>
  <si>
    <t>DRPQ7</t>
  </si>
  <si>
    <t>Skip meals because no food/money,past mo</t>
  </si>
  <si>
    <t>DRPQ8</t>
  </si>
  <si>
    <t># days skip meals, no food/money,past mo</t>
  </si>
  <si>
    <t>DRPQ9</t>
  </si>
  <si>
    <t>Skip any meals yesterday, no food/money</t>
  </si>
  <si>
    <t>DRPQ10</t>
  </si>
  <si>
    <t>Any days not eat, no food/money, past mo</t>
  </si>
  <si>
    <t>DRPQ11</t>
  </si>
  <si>
    <t># days didn't eat at all in past month</t>
  </si>
  <si>
    <t>DRPQ12</t>
  </si>
  <si>
    <t>Are you person who preps meals at home</t>
  </si>
  <si>
    <t>DRPGW</t>
  </si>
  <si>
    <t>Total grams of foods and beve. consumed</t>
  </si>
  <si>
    <t>DRPNVAIU</t>
  </si>
  <si>
    <t>Total vitamin A (IU)</t>
  </si>
  <si>
    <t>DRPNVE</t>
  </si>
  <si>
    <t>Total alpha-tocopherol equivalents (mg)</t>
  </si>
  <si>
    <t>DRPNKF</t>
  </si>
  <si>
    <t>Pct kcal from total fat (%kcal)</t>
  </si>
  <si>
    <t>DRPNKSF</t>
  </si>
  <si>
    <t>Pct kcal from saturated fat (%kcal)</t>
  </si>
  <si>
    <t>DRPNKMF</t>
  </si>
  <si>
    <t>Pct kcal from monosaturated fat (%kcal)</t>
  </si>
  <si>
    <t>DRPNKPF</t>
  </si>
  <si>
    <t>Pct kcal from polysaturated fat (%kcal)</t>
  </si>
  <si>
    <t>DRPNKP</t>
  </si>
  <si>
    <t>Pct kcal from protein (%kcal)</t>
  </si>
  <si>
    <t>DRPNKC</t>
  </si>
  <si>
    <t>Pct kcal from carbohydrate (%kcal)</t>
  </si>
  <si>
    <t>DRPNKA</t>
  </si>
  <si>
    <t>Pct kcal from alcohol (%kcal)</t>
  </si>
  <si>
    <t>NCPGW</t>
  </si>
  <si>
    <t>NCPNWATE</t>
  </si>
  <si>
    <t>Water (gm)</t>
  </si>
  <si>
    <t>NCPNKCAL</t>
  </si>
  <si>
    <t>Calories (kcal)</t>
  </si>
  <si>
    <t>NCPNPROT</t>
  </si>
  <si>
    <t>NCPNTFAT</t>
  </si>
  <si>
    <t>Total fats (gm)</t>
  </si>
  <si>
    <t>NCPNSFAT</t>
  </si>
  <si>
    <t>NCPNMFAT</t>
  </si>
  <si>
    <t>NCPNPFAT</t>
  </si>
  <si>
    <t>NCPNCHOL</t>
  </si>
  <si>
    <t>NCPNCARB</t>
  </si>
  <si>
    <t>Total carbohydrates (gm)</t>
  </si>
  <si>
    <t>NCPNFIBE</t>
  </si>
  <si>
    <t>NCPNALCO</t>
  </si>
  <si>
    <t>NCPNVAIU</t>
  </si>
  <si>
    <t>NCPNVE</t>
  </si>
  <si>
    <t>NCPNVC</t>
  </si>
  <si>
    <t>NCPNVB1</t>
  </si>
  <si>
    <t>Thiamin (mg)</t>
  </si>
  <si>
    <t>NCPNVB2</t>
  </si>
  <si>
    <t>Riboflavin (mg)</t>
  </si>
  <si>
    <t>NCPNNIAC</t>
  </si>
  <si>
    <t>NCPNVB6</t>
  </si>
  <si>
    <t>NCPNFOLA</t>
  </si>
  <si>
    <t>NCPNVB12</t>
  </si>
  <si>
    <t>NCPNCALC</t>
  </si>
  <si>
    <t>NCPNPHOS</t>
  </si>
  <si>
    <t>Phosphorous (mg)</t>
  </si>
  <si>
    <t>NCPNMAGN</t>
  </si>
  <si>
    <t>NCPNIRON</t>
  </si>
  <si>
    <t>NCPNZINC</t>
  </si>
  <si>
    <t>NCPNCOPP</t>
  </si>
  <si>
    <t>NCPNSODI</t>
  </si>
  <si>
    <t>NCPNPOTA</t>
  </si>
  <si>
    <t>NCPNCFIB</t>
  </si>
  <si>
    <t>Crude Fiber (gm)</t>
  </si>
  <si>
    <t>NCPNASH</t>
  </si>
  <si>
    <t>Ash (gm)</t>
  </si>
  <si>
    <t>NCPNPACI</t>
  </si>
  <si>
    <t>Pantothenic acid (mg)</t>
  </si>
  <si>
    <t>NCPNBTOC</t>
  </si>
  <si>
    <t>Beta-tocopherol (mg)</t>
  </si>
  <si>
    <t>NCPNGTOC</t>
  </si>
  <si>
    <t>Gamma-tocopherol (mg)</t>
  </si>
  <si>
    <t>NCPNDTOC</t>
  </si>
  <si>
    <t>Delta-tocopherol (mg)</t>
  </si>
  <si>
    <t>NCPNS170</t>
  </si>
  <si>
    <t>SFA 17:0 (gm)</t>
  </si>
  <si>
    <t>NCPNS200</t>
  </si>
  <si>
    <t>SFA 20:0 (gm)</t>
  </si>
  <si>
    <t>NCPNS220</t>
  </si>
  <si>
    <t>SFA 22:0 (gm)</t>
  </si>
  <si>
    <t>NCPNM141</t>
  </si>
  <si>
    <t>MFA 14:1 (gm)</t>
  </si>
  <si>
    <t>NCPNGLUC</t>
  </si>
  <si>
    <t>Glucose (gm)</t>
  </si>
  <si>
    <t>NCPNFRUC</t>
  </si>
  <si>
    <t>Fructose (gm)</t>
  </si>
  <si>
    <t>NCPNGALA</t>
  </si>
  <si>
    <t>Galactose (gm)</t>
  </si>
  <si>
    <t>NCPNSUCR</t>
  </si>
  <si>
    <t>Sucrose (gm)</t>
  </si>
  <si>
    <t>NCPNLACT</t>
  </si>
  <si>
    <t>Lactose (gm)</t>
  </si>
  <si>
    <t>NCPNMALT</t>
  </si>
  <si>
    <t>Maltose (gm)</t>
  </si>
  <si>
    <t>NCPNIFIB</t>
  </si>
  <si>
    <t>Water insoluble dietary fiber (gm)</t>
  </si>
  <si>
    <t>NCPNSFIB</t>
  </si>
  <si>
    <t>Water soluble dietary fiber (gm)</t>
  </si>
  <si>
    <t>NCPNPECT</t>
  </si>
  <si>
    <t>Pectin (gm)</t>
  </si>
  <si>
    <t>NCPNSTAR</t>
  </si>
  <si>
    <t>Starch (gm)</t>
  </si>
  <si>
    <t>NCPNASPR</t>
  </si>
  <si>
    <t>Aspartame (mg)</t>
  </si>
  <si>
    <t>NCPNTRYP</t>
  </si>
  <si>
    <t>Tryptophan (gm)</t>
  </si>
  <si>
    <t>NCPNTHRE</t>
  </si>
  <si>
    <t>Threonine (gm)</t>
  </si>
  <si>
    <t>NCPNISOL</t>
  </si>
  <si>
    <t>Isoleucine (gm)</t>
  </si>
  <si>
    <t>NCPNLEUC</t>
  </si>
  <si>
    <t>Leucine (gm)</t>
  </si>
  <si>
    <t>NCPNLYSI</t>
  </si>
  <si>
    <t>Lysine(gm)</t>
  </si>
  <si>
    <t>NCPNMETH</t>
  </si>
  <si>
    <t>Methionine (gm)</t>
  </si>
  <si>
    <t>NCPNCYST</t>
  </si>
  <si>
    <t>Cystine (gm)</t>
  </si>
  <si>
    <t>NCPNPHAL</t>
  </si>
  <si>
    <t>Phenylalanine (gm)</t>
  </si>
  <si>
    <t>NCPNTYRO</t>
  </si>
  <si>
    <t>Tyrosine (gm)</t>
  </si>
  <si>
    <t>NCPNVALI</t>
  </si>
  <si>
    <t>Valine (gm)</t>
  </si>
  <si>
    <t>NCPNARGI</t>
  </si>
  <si>
    <t>Arginine (gm)</t>
  </si>
  <si>
    <t>NCPNHIST</t>
  </si>
  <si>
    <t>Histidine (gm)</t>
  </si>
  <si>
    <t>NCPNALAN</t>
  </si>
  <si>
    <t>Alanine (gm)</t>
  </si>
  <si>
    <t>NCPNASPA</t>
  </si>
  <si>
    <t>Aspartic Acid (gm)</t>
  </si>
  <si>
    <t>NCPNGLUT</t>
  </si>
  <si>
    <t>Glutamic Acid (gm)</t>
  </si>
  <si>
    <t>NCPNGLYC</t>
  </si>
  <si>
    <t>Glycine (gm)</t>
  </si>
  <si>
    <t>NCPNPROL</t>
  </si>
  <si>
    <t>Proline (gm)</t>
  </si>
  <si>
    <t>NCPNSERI</t>
  </si>
  <si>
    <t>Serine (gm)</t>
  </si>
  <si>
    <t>NCPNSACC</t>
  </si>
  <si>
    <t>Saccharin (mg)</t>
  </si>
  <si>
    <t>NCPNAPRO</t>
  </si>
  <si>
    <t>Animal Protein (gm)</t>
  </si>
  <si>
    <t>NCPNVPRO</t>
  </si>
  <si>
    <t>Vegetable Protein (gm)</t>
  </si>
  <si>
    <t>NCPNOXAA</t>
  </si>
  <si>
    <t>Oxalic Acid (mg)</t>
  </si>
  <si>
    <t>NCPNPHYA</t>
  </si>
  <si>
    <t>Phytic Acid (mg)</t>
  </si>
  <si>
    <t>NCPNKF</t>
  </si>
  <si>
    <t>NCPNKSF</t>
  </si>
  <si>
    <t>NCPNKMF</t>
  </si>
  <si>
    <t>NCPNKPF</t>
  </si>
  <si>
    <t>NCPNKP</t>
  </si>
  <si>
    <t>NCPNKC</t>
  </si>
  <si>
    <t>NCPNKA</t>
  </si>
  <si>
    <t>DRXT_G_TOTAL</t>
  </si>
  <si>
    <t>Total number of grain ounce equivalents</t>
  </si>
  <si>
    <t>DRXT_G_WHOLE</t>
  </si>
  <si>
    <t>Number of whole grain ounce equivalents</t>
  </si>
  <si>
    <t>DRXT_G_REFINED</t>
  </si>
  <si>
    <t>Number of non-whole grain ounce equivalents</t>
  </si>
  <si>
    <t>DRXT_V_TOTAL</t>
  </si>
  <si>
    <t>Total number of vegetable cup equivalents, excl legumes</t>
  </si>
  <si>
    <t>DRXT_V_DRKGR</t>
  </si>
  <si>
    <t>Number of dark-green vegetable cup equivalents</t>
  </si>
  <si>
    <t>DRXT_V_REDOR_OTHER</t>
  </si>
  <si>
    <t>Number of orange vegetable cup equivalents</t>
  </si>
  <si>
    <t>DRXT_V_STARCHY_POTATO</t>
  </si>
  <si>
    <t>Number of white potato cup equivalents</t>
  </si>
  <si>
    <t>DRXT_V_STARCHY_OTHER</t>
  </si>
  <si>
    <t>Number of other starchy vegetable cup equivalents</t>
  </si>
  <si>
    <t>DRXT_V_REDOR_TOMATO</t>
  </si>
  <si>
    <t>Number of tomato cup equivalents</t>
  </si>
  <si>
    <t>DRXT_V_OTHER</t>
  </si>
  <si>
    <t>Number of other vegetable cup equivalents</t>
  </si>
  <si>
    <t>DRXT_F_TOTAL</t>
  </si>
  <si>
    <t>Total number of fruit cup equivalents</t>
  </si>
  <si>
    <t>DRXT_F_CITMLB</t>
  </si>
  <si>
    <t>Number of citrus, melon, berry cup equivalents</t>
  </si>
  <si>
    <t>DRXT_F_OTHER</t>
  </si>
  <si>
    <t>Number of other fruit cup equivalents</t>
  </si>
  <si>
    <t>DRXT_D_TOTAL</t>
  </si>
  <si>
    <t>Total number of milk group (milk, yogurt &amp; cheese) cup equivalents</t>
  </si>
  <si>
    <t>DRXT_D_MILK</t>
  </si>
  <si>
    <t>Number of milk cup equivalents</t>
  </si>
  <si>
    <t>DRXT_D_YOGURT</t>
  </si>
  <si>
    <t>Number of yogurt cup equivalents</t>
  </si>
  <si>
    <t>DRXT_D_CHEESE</t>
  </si>
  <si>
    <t>Number of cheese cup equivalents</t>
  </si>
  <si>
    <t>DRXT_PF_MPS_TOTAL</t>
  </si>
  <si>
    <t>Oz cooked lean meat from meat, poultry, fish</t>
  </si>
  <si>
    <t>DRXT_PF_MEAT</t>
  </si>
  <si>
    <t>Oz cooked lean meat from beef, pork, veal, lamb, and game</t>
  </si>
  <si>
    <t>DRXT_PF_ORGAN</t>
  </si>
  <si>
    <t>Oz cooked lean meat from organ meats</t>
  </si>
  <si>
    <t>DRXT_PF_CUREDMEAT</t>
  </si>
  <si>
    <t>Oz cooked lean meat from franks, sausages, luncheon meats</t>
  </si>
  <si>
    <t>DRXT_PF_POULT</t>
  </si>
  <si>
    <t>Oz cooked lean meat from chicken, poultry, and other poultry</t>
  </si>
  <si>
    <t>DRXT_PF_SEAFD_HI</t>
  </si>
  <si>
    <t>Oz cooked lean meat from fish, other seafood high in Omega-3</t>
  </si>
  <si>
    <t>DRXT_PF_SEAFD_LOW</t>
  </si>
  <si>
    <t>Oz cooked lean meat from fish, other seafood low in Omega-3</t>
  </si>
  <si>
    <t>DRXT_PF_EGGS</t>
  </si>
  <si>
    <t>Oz equivalents of lean meat from eggs</t>
  </si>
  <si>
    <t>DRXT_PF_SOY</t>
  </si>
  <si>
    <t>Oz equivalents of lean meat from soy product</t>
  </si>
  <si>
    <t>DRXT_PF_NUTSDS</t>
  </si>
  <si>
    <t>Oz equivalents of lean meat from nuts and seeds</t>
  </si>
  <si>
    <t>DRXT_V_LEGUMES</t>
  </si>
  <si>
    <t>Number of cooked dry beans and peas cup equivalents</t>
  </si>
  <si>
    <t>DRXT_OILS</t>
  </si>
  <si>
    <t>Grams of discretionary Oil</t>
  </si>
  <si>
    <t>DRXT_SOLID_FATS</t>
  </si>
  <si>
    <t>Grams of discretionary Solid fat</t>
  </si>
  <si>
    <t>DRXT_ADD_SUGARS</t>
  </si>
  <si>
    <t>Teaspoon equivalents of added sugars</t>
  </si>
  <si>
    <t>DRXT_A_DRINKS</t>
  </si>
  <si>
    <t>Total drinks of alcohol</t>
  </si>
  <si>
    <t>DRXT_F_JUICE</t>
  </si>
  <si>
    <t>Fruit juices, citrus and non citrus (cup eq.)</t>
  </si>
  <si>
    <t>DRXT_V_REDOR_TOTAL</t>
  </si>
  <si>
    <t>Total red and orange vegetables (tomatoes + other red and orange) (cup eq.)</t>
  </si>
  <si>
    <t>DRXT_V_STARCHY_TOTAL</t>
  </si>
  <si>
    <t>Total starchy vegetables (white potatoes + other starchy) (cup eq.)</t>
  </si>
  <si>
    <t>DRXT_PF_LEGUMES</t>
  </si>
  <si>
    <t>Legumes computed as protein foods (oz. eq.)</t>
  </si>
  <si>
    <t>DRXT_PF_TOTAL</t>
  </si>
  <si>
    <t>Total meat, poultry, seafood, organ meats, cured meat, eggs, soy, and nuts and seeds; excludes legumes (oz. eq.)</t>
  </si>
  <si>
    <t>Respondent sequence number that includes an identifier for NHANES III and NHANES continuous</t>
  </si>
  <si>
    <t>Sample cycle</t>
  </si>
  <si>
    <t>NHANES III</t>
  </si>
  <si>
    <t>cycle_1</t>
  </si>
  <si>
    <t>cycle_2</t>
  </si>
  <si>
    <t>cycle_3</t>
  </si>
  <si>
    <t>cycle_4</t>
  </si>
  <si>
    <t>cycle_5</t>
  </si>
  <si>
    <t>cycle_6</t>
  </si>
  <si>
    <t>cycle_7</t>
  </si>
  <si>
    <t>cycle_8</t>
  </si>
  <si>
    <t>cycle_9</t>
  </si>
  <si>
    <t>cycle_10</t>
  </si>
  <si>
    <t>Availability</t>
  </si>
  <si>
    <t xml:space="preserve">What type of salt {do you/does SP} usually add to {your/his/her/SP's} food at the table? </t>
  </si>
  <si>
    <t>x</t>
  </si>
  <si>
    <t>unit change
(RE→RAE)</t>
  </si>
  <si>
    <t>unit change
(oz→g)</t>
  </si>
  <si>
    <t>Data source and documentation</t>
  </si>
  <si>
    <t>NHANES continuous</t>
  </si>
  <si>
    <t>https://wwwn.cdc.gov/nchs/nhanes/search/datapage.aspx?Component=Dietary</t>
  </si>
  <si>
    <t>https://wwwn.cdc.gov/Nchs/Nhanes/2001-2002/DRXTOT_B.htm</t>
  </si>
  <si>
    <t>https://wwwn.cdc.gov/Nchs/Nhanes/1999-2000/DRXTOT.htm</t>
  </si>
  <si>
    <t>https://wwwn.cdc.gov/Nchs/Nhanes/2003-2004/DR1TOT_C.htm</t>
  </si>
  <si>
    <t>https://www.ars.usda.gov/northeast-area/beltsville-md-bhnrc/beltsville-human-nutrition-research-center/food-surveys-research-group/docs/fped-databases/</t>
  </si>
  <si>
    <t>Main page for NHANES III: https://wwwn.cdc.gov/nchs/nhanes/nhanes3/datafiles.aspx#core</t>
  </si>
  <si>
    <t>File description</t>
  </si>
  <si>
    <t>Documentation link</t>
  </si>
  <si>
    <t>Total Nutrient Intake File</t>
  </si>
  <si>
    <t>https://wwwn.cdc.gov/nchs/data/nhanes3/2a/EXAMDR-acc.pdf</t>
  </si>
  <si>
    <t>RIDAGEYR</t>
  </si>
  <si>
    <t>RIAGENDR</t>
  </si>
  <si>
    <t>Age in years</t>
  </si>
  <si>
    <t>Gender</t>
  </si>
  <si>
    <t>Household Adult File; Household Youth File</t>
  </si>
  <si>
    <t>https://wwwn.cdc.gov/nchs/data/nhanes3/1a/ADULT-acc.pdf</t>
  </si>
  <si>
    <t>https://wwwn.cdc.gov/nchs/data/nhanes3/1a/YOUTH-acc.pdf</t>
  </si>
  <si>
    <t>Individual Foods File</t>
  </si>
  <si>
    <t>Calculated using NHANES III's individual food intake data and the food patterns equivlanets of MPED 1.0
https://wwwn.cdc.gov/nchs/data/nhanes3/2a/iff-acc.pdf
https://www.ars.usda.gov/northeast-area/beltsville-md-bhnrc/beltsville-human-nutrition-research-center/food-surveys-research-group/docs/mypyramid-equivalents-product-downloads/Myfddata.exe</t>
  </si>
  <si>
    <t>Main page for NHANES continuous: https://wwwn.cdc.gov/nchs/nhanes/continuousnhanes/default.aspx</t>
  </si>
  <si>
    <t>Dietary Interview - Total Nutrient Intakes</t>
  </si>
  <si>
    <t>Food Patterns equivalents for foods in the WWEIA, NHANES</t>
  </si>
  <si>
    <t>1988-1994, 2001-2018</t>
  </si>
  <si>
    <t>1999-2001</t>
  </si>
  <si>
    <t>1999-2002</t>
  </si>
  <si>
    <t>1988-1994</t>
  </si>
  <si>
    <t>1999-2000</t>
  </si>
  <si>
    <t>2001-2002</t>
  </si>
  <si>
    <t>2003-2004</t>
  </si>
  <si>
    <t>2005-2006</t>
  </si>
  <si>
    <t>2007-2008</t>
  </si>
  <si>
    <t>2009-2010</t>
  </si>
  <si>
    <t>2011-2012</t>
  </si>
  <si>
    <t>2013-2014</t>
  </si>
  <si>
    <t>2015-2016</t>
  </si>
  <si>
    <t>2017-2018</t>
  </si>
  <si>
    <t>2007-2018</t>
  </si>
  <si>
    <t>1988-1994, 2007-2018</t>
  </si>
  <si>
    <t>2001-2004</t>
  </si>
  <si>
    <t>2013-2018</t>
  </si>
  <si>
    <t>1988-2000</t>
  </si>
  <si>
    <t>2009-2018</t>
  </si>
  <si>
    <t>User entry</t>
  </si>
  <si>
    <t>Number</t>
  </si>
  <si>
    <t>covered</t>
  </si>
  <si>
    <t>type</t>
  </si>
  <si>
    <t>Variable</t>
  </si>
  <si>
    <t>of cycles</t>
  </si>
  <si>
    <t>Period</t>
  </si>
  <si>
    <t>Dietary survey day (day 1 or day 2 or usual intake)</t>
  </si>
  <si>
    <t>ELIGSTAT</t>
  </si>
  <si>
    <t>MORTSTAT</t>
  </si>
  <si>
    <t>UCOD_LEADING</t>
  </si>
  <si>
    <t>DIABETES</t>
  </si>
  <si>
    <t>HYPERTEN</t>
  </si>
  <si>
    <t>PERMTH_INT</t>
  </si>
  <si>
    <t>PERMTH_EXM</t>
  </si>
  <si>
    <t>mortality</t>
  </si>
  <si>
    <t xml:space="preserve">Eligibility Status for Mortality Follow-up </t>
  </si>
  <si>
    <t>Final Mortality Status</t>
  </si>
  <si>
    <t>Underlying Leading Cause of Death: Recode</t>
  </si>
  <si>
    <t>Diabetes Flag from Multiple Cause of Death</t>
  </si>
  <si>
    <t>Hypertension Flag from Multiple Cause of Death</t>
  </si>
  <si>
    <t>Number of Person Months of Follow-up from NHANES interview date</t>
  </si>
  <si>
    <t xml:space="preserve">Number of Person Months of Follow-up from NHANES Mobile Examination Center (MEC) date </t>
  </si>
  <si>
    <t>1988-2014</t>
  </si>
  <si>
    <t xml:space="preserve">https://www.cdc.gov/nchs/data/datalinkage/public-use-2015-linked-mortality-files-data-dictionary.pdf </t>
  </si>
  <si>
    <t>https://ftp.cdc.gov/pub/Health_Statistics/NCHS/datalinkage/linked_mortality/</t>
  </si>
  <si>
    <t xml:space="preserve"> Prof Joanne Slavin in green</t>
  </si>
  <si>
    <t>Prof. Raanan Shamir in blue</t>
  </si>
  <si>
    <t>Dr Roberto Menta in braun</t>
  </si>
  <si>
    <t>In grey, data with less than 5 cycles available</t>
  </si>
  <si>
    <t>NCC database folacin (mcg)</t>
  </si>
  <si>
    <t>calculated</t>
  </si>
  <si>
    <t>For NHANES III and cycles 1-3, it can be derived from DRXT_V_LEGUMES using foodcode-specific cup-to-oz conversion factors from cycle 4. (https://www.ars.usda.gov/northeast-area/beltsville-md-bhnrc/beltsville-human-nutrition-research-center/food-surveys-research-group/docs/fped-databases/) (File: FPED_0506.xls)
In cycle 4, there are 268 foodcodes that have values for both DRXT_V_LEGUMES and DRXT_PF_LEGUMES. 
The foodcode-specific cup-to-oz conversion factors range from 3.33 to 4.67 with a median of 4.02.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</si>
</sst>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3" fillId="0" borderId="0" xfId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3" fillId="2" borderId="0" xfId="1" applyFill="1"/>
    <xf numFmtId="0" fontId="1" fillId="2" borderId="0" xfId="0" applyFont="1" applyFill="1" applyAlignment="1">
      <alignment horizontal="center" wrapText="1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3" fillId="3" borderId="0" xfId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left"/>
    </xf>
    <xf numFmtId="0" fontId="1" fillId="6" borderId="0" xfId="0" applyFont="1" applyFill="1" applyAlignment="1">
      <alignment horizontal="center"/>
    </xf>
    <xf numFmtId="0" fontId="5" fillId="7" borderId="0" xfId="0" applyFont="1" applyFill="1"/>
    <xf numFmtId="0" fontId="0" fillId="8" borderId="0" xfId="0" applyFill="1"/>
    <xf numFmtId="0" fontId="0" fillId="9" borderId="0" xfId="0" applyFill="1"/>
    <xf numFmtId="0" fontId="2" fillId="6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1" fillId="0" borderId="0" xfId="0" applyFont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n.cdc.gov/nchs/data/nhanes3/2a/EXAMDR-acc.pdf" TargetMode="External"/><Relationship Id="rId21" Type="http://schemas.openxmlformats.org/officeDocument/2006/relationships/hyperlink" Target="https://wwwn.cdc.gov/nchs/data/nhanes3/2a/EXAMDR-acc.pdf" TargetMode="External"/><Relationship Id="rId42" Type="http://schemas.openxmlformats.org/officeDocument/2006/relationships/hyperlink" Target="https://wwwn.cdc.gov/nchs/data/nhanes3/2a/EXAMDR-acc.pdf" TargetMode="External"/><Relationship Id="rId63" Type="http://schemas.openxmlformats.org/officeDocument/2006/relationships/hyperlink" Target="https://wwwn.cdc.gov/nchs/data/nhanes3/2a/EXAMDR-acc.pdf" TargetMode="External"/><Relationship Id="rId84" Type="http://schemas.openxmlformats.org/officeDocument/2006/relationships/hyperlink" Target="https://wwwn.cdc.gov/nchs/data/nhanes3/2a/EXAMDR-acc.pdf" TargetMode="External"/><Relationship Id="rId138" Type="http://schemas.openxmlformats.org/officeDocument/2006/relationships/hyperlink" Target="https://wwwn.cdc.gov/nchs/data/nhanes3/2a/EXAMDR-acc.pdf" TargetMode="External"/><Relationship Id="rId159" Type="http://schemas.openxmlformats.org/officeDocument/2006/relationships/hyperlink" Target="https://wwwn.cdc.gov/nchs/data/nhanes3/2a/EXAMDR-acc.pdf" TargetMode="External"/><Relationship Id="rId170" Type="http://schemas.openxmlformats.org/officeDocument/2006/relationships/hyperlink" Target="https://wwwn.cdc.gov/nchs/data/nhanes3/2a/EXAMDR-acc.pdf" TargetMode="External"/><Relationship Id="rId107" Type="http://schemas.openxmlformats.org/officeDocument/2006/relationships/hyperlink" Target="https://wwwn.cdc.gov/nchs/data/nhanes3/2a/EXAMDR-acc.pdf" TargetMode="External"/><Relationship Id="rId11" Type="http://schemas.openxmlformats.org/officeDocument/2006/relationships/hyperlink" Target="https://wwwn.cdc.gov/Nchs/Nhanes/1999-2000/DRXTOT.htm" TargetMode="External"/><Relationship Id="rId32" Type="http://schemas.openxmlformats.org/officeDocument/2006/relationships/hyperlink" Target="https://wwwn.cdc.gov/nchs/data/nhanes3/2a/EXAMDR-acc.pdf" TargetMode="External"/><Relationship Id="rId53" Type="http://schemas.openxmlformats.org/officeDocument/2006/relationships/hyperlink" Target="https://wwwn.cdc.gov/nchs/data/nhanes3/2a/EXAMDR-acc.pdf" TargetMode="External"/><Relationship Id="rId74" Type="http://schemas.openxmlformats.org/officeDocument/2006/relationships/hyperlink" Target="https://wwwn.cdc.gov/nchs/data/nhanes3/2a/EXAMDR-acc.pdf" TargetMode="External"/><Relationship Id="rId128" Type="http://schemas.openxmlformats.org/officeDocument/2006/relationships/hyperlink" Target="https://wwwn.cdc.gov/nchs/data/nhanes3/2a/EXAMDR-acc.pdf" TargetMode="External"/><Relationship Id="rId149" Type="http://schemas.openxmlformats.org/officeDocument/2006/relationships/hyperlink" Target="https://wwwn.cdc.gov/nchs/data/nhanes3/2a/EXAMDR-acc.pdf" TargetMode="External"/><Relationship Id="rId5" Type="http://schemas.openxmlformats.org/officeDocument/2006/relationships/hyperlink" Target="https://wwwn.cdc.gov/nchs/nhanes/search/datapage.aspx?Component=Dietary" TargetMode="External"/><Relationship Id="rId95" Type="http://schemas.openxmlformats.org/officeDocument/2006/relationships/hyperlink" Target="https://wwwn.cdc.gov/nchs/data/nhanes3/2a/EXAMDR-acc.pdf" TargetMode="External"/><Relationship Id="rId160" Type="http://schemas.openxmlformats.org/officeDocument/2006/relationships/hyperlink" Target="https://wwwn.cdc.gov/nchs/data/nhanes3/2a/EXAMDR-acc.pdf" TargetMode="External"/><Relationship Id="rId181" Type="http://schemas.openxmlformats.org/officeDocument/2006/relationships/hyperlink" Target="https://www.cdc.gov/nchs/data/datalinkage/public-use-2015-linked-mortality-files-data-dictionary.pdf" TargetMode="External"/><Relationship Id="rId22" Type="http://schemas.openxmlformats.org/officeDocument/2006/relationships/hyperlink" Target="https://wwwn.cdc.gov/nchs/data/nhanes3/2a/EXAMDR-acc.pdf" TargetMode="External"/><Relationship Id="rId43" Type="http://schemas.openxmlformats.org/officeDocument/2006/relationships/hyperlink" Target="https://wwwn.cdc.gov/nchs/data/nhanes3/2a/EXAMDR-acc.pdf" TargetMode="External"/><Relationship Id="rId64" Type="http://schemas.openxmlformats.org/officeDocument/2006/relationships/hyperlink" Target="https://wwwn.cdc.gov/nchs/data/nhanes3/2a/EXAMDR-acc.pdf" TargetMode="External"/><Relationship Id="rId118" Type="http://schemas.openxmlformats.org/officeDocument/2006/relationships/hyperlink" Target="https://wwwn.cdc.gov/nchs/data/nhanes3/2a/EXAMDR-acc.pdf" TargetMode="External"/><Relationship Id="rId139" Type="http://schemas.openxmlformats.org/officeDocument/2006/relationships/hyperlink" Target="https://wwwn.cdc.gov/nchs/data/nhanes3/2a/EXAMDR-acc.pdf" TargetMode="External"/><Relationship Id="rId85" Type="http://schemas.openxmlformats.org/officeDocument/2006/relationships/hyperlink" Target="https://wwwn.cdc.gov/nchs/data/nhanes3/2a/EXAMDR-acc.pdf" TargetMode="External"/><Relationship Id="rId150" Type="http://schemas.openxmlformats.org/officeDocument/2006/relationships/hyperlink" Target="https://wwwn.cdc.gov/nchs/data/nhanes3/2a/EXAMDR-acc.pdf" TargetMode="External"/><Relationship Id="rId171" Type="http://schemas.openxmlformats.org/officeDocument/2006/relationships/hyperlink" Target="https://wwwn.cdc.gov/nchs/data/nhanes3/2a/EXAMDR-acc.pdf" TargetMode="External"/><Relationship Id="rId12" Type="http://schemas.openxmlformats.org/officeDocument/2006/relationships/hyperlink" Target="https://wwwn.cdc.gov/Nchs/Nhanes/1999-2000/DRXTOT.htm" TargetMode="External"/><Relationship Id="rId33" Type="http://schemas.openxmlformats.org/officeDocument/2006/relationships/hyperlink" Target="https://wwwn.cdc.gov/nchs/data/nhanes3/2a/EXAMDR-acc.pdf" TargetMode="External"/><Relationship Id="rId108" Type="http://schemas.openxmlformats.org/officeDocument/2006/relationships/hyperlink" Target="https://wwwn.cdc.gov/nchs/data/nhanes3/2a/EXAMDR-acc.pdf" TargetMode="External"/><Relationship Id="rId129" Type="http://schemas.openxmlformats.org/officeDocument/2006/relationships/hyperlink" Target="https://wwwn.cdc.gov/nchs/data/nhanes3/2a/EXAMDR-acc.pdf" TargetMode="External"/><Relationship Id="rId54" Type="http://schemas.openxmlformats.org/officeDocument/2006/relationships/hyperlink" Target="https://wwwn.cdc.gov/nchs/data/nhanes3/2a/EXAMDR-acc.pdf" TargetMode="External"/><Relationship Id="rId75" Type="http://schemas.openxmlformats.org/officeDocument/2006/relationships/hyperlink" Target="https://wwwn.cdc.gov/nchs/data/nhanes3/2a/EXAMDR-acc.pdf" TargetMode="External"/><Relationship Id="rId96" Type="http://schemas.openxmlformats.org/officeDocument/2006/relationships/hyperlink" Target="https://wwwn.cdc.gov/nchs/data/nhanes3/2a/EXAMDR-acc.pdf" TargetMode="External"/><Relationship Id="rId140" Type="http://schemas.openxmlformats.org/officeDocument/2006/relationships/hyperlink" Target="https://wwwn.cdc.gov/nchs/data/nhanes3/2a/EXAMDR-acc.pdf" TargetMode="External"/><Relationship Id="rId161" Type="http://schemas.openxmlformats.org/officeDocument/2006/relationships/hyperlink" Target="https://wwwn.cdc.gov/nchs/data/nhanes3/2a/EXAMDR-acc.pdf" TargetMode="External"/><Relationship Id="rId182" Type="http://schemas.openxmlformats.org/officeDocument/2006/relationships/hyperlink" Target="https://www.cdc.gov/nchs/data/datalinkage/public-use-2015-linked-mortality-files-data-dictionary.pdf" TargetMode="External"/><Relationship Id="rId6" Type="http://schemas.openxmlformats.org/officeDocument/2006/relationships/hyperlink" Target="https://wwwn.cdc.gov/nchs/nhanes/search/datapage.aspx?Component=Dietary" TargetMode="External"/><Relationship Id="rId23" Type="http://schemas.openxmlformats.org/officeDocument/2006/relationships/hyperlink" Target="https://wwwn.cdc.gov/nchs/data/nhanes3/2a/EXAMDR-acc.pdf" TargetMode="External"/><Relationship Id="rId119" Type="http://schemas.openxmlformats.org/officeDocument/2006/relationships/hyperlink" Target="https://wwwn.cdc.gov/nchs/data/nhanes3/2a/EXAMDR-acc.pdf" TargetMode="External"/><Relationship Id="rId44" Type="http://schemas.openxmlformats.org/officeDocument/2006/relationships/hyperlink" Target="https://wwwn.cdc.gov/nchs/data/nhanes3/2a/EXAMDR-acc.pdf" TargetMode="External"/><Relationship Id="rId65" Type="http://schemas.openxmlformats.org/officeDocument/2006/relationships/hyperlink" Target="https://wwwn.cdc.gov/nchs/data/nhanes3/2a/EXAMDR-acc.pdf" TargetMode="External"/><Relationship Id="rId86" Type="http://schemas.openxmlformats.org/officeDocument/2006/relationships/hyperlink" Target="https://wwwn.cdc.gov/nchs/data/nhanes3/2a/EXAMDR-acc.pdf" TargetMode="External"/><Relationship Id="rId130" Type="http://schemas.openxmlformats.org/officeDocument/2006/relationships/hyperlink" Target="https://wwwn.cdc.gov/nchs/data/nhanes3/2a/EXAMDR-acc.pdf" TargetMode="External"/><Relationship Id="rId151" Type="http://schemas.openxmlformats.org/officeDocument/2006/relationships/hyperlink" Target="https://wwwn.cdc.gov/nchs/data/nhanes3/2a/EXAMDR-acc.pdf" TargetMode="External"/><Relationship Id="rId172" Type="http://schemas.openxmlformats.org/officeDocument/2006/relationships/hyperlink" Target="https://wwwn.cdc.gov/nchs/data/nhanes3/2a/EXAMDR-acc.pdf" TargetMode="External"/><Relationship Id="rId13" Type="http://schemas.openxmlformats.org/officeDocument/2006/relationships/hyperlink" Target="https://wwwn.cdc.gov/Nchs/Nhanes/1999-2000/DRXTOT.htm" TargetMode="External"/><Relationship Id="rId18" Type="http://schemas.openxmlformats.org/officeDocument/2006/relationships/hyperlink" Target="https://wwwn.cdc.gov/nchs/data/nhanes3/1a/ADULT-acc.pdf" TargetMode="External"/><Relationship Id="rId39" Type="http://schemas.openxmlformats.org/officeDocument/2006/relationships/hyperlink" Target="https://wwwn.cdc.gov/nchs/data/nhanes3/2a/EXAMDR-acc.pdf" TargetMode="External"/><Relationship Id="rId109" Type="http://schemas.openxmlformats.org/officeDocument/2006/relationships/hyperlink" Target="https://wwwn.cdc.gov/nchs/data/nhanes3/2a/EXAMDR-acc.pdf" TargetMode="External"/><Relationship Id="rId34" Type="http://schemas.openxmlformats.org/officeDocument/2006/relationships/hyperlink" Target="https://wwwn.cdc.gov/nchs/data/nhanes3/2a/EXAMDR-acc.pdf" TargetMode="External"/><Relationship Id="rId50" Type="http://schemas.openxmlformats.org/officeDocument/2006/relationships/hyperlink" Target="https://wwwn.cdc.gov/nchs/data/nhanes3/2a/EXAMDR-acc.pdf" TargetMode="External"/><Relationship Id="rId55" Type="http://schemas.openxmlformats.org/officeDocument/2006/relationships/hyperlink" Target="https://wwwn.cdc.gov/nchs/data/nhanes3/2a/EXAMDR-acc.pdf" TargetMode="External"/><Relationship Id="rId76" Type="http://schemas.openxmlformats.org/officeDocument/2006/relationships/hyperlink" Target="https://wwwn.cdc.gov/nchs/data/nhanes3/2a/EXAMDR-acc.pdf" TargetMode="External"/><Relationship Id="rId97" Type="http://schemas.openxmlformats.org/officeDocument/2006/relationships/hyperlink" Target="https://wwwn.cdc.gov/nchs/data/nhanes3/2a/EXAMDR-acc.pdf" TargetMode="External"/><Relationship Id="rId104" Type="http://schemas.openxmlformats.org/officeDocument/2006/relationships/hyperlink" Target="https://wwwn.cdc.gov/nchs/data/nhanes3/2a/EXAMDR-acc.pdf" TargetMode="External"/><Relationship Id="rId120" Type="http://schemas.openxmlformats.org/officeDocument/2006/relationships/hyperlink" Target="https://wwwn.cdc.gov/nchs/data/nhanes3/2a/EXAMDR-acc.pdf" TargetMode="External"/><Relationship Id="rId125" Type="http://schemas.openxmlformats.org/officeDocument/2006/relationships/hyperlink" Target="https://wwwn.cdc.gov/nchs/data/nhanes3/2a/EXAMDR-acc.pdf" TargetMode="External"/><Relationship Id="rId141" Type="http://schemas.openxmlformats.org/officeDocument/2006/relationships/hyperlink" Target="https://wwwn.cdc.gov/nchs/data/nhanes3/2a/EXAMDR-acc.pdf" TargetMode="External"/><Relationship Id="rId146" Type="http://schemas.openxmlformats.org/officeDocument/2006/relationships/hyperlink" Target="https://wwwn.cdc.gov/nchs/data/nhanes3/2a/EXAMDR-acc.pdf" TargetMode="External"/><Relationship Id="rId167" Type="http://schemas.openxmlformats.org/officeDocument/2006/relationships/hyperlink" Target="https://wwwn.cdc.gov/nchs/data/nhanes3/2a/EXAMDR-acc.pdf" TargetMode="External"/><Relationship Id="rId188" Type="http://schemas.openxmlformats.org/officeDocument/2006/relationships/printerSettings" Target="../printerSettings/printerSettings1.bin"/><Relationship Id="rId7" Type="http://schemas.openxmlformats.org/officeDocument/2006/relationships/hyperlink" Target="https://wwwn.cdc.gov/nchs/nhanes/search/datapage.aspx?Component=Dietary" TargetMode="External"/><Relationship Id="rId71" Type="http://schemas.openxmlformats.org/officeDocument/2006/relationships/hyperlink" Target="https://wwwn.cdc.gov/nchs/data/nhanes3/2a/EXAMDR-acc.pdf" TargetMode="External"/><Relationship Id="rId92" Type="http://schemas.openxmlformats.org/officeDocument/2006/relationships/hyperlink" Target="https://wwwn.cdc.gov/nchs/data/nhanes3/2a/EXAMDR-acc.pdf" TargetMode="External"/><Relationship Id="rId162" Type="http://schemas.openxmlformats.org/officeDocument/2006/relationships/hyperlink" Target="https://wwwn.cdc.gov/nchs/data/nhanes3/2a/EXAMDR-acc.pdf" TargetMode="External"/><Relationship Id="rId183" Type="http://schemas.openxmlformats.org/officeDocument/2006/relationships/hyperlink" Target="https://www.cdc.gov/nchs/data/datalinkage/public-use-2015-linked-mortality-files-data-dictionary.pdf" TargetMode="External"/><Relationship Id="rId2" Type="http://schemas.openxmlformats.org/officeDocument/2006/relationships/hyperlink" Target="https://wwwn.cdc.gov/nchs/nhanes/search/datapage.aspx?Component=Dietary" TargetMode="External"/><Relationship Id="rId29" Type="http://schemas.openxmlformats.org/officeDocument/2006/relationships/hyperlink" Target="https://wwwn.cdc.gov/nchs/data/nhanes3/2a/EXAMDR-acc.pdf" TargetMode="External"/><Relationship Id="rId24" Type="http://schemas.openxmlformats.org/officeDocument/2006/relationships/hyperlink" Target="https://wwwn.cdc.gov/nchs/data/nhanes3/2a/EXAMDR-acc.pdf" TargetMode="External"/><Relationship Id="rId40" Type="http://schemas.openxmlformats.org/officeDocument/2006/relationships/hyperlink" Target="https://wwwn.cdc.gov/nchs/data/nhanes3/2a/EXAMDR-acc.pdf" TargetMode="External"/><Relationship Id="rId45" Type="http://schemas.openxmlformats.org/officeDocument/2006/relationships/hyperlink" Target="https://wwwn.cdc.gov/nchs/data/nhanes3/2a/EXAMDR-acc.pdf" TargetMode="External"/><Relationship Id="rId66" Type="http://schemas.openxmlformats.org/officeDocument/2006/relationships/hyperlink" Target="https://wwwn.cdc.gov/nchs/data/nhanes3/2a/EXAMDR-acc.pdf" TargetMode="External"/><Relationship Id="rId87" Type="http://schemas.openxmlformats.org/officeDocument/2006/relationships/hyperlink" Target="https://wwwn.cdc.gov/nchs/data/nhanes3/2a/EXAMDR-acc.pdf" TargetMode="External"/><Relationship Id="rId110" Type="http://schemas.openxmlformats.org/officeDocument/2006/relationships/hyperlink" Target="https://wwwn.cdc.gov/nchs/data/nhanes3/2a/EXAMDR-acc.pdf" TargetMode="External"/><Relationship Id="rId115" Type="http://schemas.openxmlformats.org/officeDocument/2006/relationships/hyperlink" Target="https://wwwn.cdc.gov/nchs/data/nhanes3/2a/EXAMDR-acc.pdf" TargetMode="External"/><Relationship Id="rId131" Type="http://schemas.openxmlformats.org/officeDocument/2006/relationships/hyperlink" Target="https://wwwn.cdc.gov/nchs/data/nhanes3/2a/EXAMDR-acc.pdf" TargetMode="External"/><Relationship Id="rId136" Type="http://schemas.openxmlformats.org/officeDocument/2006/relationships/hyperlink" Target="https://wwwn.cdc.gov/nchs/data/nhanes3/2a/EXAMDR-acc.pdf" TargetMode="External"/><Relationship Id="rId157" Type="http://schemas.openxmlformats.org/officeDocument/2006/relationships/hyperlink" Target="https://wwwn.cdc.gov/nchs/data/nhanes3/2a/EXAMDR-acc.pdf" TargetMode="External"/><Relationship Id="rId178" Type="http://schemas.openxmlformats.org/officeDocument/2006/relationships/hyperlink" Target="https://wwwn.cdc.gov/nchs/data/nhanes3/2a/EXAMDR-acc.pdf" TargetMode="External"/><Relationship Id="rId61" Type="http://schemas.openxmlformats.org/officeDocument/2006/relationships/hyperlink" Target="https://wwwn.cdc.gov/nchs/data/nhanes3/2a/EXAMDR-acc.pdf" TargetMode="External"/><Relationship Id="rId82" Type="http://schemas.openxmlformats.org/officeDocument/2006/relationships/hyperlink" Target="https://wwwn.cdc.gov/nchs/data/nhanes3/2a/EXAMDR-acc.pdf" TargetMode="External"/><Relationship Id="rId152" Type="http://schemas.openxmlformats.org/officeDocument/2006/relationships/hyperlink" Target="https://wwwn.cdc.gov/nchs/data/nhanes3/2a/EXAMDR-acc.pdf" TargetMode="External"/><Relationship Id="rId173" Type="http://schemas.openxmlformats.org/officeDocument/2006/relationships/hyperlink" Target="https://wwwn.cdc.gov/nchs/data/nhanes3/2a/EXAMDR-acc.pdf" TargetMode="External"/><Relationship Id="rId19" Type="http://schemas.openxmlformats.org/officeDocument/2006/relationships/hyperlink" Target="https://wwwn.cdc.gov/nchs/data/nhanes3/1a/YOUTH-acc.pdf" TargetMode="External"/><Relationship Id="rId14" Type="http://schemas.openxmlformats.org/officeDocument/2006/relationships/hyperlink" Target="https://wwwn.cdc.gov/Nchs/Nhanes/1999-2000/DRXTOT.htm" TargetMode="External"/><Relationship Id="rId30" Type="http://schemas.openxmlformats.org/officeDocument/2006/relationships/hyperlink" Target="https://wwwn.cdc.gov/nchs/data/nhanes3/2a/EXAMDR-acc.pdf" TargetMode="External"/><Relationship Id="rId35" Type="http://schemas.openxmlformats.org/officeDocument/2006/relationships/hyperlink" Target="https://wwwn.cdc.gov/nchs/data/nhanes3/2a/EXAMDR-acc.pdf" TargetMode="External"/><Relationship Id="rId56" Type="http://schemas.openxmlformats.org/officeDocument/2006/relationships/hyperlink" Target="https://wwwn.cdc.gov/nchs/data/nhanes3/2a/EXAMDR-acc.pdf" TargetMode="External"/><Relationship Id="rId77" Type="http://schemas.openxmlformats.org/officeDocument/2006/relationships/hyperlink" Target="https://wwwn.cdc.gov/nchs/data/nhanes3/2a/EXAMDR-acc.pdf" TargetMode="External"/><Relationship Id="rId100" Type="http://schemas.openxmlformats.org/officeDocument/2006/relationships/hyperlink" Target="https://wwwn.cdc.gov/nchs/data/nhanes3/2a/EXAMDR-acc.pdf" TargetMode="External"/><Relationship Id="rId105" Type="http://schemas.openxmlformats.org/officeDocument/2006/relationships/hyperlink" Target="https://wwwn.cdc.gov/nchs/data/nhanes3/2a/EXAMDR-acc.pdf" TargetMode="External"/><Relationship Id="rId126" Type="http://schemas.openxmlformats.org/officeDocument/2006/relationships/hyperlink" Target="https://wwwn.cdc.gov/nchs/data/nhanes3/2a/EXAMDR-acc.pdf" TargetMode="External"/><Relationship Id="rId147" Type="http://schemas.openxmlformats.org/officeDocument/2006/relationships/hyperlink" Target="https://wwwn.cdc.gov/nchs/data/nhanes3/2a/EXAMDR-acc.pdf" TargetMode="External"/><Relationship Id="rId168" Type="http://schemas.openxmlformats.org/officeDocument/2006/relationships/hyperlink" Target="https://wwwn.cdc.gov/nchs/data/nhanes3/2a/EXAMDR-acc.pdf" TargetMode="External"/><Relationship Id="rId8" Type="http://schemas.openxmlformats.org/officeDocument/2006/relationships/hyperlink" Target="https://wwwn.cdc.gov/nchs/nhanes/search/datapage.aspx?Component=Dietary" TargetMode="External"/><Relationship Id="rId51" Type="http://schemas.openxmlformats.org/officeDocument/2006/relationships/hyperlink" Target="https://wwwn.cdc.gov/nchs/data/nhanes3/2a/EXAMDR-acc.pdf" TargetMode="External"/><Relationship Id="rId72" Type="http://schemas.openxmlformats.org/officeDocument/2006/relationships/hyperlink" Target="https://wwwn.cdc.gov/nchs/data/nhanes3/2a/EXAMDR-acc.pdf" TargetMode="External"/><Relationship Id="rId93" Type="http://schemas.openxmlformats.org/officeDocument/2006/relationships/hyperlink" Target="https://wwwn.cdc.gov/nchs/data/nhanes3/2a/EXAMDR-acc.pdf" TargetMode="External"/><Relationship Id="rId98" Type="http://schemas.openxmlformats.org/officeDocument/2006/relationships/hyperlink" Target="https://wwwn.cdc.gov/nchs/data/nhanes3/2a/EXAMDR-acc.pdf" TargetMode="External"/><Relationship Id="rId121" Type="http://schemas.openxmlformats.org/officeDocument/2006/relationships/hyperlink" Target="https://wwwn.cdc.gov/nchs/data/nhanes3/2a/EXAMDR-acc.pdf" TargetMode="External"/><Relationship Id="rId142" Type="http://schemas.openxmlformats.org/officeDocument/2006/relationships/hyperlink" Target="https://wwwn.cdc.gov/nchs/data/nhanes3/2a/EXAMDR-acc.pdf" TargetMode="External"/><Relationship Id="rId163" Type="http://schemas.openxmlformats.org/officeDocument/2006/relationships/hyperlink" Target="https://wwwn.cdc.gov/nchs/data/nhanes3/2a/EXAMDR-acc.pdf" TargetMode="External"/><Relationship Id="rId184" Type="http://schemas.openxmlformats.org/officeDocument/2006/relationships/hyperlink" Target="https://www.cdc.gov/nchs/data/datalinkage/public-use-2015-linked-mortality-files-data-dictionary.pdf" TargetMode="External"/><Relationship Id="rId189" Type="http://schemas.openxmlformats.org/officeDocument/2006/relationships/vmlDrawing" Target="../drawings/vmlDrawing1.vml"/><Relationship Id="rId3" Type="http://schemas.openxmlformats.org/officeDocument/2006/relationships/hyperlink" Target="https://wwwn.cdc.gov/nchs/nhanes/search/datapage.aspx?Component=Dietary" TargetMode="External"/><Relationship Id="rId25" Type="http://schemas.openxmlformats.org/officeDocument/2006/relationships/hyperlink" Target="https://wwwn.cdc.gov/nchs/data/nhanes3/2a/EXAMDR-acc.pdf" TargetMode="External"/><Relationship Id="rId46" Type="http://schemas.openxmlformats.org/officeDocument/2006/relationships/hyperlink" Target="https://wwwn.cdc.gov/nchs/data/nhanes3/2a/EXAMDR-acc.pdf" TargetMode="External"/><Relationship Id="rId67" Type="http://schemas.openxmlformats.org/officeDocument/2006/relationships/hyperlink" Target="https://wwwn.cdc.gov/nchs/data/nhanes3/2a/EXAMDR-acc.pdf" TargetMode="External"/><Relationship Id="rId116" Type="http://schemas.openxmlformats.org/officeDocument/2006/relationships/hyperlink" Target="https://wwwn.cdc.gov/nchs/data/nhanes3/2a/EXAMDR-acc.pdf" TargetMode="External"/><Relationship Id="rId137" Type="http://schemas.openxmlformats.org/officeDocument/2006/relationships/hyperlink" Target="https://wwwn.cdc.gov/nchs/data/nhanes3/2a/EXAMDR-acc.pdf" TargetMode="External"/><Relationship Id="rId158" Type="http://schemas.openxmlformats.org/officeDocument/2006/relationships/hyperlink" Target="https://wwwn.cdc.gov/nchs/data/nhanes3/2a/EXAMDR-acc.pdf" TargetMode="External"/><Relationship Id="rId20" Type="http://schemas.openxmlformats.org/officeDocument/2006/relationships/hyperlink" Target="https://wwwn.cdc.gov/nchs/data/nhanes3/2a/EXAMDR-acc.pdf" TargetMode="External"/><Relationship Id="rId41" Type="http://schemas.openxmlformats.org/officeDocument/2006/relationships/hyperlink" Target="https://wwwn.cdc.gov/nchs/data/nhanes3/2a/EXAMDR-acc.pdf" TargetMode="External"/><Relationship Id="rId62" Type="http://schemas.openxmlformats.org/officeDocument/2006/relationships/hyperlink" Target="https://wwwn.cdc.gov/nchs/data/nhanes3/2a/EXAMDR-acc.pdf" TargetMode="External"/><Relationship Id="rId83" Type="http://schemas.openxmlformats.org/officeDocument/2006/relationships/hyperlink" Target="https://wwwn.cdc.gov/nchs/data/nhanes3/2a/EXAMDR-acc.pdf" TargetMode="External"/><Relationship Id="rId88" Type="http://schemas.openxmlformats.org/officeDocument/2006/relationships/hyperlink" Target="https://wwwn.cdc.gov/nchs/data/nhanes3/2a/EXAMDR-acc.pdf" TargetMode="External"/><Relationship Id="rId111" Type="http://schemas.openxmlformats.org/officeDocument/2006/relationships/hyperlink" Target="https://wwwn.cdc.gov/nchs/data/nhanes3/2a/EXAMDR-acc.pdf" TargetMode="External"/><Relationship Id="rId132" Type="http://schemas.openxmlformats.org/officeDocument/2006/relationships/hyperlink" Target="https://wwwn.cdc.gov/nchs/data/nhanes3/2a/EXAMDR-acc.pdf" TargetMode="External"/><Relationship Id="rId153" Type="http://schemas.openxmlformats.org/officeDocument/2006/relationships/hyperlink" Target="https://wwwn.cdc.gov/nchs/data/nhanes3/2a/EXAMDR-acc.pdf" TargetMode="External"/><Relationship Id="rId174" Type="http://schemas.openxmlformats.org/officeDocument/2006/relationships/hyperlink" Target="https://wwwn.cdc.gov/nchs/data/nhanes3/2a/EXAMDR-acc.pdf" TargetMode="External"/><Relationship Id="rId179" Type="http://schemas.openxmlformats.org/officeDocument/2006/relationships/hyperlink" Target="https://wwwn.cdc.gov/nchs/data/nhanes3/2a/EXAMDR-acc.pdf" TargetMode="External"/><Relationship Id="rId190" Type="http://schemas.openxmlformats.org/officeDocument/2006/relationships/comments" Target="../comments1.xml"/><Relationship Id="rId15" Type="http://schemas.openxmlformats.org/officeDocument/2006/relationships/hyperlink" Target="https://wwwn.cdc.gov/Nchs/Nhanes/1999-2000/DRXTOT.htm" TargetMode="External"/><Relationship Id="rId36" Type="http://schemas.openxmlformats.org/officeDocument/2006/relationships/hyperlink" Target="https://wwwn.cdc.gov/nchs/data/nhanes3/2a/EXAMDR-acc.pdf" TargetMode="External"/><Relationship Id="rId57" Type="http://schemas.openxmlformats.org/officeDocument/2006/relationships/hyperlink" Target="https://wwwn.cdc.gov/nchs/data/nhanes3/2a/EXAMDR-acc.pdf" TargetMode="External"/><Relationship Id="rId106" Type="http://schemas.openxmlformats.org/officeDocument/2006/relationships/hyperlink" Target="https://wwwn.cdc.gov/nchs/data/nhanes3/2a/EXAMDR-acc.pdf" TargetMode="External"/><Relationship Id="rId127" Type="http://schemas.openxmlformats.org/officeDocument/2006/relationships/hyperlink" Target="https://wwwn.cdc.gov/nchs/data/nhanes3/2a/EXAMDR-acc.pdf" TargetMode="External"/><Relationship Id="rId10" Type="http://schemas.openxmlformats.org/officeDocument/2006/relationships/hyperlink" Target="https://wwwn.cdc.gov/Nchs/Nhanes/2001-2002/DRXTOT_B.htm" TargetMode="External"/><Relationship Id="rId31" Type="http://schemas.openxmlformats.org/officeDocument/2006/relationships/hyperlink" Target="https://wwwn.cdc.gov/nchs/data/nhanes3/2a/EXAMDR-acc.pdf" TargetMode="External"/><Relationship Id="rId52" Type="http://schemas.openxmlformats.org/officeDocument/2006/relationships/hyperlink" Target="https://wwwn.cdc.gov/nchs/data/nhanes3/2a/EXAMDR-acc.pdf" TargetMode="External"/><Relationship Id="rId73" Type="http://schemas.openxmlformats.org/officeDocument/2006/relationships/hyperlink" Target="https://wwwn.cdc.gov/nchs/data/nhanes3/2a/EXAMDR-acc.pdf" TargetMode="External"/><Relationship Id="rId78" Type="http://schemas.openxmlformats.org/officeDocument/2006/relationships/hyperlink" Target="https://wwwn.cdc.gov/nchs/data/nhanes3/2a/EXAMDR-acc.pdf" TargetMode="External"/><Relationship Id="rId94" Type="http://schemas.openxmlformats.org/officeDocument/2006/relationships/hyperlink" Target="https://wwwn.cdc.gov/nchs/data/nhanes3/2a/EXAMDR-acc.pdf" TargetMode="External"/><Relationship Id="rId99" Type="http://schemas.openxmlformats.org/officeDocument/2006/relationships/hyperlink" Target="https://wwwn.cdc.gov/nchs/data/nhanes3/2a/EXAMDR-acc.pdf" TargetMode="External"/><Relationship Id="rId101" Type="http://schemas.openxmlformats.org/officeDocument/2006/relationships/hyperlink" Target="https://wwwn.cdc.gov/nchs/data/nhanes3/2a/EXAMDR-acc.pdf" TargetMode="External"/><Relationship Id="rId122" Type="http://schemas.openxmlformats.org/officeDocument/2006/relationships/hyperlink" Target="https://wwwn.cdc.gov/nchs/data/nhanes3/2a/EXAMDR-acc.pdf" TargetMode="External"/><Relationship Id="rId143" Type="http://schemas.openxmlformats.org/officeDocument/2006/relationships/hyperlink" Target="https://wwwn.cdc.gov/nchs/data/nhanes3/2a/EXAMDR-acc.pdf" TargetMode="External"/><Relationship Id="rId148" Type="http://schemas.openxmlformats.org/officeDocument/2006/relationships/hyperlink" Target="https://wwwn.cdc.gov/nchs/data/nhanes3/2a/EXAMDR-acc.pdf" TargetMode="External"/><Relationship Id="rId164" Type="http://schemas.openxmlformats.org/officeDocument/2006/relationships/hyperlink" Target="https://wwwn.cdc.gov/nchs/data/nhanes3/2a/EXAMDR-acc.pdf" TargetMode="External"/><Relationship Id="rId169" Type="http://schemas.openxmlformats.org/officeDocument/2006/relationships/hyperlink" Target="https://wwwn.cdc.gov/nchs/data/nhanes3/2a/EXAMDR-acc.pdf" TargetMode="External"/><Relationship Id="rId185" Type="http://schemas.openxmlformats.org/officeDocument/2006/relationships/hyperlink" Target="https://ftp.cdc.gov/pub/Health_Statistics/NCHS/datalinkage/linked_mortality/" TargetMode="External"/><Relationship Id="rId4" Type="http://schemas.openxmlformats.org/officeDocument/2006/relationships/hyperlink" Target="https://wwwn.cdc.gov/nchs/nhanes/search/datapage.aspx?Component=Dietary" TargetMode="External"/><Relationship Id="rId9" Type="http://schemas.openxmlformats.org/officeDocument/2006/relationships/hyperlink" Target="https://wwwn.cdc.gov/nchs/nhanes/search/datapage.aspx?Component=Dietary" TargetMode="External"/><Relationship Id="rId180" Type="http://schemas.openxmlformats.org/officeDocument/2006/relationships/hyperlink" Target="https://www.ars.usda.gov/northeast-area/beltsville-md-bhnrc/beltsville-human-nutrition-research-center/food-surveys-research-group/docs/fped-databases/" TargetMode="External"/><Relationship Id="rId26" Type="http://schemas.openxmlformats.org/officeDocument/2006/relationships/hyperlink" Target="https://wwwn.cdc.gov/nchs/data/nhanes3/2a/EXAMDR-acc.pdf" TargetMode="External"/><Relationship Id="rId47" Type="http://schemas.openxmlformats.org/officeDocument/2006/relationships/hyperlink" Target="https://wwwn.cdc.gov/nchs/data/nhanes3/2a/EXAMDR-acc.pdf" TargetMode="External"/><Relationship Id="rId68" Type="http://schemas.openxmlformats.org/officeDocument/2006/relationships/hyperlink" Target="https://wwwn.cdc.gov/nchs/data/nhanes3/2a/EXAMDR-acc.pdf" TargetMode="External"/><Relationship Id="rId89" Type="http://schemas.openxmlformats.org/officeDocument/2006/relationships/hyperlink" Target="https://wwwn.cdc.gov/nchs/data/nhanes3/2a/EXAMDR-acc.pdf" TargetMode="External"/><Relationship Id="rId112" Type="http://schemas.openxmlformats.org/officeDocument/2006/relationships/hyperlink" Target="https://wwwn.cdc.gov/nchs/data/nhanes3/2a/EXAMDR-acc.pdf" TargetMode="External"/><Relationship Id="rId133" Type="http://schemas.openxmlformats.org/officeDocument/2006/relationships/hyperlink" Target="https://wwwn.cdc.gov/nchs/data/nhanes3/2a/EXAMDR-acc.pdf" TargetMode="External"/><Relationship Id="rId154" Type="http://schemas.openxmlformats.org/officeDocument/2006/relationships/hyperlink" Target="https://wwwn.cdc.gov/nchs/data/nhanes3/2a/EXAMDR-acc.pdf" TargetMode="External"/><Relationship Id="rId175" Type="http://schemas.openxmlformats.org/officeDocument/2006/relationships/hyperlink" Target="https://wwwn.cdc.gov/nchs/data/nhanes3/2a/EXAMDR-acc.pdf" TargetMode="External"/><Relationship Id="rId16" Type="http://schemas.openxmlformats.org/officeDocument/2006/relationships/hyperlink" Target="https://wwwn.cdc.gov/Nchs/Nhanes/2003-2004/DR1TOT_C.htm" TargetMode="External"/><Relationship Id="rId37" Type="http://schemas.openxmlformats.org/officeDocument/2006/relationships/hyperlink" Target="https://wwwn.cdc.gov/nchs/data/nhanes3/2a/EXAMDR-acc.pdf" TargetMode="External"/><Relationship Id="rId58" Type="http://schemas.openxmlformats.org/officeDocument/2006/relationships/hyperlink" Target="https://wwwn.cdc.gov/nchs/data/nhanes3/2a/EXAMDR-acc.pdf" TargetMode="External"/><Relationship Id="rId79" Type="http://schemas.openxmlformats.org/officeDocument/2006/relationships/hyperlink" Target="https://wwwn.cdc.gov/nchs/data/nhanes3/2a/EXAMDR-acc.pdf" TargetMode="External"/><Relationship Id="rId102" Type="http://schemas.openxmlformats.org/officeDocument/2006/relationships/hyperlink" Target="https://wwwn.cdc.gov/nchs/data/nhanes3/2a/EXAMDR-acc.pdf" TargetMode="External"/><Relationship Id="rId123" Type="http://schemas.openxmlformats.org/officeDocument/2006/relationships/hyperlink" Target="https://wwwn.cdc.gov/nchs/data/nhanes3/2a/EXAMDR-acc.pdf" TargetMode="External"/><Relationship Id="rId144" Type="http://schemas.openxmlformats.org/officeDocument/2006/relationships/hyperlink" Target="https://wwwn.cdc.gov/nchs/data/nhanes3/2a/EXAMDR-acc.pdf" TargetMode="External"/><Relationship Id="rId90" Type="http://schemas.openxmlformats.org/officeDocument/2006/relationships/hyperlink" Target="https://wwwn.cdc.gov/nchs/data/nhanes3/2a/EXAMDR-acc.pdf" TargetMode="External"/><Relationship Id="rId165" Type="http://schemas.openxmlformats.org/officeDocument/2006/relationships/hyperlink" Target="https://wwwn.cdc.gov/nchs/data/nhanes3/2a/EXAMDR-acc.pdf" TargetMode="External"/><Relationship Id="rId186" Type="http://schemas.openxmlformats.org/officeDocument/2006/relationships/hyperlink" Target="https://ftp.cdc.gov/pub/Health_Statistics/NCHS/datalinkage/linked_mortality/" TargetMode="External"/><Relationship Id="rId27" Type="http://schemas.openxmlformats.org/officeDocument/2006/relationships/hyperlink" Target="https://wwwn.cdc.gov/nchs/data/nhanes3/2a/EXAMDR-acc.pdf" TargetMode="External"/><Relationship Id="rId48" Type="http://schemas.openxmlformats.org/officeDocument/2006/relationships/hyperlink" Target="https://wwwn.cdc.gov/nchs/data/nhanes3/2a/EXAMDR-acc.pdf" TargetMode="External"/><Relationship Id="rId69" Type="http://schemas.openxmlformats.org/officeDocument/2006/relationships/hyperlink" Target="https://wwwn.cdc.gov/nchs/data/nhanes3/2a/EXAMDR-acc.pdf" TargetMode="External"/><Relationship Id="rId113" Type="http://schemas.openxmlformats.org/officeDocument/2006/relationships/hyperlink" Target="https://wwwn.cdc.gov/nchs/data/nhanes3/2a/EXAMDR-acc.pdf" TargetMode="External"/><Relationship Id="rId134" Type="http://schemas.openxmlformats.org/officeDocument/2006/relationships/hyperlink" Target="https://wwwn.cdc.gov/nchs/data/nhanes3/2a/EXAMDR-acc.pdf" TargetMode="External"/><Relationship Id="rId80" Type="http://schemas.openxmlformats.org/officeDocument/2006/relationships/hyperlink" Target="https://wwwn.cdc.gov/nchs/data/nhanes3/2a/EXAMDR-acc.pdf" TargetMode="External"/><Relationship Id="rId155" Type="http://schemas.openxmlformats.org/officeDocument/2006/relationships/hyperlink" Target="https://wwwn.cdc.gov/nchs/data/nhanes3/2a/EXAMDR-acc.pdf" TargetMode="External"/><Relationship Id="rId176" Type="http://schemas.openxmlformats.org/officeDocument/2006/relationships/hyperlink" Target="https://wwwn.cdc.gov/nchs/data/nhanes3/2a/EXAMDR-acc.pdf" TargetMode="External"/><Relationship Id="rId17" Type="http://schemas.openxmlformats.org/officeDocument/2006/relationships/hyperlink" Target="https://wwwn.cdc.gov/nchs/data/nhanes3/2a/EXAMDR-acc.pdf" TargetMode="External"/><Relationship Id="rId38" Type="http://schemas.openxmlformats.org/officeDocument/2006/relationships/hyperlink" Target="https://wwwn.cdc.gov/nchs/data/nhanes3/2a/EXAMDR-acc.pdf" TargetMode="External"/><Relationship Id="rId59" Type="http://schemas.openxmlformats.org/officeDocument/2006/relationships/hyperlink" Target="https://wwwn.cdc.gov/nchs/data/nhanes3/2a/EXAMDR-acc.pdf" TargetMode="External"/><Relationship Id="rId103" Type="http://schemas.openxmlformats.org/officeDocument/2006/relationships/hyperlink" Target="https://wwwn.cdc.gov/nchs/data/nhanes3/2a/EXAMDR-acc.pdf" TargetMode="External"/><Relationship Id="rId124" Type="http://schemas.openxmlformats.org/officeDocument/2006/relationships/hyperlink" Target="https://wwwn.cdc.gov/nchs/data/nhanes3/2a/EXAMDR-acc.pdf" TargetMode="External"/><Relationship Id="rId70" Type="http://schemas.openxmlformats.org/officeDocument/2006/relationships/hyperlink" Target="https://wwwn.cdc.gov/nchs/data/nhanes3/2a/EXAMDR-acc.pdf" TargetMode="External"/><Relationship Id="rId91" Type="http://schemas.openxmlformats.org/officeDocument/2006/relationships/hyperlink" Target="https://wwwn.cdc.gov/nchs/data/nhanes3/2a/EXAMDR-acc.pdf" TargetMode="External"/><Relationship Id="rId145" Type="http://schemas.openxmlformats.org/officeDocument/2006/relationships/hyperlink" Target="https://wwwn.cdc.gov/nchs/data/nhanes3/2a/EXAMDR-acc.pdf" TargetMode="External"/><Relationship Id="rId166" Type="http://schemas.openxmlformats.org/officeDocument/2006/relationships/hyperlink" Target="https://wwwn.cdc.gov/nchs/data/nhanes3/2a/EXAMDR-acc.pdf" TargetMode="External"/><Relationship Id="rId187" Type="http://schemas.openxmlformats.org/officeDocument/2006/relationships/hyperlink" Target="https://ftp.cdc.gov/pub/Health_Statistics/NCHS/datalinkage/linked_mortality/" TargetMode="External"/><Relationship Id="rId1" Type="http://schemas.openxmlformats.org/officeDocument/2006/relationships/hyperlink" Target="https://wwwn.cdc.gov/nchs/nhanes/search/datapage.aspx?Component=Dietary" TargetMode="External"/><Relationship Id="rId28" Type="http://schemas.openxmlformats.org/officeDocument/2006/relationships/hyperlink" Target="https://wwwn.cdc.gov/nchs/data/nhanes3/2a/EXAMDR-acc.pdf" TargetMode="External"/><Relationship Id="rId49" Type="http://schemas.openxmlformats.org/officeDocument/2006/relationships/hyperlink" Target="https://wwwn.cdc.gov/nchs/data/nhanes3/2a/EXAMDR-acc.pdf" TargetMode="External"/><Relationship Id="rId114" Type="http://schemas.openxmlformats.org/officeDocument/2006/relationships/hyperlink" Target="https://wwwn.cdc.gov/nchs/data/nhanes3/2a/EXAMDR-acc.pdf" TargetMode="External"/><Relationship Id="rId60" Type="http://schemas.openxmlformats.org/officeDocument/2006/relationships/hyperlink" Target="https://wwwn.cdc.gov/nchs/data/nhanes3/2a/EXAMDR-acc.pdf" TargetMode="External"/><Relationship Id="rId81" Type="http://schemas.openxmlformats.org/officeDocument/2006/relationships/hyperlink" Target="https://wwwn.cdc.gov/nchs/data/nhanes3/2a/EXAMDR-acc.pdf" TargetMode="External"/><Relationship Id="rId135" Type="http://schemas.openxmlformats.org/officeDocument/2006/relationships/hyperlink" Target="https://wwwn.cdc.gov/nchs/data/nhanes3/2a/EXAMDR-acc.pdf" TargetMode="External"/><Relationship Id="rId156" Type="http://schemas.openxmlformats.org/officeDocument/2006/relationships/hyperlink" Target="https://wwwn.cdc.gov/nchs/data/nhanes3/2a/EXAMDR-acc.pdf" TargetMode="External"/><Relationship Id="rId177" Type="http://schemas.openxmlformats.org/officeDocument/2006/relationships/hyperlink" Target="https://wwwn.cdc.gov/nchs/data/nhanes3/2a/EXAMDR-ac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9"/>
  <sheetViews>
    <sheetView tabSelected="1" zoomScaleNormal="100" workbookViewId="0">
      <pane xSplit="3" ySplit="5" topLeftCell="D214" activePane="bottomRight" state="frozen"/>
      <selection pane="topRight" activeCell="D1" sqref="D1"/>
      <selection pane="bottomLeft" activeCell="A5" sqref="A5"/>
      <selection pane="bottomRight" activeCell="E230" sqref="E230"/>
    </sheetView>
  </sheetViews>
  <sheetFormatPr defaultColWidth="9.140625" defaultRowHeight="12.75" x14ac:dyDescent="0.2"/>
  <cols>
    <col min="1" max="1" width="25.7109375" style="1" customWidth="1"/>
    <col min="2" max="2" width="53.7109375" style="1" customWidth="1"/>
    <col min="3" max="3" width="12.7109375" style="8" bestFit="1" customWidth="1"/>
    <col min="4" max="4" width="11.7109375" style="4" customWidth="1"/>
    <col min="5" max="5" width="15" style="4" customWidth="1"/>
    <col min="6" max="14" width="11.7109375" style="4" customWidth="1"/>
    <col min="15" max="15" width="12.7109375" style="4" customWidth="1"/>
    <col min="16" max="16" width="23.5703125" style="8" customWidth="1"/>
    <col min="17" max="17" width="80.42578125" style="1" customWidth="1"/>
    <col min="18" max="18" width="34.42578125" style="1" customWidth="1"/>
    <col min="19" max="19" width="129.140625" style="1" customWidth="1"/>
    <col min="20" max="20" width="18.7109375" style="8" customWidth="1"/>
    <col min="21" max="21" width="22.7109375" style="4" customWidth="1"/>
    <col min="22" max="16384" width="9.140625" style="1"/>
  </cols>
  <sheetData>
    <row r="1" spans="1:21" ht="15" customHeight="1" x14ac:dyDescent="0.25">
      <c r="A1" s="34" t="s">
        <v>693</v>
      </c>
      <c r="B1" s="35" t="s">
        <v>694</v>
      </c>
      <c r="C1" s="36" t="s">
        <v>695</v>
      </c>
      <c r="D1" s="36"/>
      <c r="E1" s="38" t="s">
        <v>618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9" t="s">
        <v>623</v>
      </c>
      <c r="Q1" s="39"/>
      <c r="R1" s="39"/>
      <c r="S1" s="39"/>
    </row>
    <row r="2" spans="1:21" ht="15" customHeight="1" x14ac:dyDescent="0.2">
      <c r="A2" s="37" t="s">
        <v>696</v>
      </c>
      <c r="B2" s="37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7"/>
      <c r="Q2" s="17"/>
      <c r="R2" s="17"/>
      <c r="S2" s="17"/>
    </row>
    <row r="3" spans="1:21" s="2" customFormat="1" ht="15" customHeight="1" x14ac:dyDescent="0.2">
      <c r="A3" s="2" t="s">
        <v>0</v>
      </c>
      <c r="B3" s="2" t="s">
        <v>1</v>
      </c>
      <c r="C3" s="11" t="s">
        <v>671</v>
      </c>
      <c r="D3" s="11" t="s">
        <v>668</v>
      </c>
      <c r="E3" s="3" t="s">
        <v>607</v>
      </c>
      <c r="F3" s="3" t="s">
        <v>608</v>
      </c>
      <c r="G3" s="3" t="s">
        <v>609</v>
      </c>
      <c r="H3" s="3" t="s">
        <v>610</v>
      </c>
      <c r="I3" s="3" t="s">
        <v>611</v>
      </c>
      <c r="J3" s="3" t="s">
        <v>612</v>
      </c>
      <c r="K3" s="3" t="s">
        <v>613</v>
      </c>
      <c r="L3" s="3" t="s">
        <v>614</v>
      </c>
      <c r="M3" s="3" t="s">
        <v>615</v>
      </c>
      <c r="N3" s="3" t="s">
        <v>616</v>
      </c>
      <c r="O3" s="3" t="s">
        <v>617</v>
      </c>
      <c r="P3" s="39" t="s">
        <v>607</v>
      </c>
      <c r="Q3" s="39"/>
      <c r="R3" s="39" t="s">
        <v>624</v>
      </c>
      <c r="S3" s="39"/>
      <c r="T3" s="11" t="s">
        <v>673</v>
      </c>
      <c r="U3" s="10" t="s">
        <v>667</v>
      </c>
    </row>
    <row r="4" spans="1:21" s="2" customFormat="1" x14ac:dyDescent="0.2">
      <c r="C4" s="11" t="s">
        <v>670</v>
      </c>
      <c r="D4" s="11" t="s">
        <v>672</v>
      </c>
      <c r="E4" s="10" t="s">
        <v>650</v>
      </c>
      <c r="F4" s="3" t="s">
        <v>651</v>
      </c>
      <c r="G4" s="3" t="s">
        <v>652</v>
      </c>
      <c r="H4" s="3" t="s">
        <v>653</v>
      </c>
      <c r="I4" s="3" t="s">
        <v>654</v>
      </c>
      <c r="J4" s="3" t="s">
        <v>655</v>
      </c>
      <c r="K4" s="3" t="s">
        <v>656</v>
      </c>
      <c r="L4" s="3" t="s">
        <v>657</v>
      </c>
      <c r="M4" s="3" t="s">
        <v>658</v>
      </c>
      <c r="N4" s="3" t="s">
        <v>659</v>
      </c>
      <c r="O4" s="3" t="s">
        <v>660</v>
      </c>
      <c r="P4" s="7" t="s">
        <v>631</v>
      </c>
      <c r="Q4" s="7" t="s">
        <v>632</v>
      </c>
      <c r="R4" s="7" t="s">
        <v>631</v>
      </c>
      <c r="S4" s="7" t="s">
        <v>632</v>
      </c>
      <c r="T4" s="11" t="s">
        <v>669</v>
      </c>
    </row>
    <row r="5" spans="1:21" s="2" customFormat="1" x14ac:dyDescent="0.2">
      <c r="C5" s="11"/>
      <c r="D5" s="11" t="s">
        <v>669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"/>
      <c r="Q5" s="1" t="s">
        <v>630</v>
      </c>
      <c r="R5" s="9"/>
      <c r="S5" s="1" t="s">
        <v>644</v>
      </c>
      <c r="T5" s="11"/>
      <c r="U5" s="10"/>
    </row>
    <row r="6" spans="1:21" ht="15" x14ac:dyDescent="0.25">
      <c r="A6" s="1" t="s">
        <v>2</v>
      </c>
      <c r="B6" s="1" t="s">
        <v>605</v>
      </c>
      <c r="C6" s="8" t="s">
        <v>3</v>
      </c>
      <c r="D6" s="4">
        <f t="shared" ref="D6:D69" si="0">11-COUNTIF(E6:O6,"")</f>
        <v>11</v>
      </c>
      <c r="E6" s="4" t="s">
        <v>620</v>
      </c>
      <c r="F6" s="4" t="s">
        <v>620</v>
      </c>
      <c r="G6" s="4" t="s">
        <v>620</v>
      </c>
      <c r="H6" s="4" t="s">
        <v>620</v>
      </c>
      <c r="I6" s="4" t="s">
        <v>620</v>
      </c>
      <c r="J6" s="4" t="s">
        <v>620</v>
      </c>
      <c r="K6" s="4" t="s">
        <v>620</v>
      </c>
      <c r="L6" s="4" t="s">
        <v>620</v>
      </c>
      <c r="M6" s="4" t="s">
        <v>620</v>
      </c>
      <c r="N6" s="4" t="s">
        <v>620</v>
      </c>
      <c r="O6" s="4" t="s">
        <v>620</v>
      </c>
      <c r="Q6" s="6"/>
      <c r="R6" s="6"/>
      <c r="S6" s="6"/>
      <c r="T6" s="8" t="str">
        <f>IF(U6="",IF(D6=11,"1988-2018",IF(D6=10,"1999-2018",IF(D6=9,"2001-2018",IF(D6=8,"2003-2018",IF(D6=7,"2005-2018",IF(D6=6,"2007-2018",IF(D6=1,"1988-1994",manual))))))),U6)</f>
        <v>1988-2018</v>
      </c>
    </row>
    <row r="7" spans="1:21" ht="15" x14ac:dyDescent="0.25">
      <c r="A7" s="1" t="s">
        <v>4</v>
      </c>
      <c r="B7" s="1" t="s">
        <v>5</v>
      </c>
      <c r="C7" s="8" t="s">
        <v>3</v>
      </c>
      <c r="D7" s="4">
        <f t="shared" si="0"/>
        <v>11</v>
      </c>
      <c r="E7" s="4" t="s">
        <v>620</v>
      </c>
      <c r="F7" s="4" t="s">
        <v>620</v>
      </c>
      <c r="G7" s="4" t="s">
        <v>620</v>
      </c>
      <c r="H7" s="4" t="s">
        <v>620</v>
      </c>
      <c r="I7" s="4" t="s">
        <v>620</v>
      </c>
      <c r="J7" s="4" t="s">
        <v>620</v>
      </c>
      <c r="K7" s="4" t="s">
        <v>620</v>
      </c>
      <c r="L7" s="4" t="s">
        <v>620</v>
      </c>
      <c r="M7" s="4" t="s">
        <v>620</v>
      </c>
      <c r="N7" s="4" t="s">
        <v>620</v>
      </c>
      <c r="O7" s="4" t="s">
        <v>620</v>
      </c>
      <c r="P7" s="8" t="s">
        <v>633</v>
      </c>
      <c r="Q7" s="6" t="s">
        <v>634</v>
      </c>
      <c r="R7" s="1" t="s">
        <v>645</v>
      </c>
      <c r="S7" s="6" t="s">
        <v>625</v>
      </c>
      <c r="T7" s="8" t="str">
        <f>IF(U7="",IF(D7=11,"1988-2018",IF(D7=10,"1999-2018",IF(D7=9,"2001-2018",IF(D7=8,"2003-2018",IF(D7=7,"2005-2018",IF(D7=6,"2007-2018",IF(D7=1,"1988-1994",manual))))))),U7)</f>
        <v>1988-2018</v>
      </c>
    </row>
    <row r="8" spans="1:21" ht="15" x14ac:dyDescent="0.25">
      <c r="A8" s="1" t="s">
        <v>7</v>
      </c>
      <c r="B8" s="1" t="s">
        <v>606</v>
      </c>
      <c r="C8" s="8" t="s">
        <v>3</v>
      </c>
      <c r="D8" s="4">
        <f t="shared" si="0"/>
        <v>11</v>
      </c>
      <c r="E8" s="4" t="s">
        <v>620</v>
      </c>
      <c r="F8" s="4" t="s">
        <v>620</v>
      </c>
      <c r="G8" s="4" t="s">
        <v>620</v>
      </c>
      <c r="H8" s="4" t="s">
        <v>620</v>
      </c>
      <c r="I8" s="4" t="s">
        <v>620</v>
      </c>
      <c r="J8" s="4" t="s">
        <v>620</v>
      </c>
      <c r="K8" s="4" t="s">
        <v>620</v>
      </c>
      <c r="L8" s="4" t="s">
        <v>620</v>
      </c>
      <c r="M8" s="4" t="s">
        <v>620</v>
      </c>
      <c r="N8" s="4" t="s">
        <v>620</v>
      </c>
      <c r="O8" s="4" t="s">
        <v>620</v>
      </c>
      <c r="Q8" s="6"/>
      <c r="R8" s="6"/>
      <c r="S8" s="6"/>
      <c r="T8" s="8" t="str">
        <f>IF(U8="",IF(D8=11,"1988-2018",IF(D8=10,"1999-2018",IF(D8=9,"2001-2018",IF(D8=8,"2003-2018",IF(D8=7,"2005-2018",IF(D8=6,"2007-2018",IF(D8=1,"1988-1994",manual))))))),U8)</f>
        <v>1988-2018</v>
      </c>
    </row>
    <row r="9" spans="1:21" ht="15" x14ac:dyDescent="0.25">
      <c r="A9" s="1" t="s">
        <v>635</v>
      </c>
      <c r="B9" s="1" t="s">
        <v>637</v>
      </c>
      <c r="C9" s="8" t="s">
        <v>3</v>
      </c>
      <c r="D9" s="4">
        <f t="shared" si="0"/>
        <v>11</v>
      </c>
      <c r="E9" s="4" t="s">
        <v>620</v>
      </c>
      <c r="F9" s="4" t="s">
        <v>620</v>
      </c>
      <c r="G9" s="4" t="s">
        <v>620</v>
      </c>
      <c r="H9" s="4" t="s">
        <v>620</v>
      </c>
      <c r="I9" s="4" t="s">
        <v>620</v>
      </c>
      <c r="J9" s="4" t="s">
        <v>620</v>
      </c>
      <c r="K9" s="4" t="s">
        <v>620</v>
      </c>
      <c r="L9" s="4" t="s">
        <v>620</v>
      </c>
      <c r="M9" s="4" t="s">
        <v>620</v>
      </c>
      <c r="N9" s="4" t="s">
        <v>620</v>
      </c>
      <c r="O9" s="4" t="s">
        <v>620</v>
      </c>
      <c r="P9" s="8" t="s">
        <v>639</v>
      </c>
      <c r="Q9" s="6" t="s">
        <v>640</v>
      </c>
      <c r="R9" s="6"/>
      <c r="S9" s="6"/>
      <c r="T9" s="8" t="str">
        <f>IF(U9="",IF(D9=11,"1988-2018",IF(D9=10,"1999-2018",IF(D9=9,"2001-2018",IF(D9=8,"2003-2018",IF(D9=7,"2005-2018",IF(D9=6,"2007-2018",IF(D9=1,"1988-1994",manual))))))),U9)</f>
        <v>1988-2018</v>
      </c>
    </row>
    <row r="10" spans="1:21" ht="15" x14ac:dyDescent="0.25">
      <c r="A10" s="1" t="s">
        <v>636</v>
      </c>
      <c r="B10" s="1" t="s">
        <v>638</v>
      </c>
      <c r="C10" s="8" t="s">
        <v>3</v>
      </c>
      <c r="D10" s="4">
        <f t="shared" si="0"/>
        <v>11</v>
      </c>
      <c r="E10" s="4" t="s">
        <v>620</v>
      </c>
      <c r="F10" s="4" t="s">
        <v>620</v>
      </c>
      <c r="G10" s="4" t="s">
        <v>620</v>
      </c>
      <c r="H10" s="4" t="s">
        <v>620</v>
      </c>
      <c r="I10" s="4" t="s">
        <v>620</v>
      </c>
      <c r="J10" s="4" t="s">
        <v>620</v>
      </c>
      <c r="K10" s="4" t="s">
        <v>620</v>
      </c>
      <c r="L10" s="4" t="s">
        <v>620</v>
      </c>
      <c r="M10" s="4" t="s">
        <v>620</v>
      </c>
      <c r="N10" s="4" t="s">
        <v>620</v>
      </c>
      <c r="O10" s="4" t="s">
        <v>620</v>
      </c>
      <c r="P10" s="8" t="s">
        <v>639</v>
      </c>
      <c r="Q10" s="6" t="s">
        <v>641</v>
      </c>
      <c r="R10" s="6"/>
      <c r="S10" s="6"/>
      <c r="T10" s="8" t="str">
        <f>IF(U10="",IF(D10=11,"1988-2018",IF(D10=10,"1999-2018",IF(D10=9,"2001-2018",IF(D10=8,"2003-2018",IF(D10=7,"2005-2018",IF(D10=6,"2007-2018",IF(D10=1,"1988-1994",manual))))))),U10)</f>
        <v>1988-2018</v>
      </c>
    </row>
    <row r="11" spans="1:21" ht="15" x14ac:dyDescent="0.25">
      <c r="A11" s="1" t="s">
        <v>9</v>
      </c>
      <c r="B11" s="1" t="s">
        <v>674</v>
      </c>
      <c r="C11" s="8" t="s">
        <v>3</v>
      </c>
      <c r="D11" s="4">
        <f t="shared" si="0"/>
        <v>11</v>
      </c>
      <c r="E11" s="4" t="s">
        <v>620</v>
      </c>
      <c r="F11" s="4" t="s">
        <v>620</v>
      </c>
      <c r="G11" s="4" t="s">
        <v>620</v>
      </c>
      <c r="H11" s="4" t="s">
        <v>620</v>
      </c>
      <c r="I11" s="4" t="s">
        <v>620</v>
      </c>
      <c r="J11" s="4" t="s">
        <v>620</v>
      </c>
      <c r="K11" s="4" t="s">
        <v>620</v>
      </c>
      <c r="L11" s="4" t="s">
        <v>620</v>
      </c>
      <c r="M11" s="4" t="s">
        <v>620</v>
      </c>
      <c r="N11" s="4" t="s">
        <v>620</v>
      </c>
      <c r="O11" s="4" t="s">
        <v>620</v>
      </c>
      <c r="Q11" s="6"/>
      <c r="R11" s="6"/>
      <c r="S11" s="6"/>
      <c r="T11" s="8" t="str">
        <f>IF(U11="",IF(D11=11,"1988-2018",IF(D11=10,"1999-2018",IF(D11=9,"2001-2018",IF(D11=8,"2003-2018",IF(D11=7,"2005-2018",IF(D11=6,"2007-2018",IF(D11=1,"1988-1994",manual))))))),U11)</f>
        <v>1988-2018</v>
      </c>
    </row>
    <row r="12" spans="1:21" ht="15" x14ac:dyDescent="0.25">
      <c r="A12" s="1" t="s">
        <v>11</v>
      </c>
      <c r="B12" s="1" t="s">
        <v>12</v>
      </c>
      <c r="C12" s="8" t="s">
        <v>3</v>
      </c>
      <c r="D12" s="4">
        <f t="shared" si="0"/>
        <v>10</v>
      </c>
      <c r="F12" s="4" t="s">
        <v>620</v>
      </c>
      <c r="G12" s="4" t="s">
        <v>620</v>
      </c>
      <c r="H12" s="4" t="s">
        <v>620</v>
      </c>
      <c r="I12" s="4" t="s">
        <v>620</v>
      </c>
      <c r="J12" s="4" t="s">
        <v>620</v>
      </c>
      <c r="K12" s="4" t="s">
        <v>620</v>
      </c>
      <c r="L12" s="4" t="s">
        <v>620</v>
      </c>
      <c r="M12" s="4" t="s">
        <v>620</v>
      </c>
      <c r="N12" s="4" t="s">
        <v>620</v>
      </c>
      <c r="O12" s="4" t="s">
        <v>620</v>
      </c>
      <c r="R12" s="1" t="s">
        <v>645</v>
      </c>
      <c r="S12" s="6" t="s">
        <v>625</v>
      </c>
      <c r="T12" s="8" t="str">
        <f>IF(U12="",IF(D12=11,"1988-2018",IF(D12=10,"1999-2018",IF(D12=9,"2001-2018",IF(D12=8,"2003-2018",IF(D12=7,"2005-2018",IF(D12=6,"2007-2018",IF(D12=1,"1988-1994",manual))))))),U12)</f>
        <v>1999-2018</v>
      </c>
    </row>
    <row r="13" spans="1:21" ht="15" x14ac:dyDescent="0.25">
      <c r="A13" s="28" t="s">
        <v>14</v>
      </c>
      <c r="B13" s="28" t="s">
        <v>15</v>
      </c>
      <c r="C13" s="29" t="s">
        <v>3</v>
      </c>
      <c r="D13" s="30">
        <f t="shared" si="0"/>
        <v>2</v>
      </c>
      <c r="F13" s="4" t="s">
        <v>620</v>
      </c>
      <c r="G13" s="4" t="s">
        <v>620</v>
      </c>
      <c r="R13" s="1" t="s">
        <v>645</v>
      </c>
      <c r="S13" s="6" t="s">
        <v>626</v>
      </c>
      <c r="T13" s="8" t="str">
        <f>IF(U13="",IF(D13=11,"1988-2018",IF(D13=10,"1999-2018",IF(D13=9,"2001-2018",IF(D13=8,"2003-2018",IF(D13=7,"2005-2018",IF(D13=6,"2007-2018",IF(D13=1,"1988-1994",manual))))))),U13)</f>
        <v>1999-2002</v>
      </c>
      <c r="U13" s="4" t="s">
        <v>649</v>
      </c>
    </row>
    <row r="14" spans="1:21" ht="15" x14ac:dyDescent="0.25">
      <c r="A14" s="1" t="s">
        <v>17</v>
      </c>
      <c r="B14" s="1" t="s">
        <v>18</v>
      </c>
      <c r="C14" s="8" t="s">
        <v>3</v>
      </c>
      <c r="D14" s="4">
        <f t="shared" si="0"/>
        <v>10</v>
      </c>
      <c r="F14" s="4" t="s">
        <v>620</v>
      </c>
      <c r="G14" s="4" t="s">
        <v>620</v>
      </c>
      <c r="H14" s="4" t="s">
        <v>620</v>
      </c>
      <c r="I14" s="4" t="s">
        <v>620</v>
      </c>
      <c r="J14" s="4" t="s">
        <v>620</v>
      </c>
      <c r="K14" s="4" t="s">
        <v>620</v>
      </c>
      <c r="L14" s="4" t="s">
        <v>620</v>
      </c>
      <c r="M14" s="4" t="s">
        <v>620</v>
      </c>
      <c r="N14" s="4" t="s">
        <v>620</v>
      </c>
      <c r="O14" s="4" t="s">
        <v>620</v>
      </c>
      <c r="R14" s="1" t="s">
        <v>645</v>
      </c>
      <c r="S14" s="6" t="s">
        <v>625</v>
      </c>
      <c r="T14" s="8" t="str">
        <f>IF(U14="",IF(D14=11,"1988-2018",IF(D14=10,"1999-2018",IF(D14=9,"2001-2018",IF(D14=8,"2003-2018",IF(D14=7,"2005-2018",IF(D14=6,"2007-2018",IF(D14=1,"1988-1994",manual))))))),U14)</f>
        <v>1999-2018</v>
      </c>
    </row>
    <row r="15" spans="1:21" ht="15" x14ac:dyDescent="0.25">
      <c r="A15" s="28" t="s">
        <v>20</v>
      </c>
      <c r="B15" s="28" t="s">
        <v>21</v>
      </c>
      <c r="C15" s="29" t="s">
        <v>3</v>
      </c>
      <c r="D15" s="30">
        <f t="shared" si="0"/>
        <v>1</v>
      </c>
      <c r="E15" s="12"/>
      <c r="F15" s="4" t="s">
        <v>620</v>
      </c>
      <c r="R15" s="1" t="s">
        <v>645</v>
      </c>
      <c r="S15" s="6" t="s">
        <v>627</v>
      </c>
      <c r="T15" s="8" t="str">
        <f>IF(U15="",IF(D15=11,"1988-2018",IF(D15=10,"1999-2018",IF(D15=9,"2001-2018",IF(D15=8,"2003-2018",IF(D15=7,"2005-2018",IF(D15=6,"2007-2018",IF(D15=1,"1988-1994",manual))))))),U15)</f>
        <v>1999-2001</v>
      </c>
      <c r="U15" s="4" t="s">
        <v>648</v>
      </c>
    </row>
    <row r="16" spans="1:21" ht="15" x14ac:dyDescent="0.25">
      <c r="A16" s="28" t="s">
        <v>22</v>
      </c>
      <c r="B16" s="28" t="s">
        <v>23</v>
      </c>
      <c r="C16" s="29" t="s">
        <v>3</v>
      </c>
      <c r="D16" s="30">
        <f t="shared" si="0"/>
        <v>1</v>
      </c>
      <c r="E16" s="12"/>
      <c r="F16" s="4" t="s">
        <v>620</v>
      </c>
      <c r="R16" s="1" t="s">
        <v>645</v>
      </c>
      <c r="S16" s="6" t="s">
        <v>627</v>
      </c>
      <c r="T16" s="8" t="str">
        <f>IF(U16="",IF(D16=11,"1988-2018",IF(D16=10,"1999-2018",IF(D16=9,"2001-2018",IF(D16=8,"2003-2018",IF(D16=7,"2005-2018",IF(D16=6,"2007-2018",IF(D16=1,"1988-1994",manual))))))),U16)</f>
        <v>1999-2001</v>
      </c>
      <c r="U16" s="4" t="s">
        <v>648</v>
      </c>
    </row>
    <row r="17" spans="1:21" ht="15" x14ac:dyDescent="0.25">
      <c r="A17" s="28" t="s">
        <v>24</v>
      </c>
      <c r="B17" s="28" t="s">
        <v>25</v>
      </c>
      <c r="C17" s="29" t="s">
        <v>3</v>
      </c>
      <c r="D17" s="30">
        <f t="shared" si="0"/>
        <v>1</v>
      </c>
      <c r="E17" s="12"/>
      <c r="F17" s="4" t="s">
        <v>620</v>
      </c>
      <c r="R17" s="1" t="s">
        <v>645</v>
      </c>
      <c r="S17" s="6" t="s">
        <v>627</v>
      </c>
      <c r="T17" s="8" t="str">
        <f>IF(U17="",IF(D17=11,"1988-2018",IF(D17=10,"1999-2018",IF(D17=9,"2001-2018",IF(D17=8,"2003-2018",IF(D17=7,"2005-2018",IF(D17=6,"2007-2018",IF(D17=1,"1988-1994",manual))))))),U17)</f>
        <v>1999-2001</v>
      </c>
      <c r="U17" s="4" t="s">
        <v>648</v>
      </c>
    </row>
    <row r="18" spans="1:21" ht="15" x14ac:dyDescent="0.25">
      <c r="A18" s="1" t="s">
        <v>26</v>
      </c>
      <c r="B18" s="1" t="s">
        <v>27</v>
      </c>
      <c r="C18" s="8" t="s">
        <v>3</v>
      </c>
      <c r="D18" s="4">
        <f t="shared" si="0"/>
        <v>11</v>
      </c>
      <c r="E18" s="4" t="s">
        <v>620</v>
      </c>
      <c r="F18" s="4" t="s">
        <v>620</v>
      </c>
      <c r="G18" s="4" t="s">
        <v>620</v>
      </c>
      <c r="H18" s="4" t="s">
        <v>620</v>
      </c>
      <c r="I18" s="4" t="s">
        <v>620</v>
      </c>
      <c r="J18" s="4" t="s">
        <v>620</v>
      </c>
      <c r="K18" s="4" t="s">
        <v>620</v>
      </c>
      <c r="L18" s="4" t="s">
        <v>620</v>
      </c>
      <c r="M18" s="4" t="s">
        <v>620</v>
      </c>
      <c r="N18" s="4" t="s">
        <v>620</v>
      </c>
      <c r="O18" s="4" t="s">
        <v>620</v>
      </c>
      <c r="P18" s="8" t="s">
        <v>633</v>
      </c>
      <c r="Q18" s="6" t="s">
        <v>634</v>
      </c>
      <c r="R18" s="1" t="s">
        <v>645</v>
      </c>
      <c r="S18" s="6" t="s">
        <v>625</v>
      </c>
      <c r="T18" s="8" t="str">
        <f>IF(U18="",IF(D18=11,"1988-2018",IF(D18=10,"1999-2018",IF(D18=9,"2001-2018",IF(D18=8,"2003-2018",IF(D18=7,"2005-2018",IF(D18=6,"2007-2018",IF(D18=1,"1988-1994",manual))))))),U18)</f>
        <v>1988-2018</v>
      </c>
    </row>
    <row r="19" spans="1:21" ht="15" x14ac:dyDescent="0.25">
      <c r="A19" s="1" t="s">
        <v>28</v>
      </c>
      <c r="B19" s="1" t="s">
        <v>29</v>
      </c>
      <c r="C19" s="8" t="s">
        <v>3</v>
      </c>
      <c r="D19" s="4">
        <f t="shared" si="0"/>
        <v>11</v>
      </c>
      <c r="E19" s="4" t="s">
        <v>620</v>
      </c>
      <c r="F19" s="4" t="s">
        <v>620</v>
      </c>
      <c r="G19" s="4" t="s">
        <v>620</v>
      </c>
      <c r="H19" s="4" t="s">
        <v>620</v>
      </c>
      <c r="I19" s="4" t="s">
        <v>620</v>
      </c>
      <c r="J19" s="4" t="s">
        <v>620</v>
      </c>
      <c r="K19" s="4" t="s">
        <v>620</v>
      </c>
      <c r="L19" s="4" t="s">
        <v>620</v>
      </c>
      <c r="M19" s="4" t="s">
        <v>620</v>
      </c>
      <c r="N19" s="4" t="s">
        <v>620</v>
      </c>
      <c r="O19" s="4" t="s">
        <v>620</v>
      </c>
      <c r="P19" s="8" t="s">
        <v>633</v>
      </c>
      <c r="Q19" s="6" t="s">
        <v>634</v>
      </c>
      <c r="R19" s="1" t="s">
        <v>645</v>
      </c>
      <c r="S19" s="6" t="s">
        <v>625</v>
      </c>
      <c r="T19" s="8" t="str">
        <f>IF(U19="",IF(D19=11,"1988-2018",IF(D19=10,"1999-2018",IF(D19=9,"2001-2018",IF(D19=8,"2003-2018",IF(D19=7,"2005-2018",IF(D19=6,"2007-2018",IF(D19=1,"1988-1994",manual))))))),U19)</f>
        <v>1988-2018</v>
      </c>
    </row>
    <row r="20" spans="1:21" ht="15" x14ac:dyDescent="0.25">
      <c r="A20" s="1" t="s">
        <v>273</v>
      </c>
      <c r="B20" s="1" t="s">
        <v>274</v>
      </c>
      <c r="C20" s="8" t="s">
        <v>3</v>
      </c>
      <c r="D20" s="4">
        <f t="shared" si="0"/>
        <v>11</v>
      </c>
      <c r="E20" s="4" t="s">
        <v>620</v>
      </c>
      <c r="F20" s="4" t="s">
        <v>620</v>
      </c>
      <c r="G20" s="4" t="s">
        <v>620</v>
      </c>
      <c r="H20" s="4" t="s">
        <v>620</v>
      </c>
      <c r="I20" s="4" t="s">
        <v>620</v>
      </c>
      <c r="J20" s="4" t="s">
        <v>620</v>
      </c>
      <c r="K20" s="4" t="s">
        <v>620</v>
      </c>
      <c r="L20" s="4" t="s">
        <v>620</v>
      </c>
      <c r="M20" s="4" t="s">
        <v>620</v>
      </c>
      <c r="N20" s="4" t="s">
        <v>620</v>
      </c>
      <c r="O20" s="4" t="s">
        <v>620</v>
      </c>
      <c r="P20" s="8" t="s">
        <v>633</v>
      </c>
      <c r="Q20" s="6" t="s">
        <v>634</v>
      </c>
      <c r="R20" s="1" t="s">
        <v>645</v>
      </c>
      <c r="S20" s="6" t="s">
        <v>625</v>
      </c>
      <c r="T20" s="8" t="str">
        <f>IF(U20="",IF(D20=11,"1988-2018",IF(D20=10,"1999-2018",IF(D20=9,"2001-2018",IF(D20=8,"2003-2018",IF(D20=7,"2005-2018",IF(D20=6,"2007-2018",IF(D20=1,"1988-1994",manual))))))),U20)</f>
        <v>1988-2018</v>
      </c>
    </row>
    <row r="21" spans="1:21" ht="15" x14ac:dyDescent="0.25">
      <c r="A21" s="1" t="s">
        <v>275</v>
      </c>
      <c r="B21" s="1" t="s">
        <v>276</v>
      </c>
      <c r="C21" s="8" t="s">
        <v>3</v>
      </c>
      <c r="D21" s="4">
        <f t="shared" si="0"/>
        <v>11</v>
      </c>
      <c r="E21" s="4" t="s">
        <v>620</v>
      </c>
      <c r="F21" s="4" t="s">
        <v>620</v>
      </c>
      <c r="G21" s="4" t="s">
        <v>620</v>
      </c>
      <c r="H21" s="4" t="s">
        <v>620</v>
      </c>
      <c r="I21" s="4" t="s">
        <v>620</v>
      </c>
      <c r="J21" s="4" t="s">
        <v>620</v>
      </c>
      <c r="K21" s="4" t="s">
        <v>620</v>
      </c>
      <c r="L21" s="4" t="s">
        <v>620</v>
      </c>
      <c r="M21" s="4" t="s">
        <v>620</v>
      </c>
      <c r="N21" s="4" t="s">
        <v>620</v>
      </c>
      <c r="O21" s="4" t="s">
        <v>620</v>
      </c>
      <c r="P21" s="8" t="s">
        <v>633</v>
      </c>
      <c r="Q21" s="6" t="s">
        <v>634</v>
      </c>
      <c r="R21" s="1" t="s">
        <v>645</v>
      </c>
      <c r="S21" s="6" t="s">
        <v>625</v>
      </c>
      <c r="T21" s="8" t="str">
        <f>IF(U21="",IF(D21=11,"1988-2018",IF(D21=10,"1999-2018",IF(D21=9,"2001-2018",IF(D21=8,"2003-2018",IF(D21=7,"2005-2018",IF(D21=6,"2007-2018",IF(D21=1,"1988-1994",manual))))))),U21)</f>
        <v>1988-2018</v>
      </c>
    </row>
    <row r="22" spans="1:21" ht="15" x14ac:dyDescent="0.25">
      <c r="A22" s="1" t="s">
        <v>277</v>
      </c>
      <c r="B22" s="1" t="s">
        <v>278</v>
      </c>
      <c r="C22" s="8" t="s">
        <v>3</v>
      </c>
      <c r="D22" s="4">
        <f t="shared" si="0"/>
        <v>9</v>
      </c>
      <c r="G22" s="4" t="s">
        <v>620</v>
      </c>
      <c r="H22" s="4" t="s">
        <v>620</v>
      </c>
      <c r="I22" s="4" t="s">
        <v>620</v>
      </c>
      <c r="J22" s="4" t="s">
        <v>620</v>
      </c>
      <c r="K22" s="4" t="s">
        <v>620</v>
      </c>
      <c r="L22" s="4" t="s">
        <v>620</v>
      </c>
      <c r="M22" s="4" t="s">
        <v>620</v>
      </c>
      <c r="N22" s="4" t="s">
        <v>620</v>
      </c>
      <c r="O22" s="4" t="s">
        <v>620</v>
      </c>
      <c r="R22" s="1" t="s">
        <v>645</v>
      </c>
      <c r="S22" s="6" t="s">
        <v>625</v>
      </c>
      <c r="T22" s="8" t="str">
        <f>IF(U22="",IF(D22=11,"1988-2018",IF(D22=10,"1999-2018",IF(D22=9,"2001-2018",IF(D22=8,"2003-2018",IF(D22=7,"2005-2018",IF(D22=6,"2007-2018",IF(D22=1,"1988-1994",manual))))))),U22)</f>
        <v>2001-2018</v>
      </c>
    </row>
    <row r="23" spans="1:21" ht="15" x14ac:dyDescent="0.25">
      <c r="A23" s="1" t="s">
        <v>306</v>
      </c>
      <c r="B23" s="1" t="s">
        <v>307</v>
      </c>
      <c r="C23" s="8" t="s">
        <v>3</v>
      </c>
      <c r="D23" s="4">
        <f t="shared" si="0"/>
        <v>8</v>
      </c>
      <c r="H23" s="4" t="s">
        <v>620</v>
      </c>
      <c r="I23" s="4" t="s">
        <v>620</v>
      </c>
      <c r="J23" s="4" t="s">
        <v>620</v>
      </c>
      <c r="K23" s="4" t="s">
        <v>620</v>
      </c>
      <c r="L23" s="4" t="s">
        <v>620</v>
      </c>
      <c r="M23" s="4" t="s">
        <v>620</v>
      </c>
      <c r="N23" s="4" t="s">
        <v>620</v>
      </c>
      <c r="O23" s="4" t="s">
        <v>620</v>
      </c>
      <c r="R23" s="1" t="s">
        <v>645</v>
      </c>
      <c r="S23" s="6" t="s">
        <v>625</v>
      </c>
      <c r="T23" s="8" t="str">
        <f>IF(U23="",IF(D23=11,"1988-2018",IF(D23=10,"1999-2018",IF(D23=9,"2001-2018",IF(D23=8,"2003-2018",IF(D23=7,"2005-2018",IF(D23=6,"2007-2018",IF(D23=1,"1988-1994",manual))))))),U23)</f>
        <v>2003-2018</v>
      </c>
    </row>
    <row r="24" spans="1:21" ht="15" x14ac:dyDescent="0.25">
      <c r="A24" s="1" t="s">
        <v>308</v>
      </c>
      <c r="B24" s="1" t="s">
        <v>309</v>
      </c>
      <c r="C24" s="8" t="s">
        <v>3</v>
      </c>
      <c r="D24" s="4">
        <f t="shared" si="0"/>
        <v>8</v>
      </c>
      <c r="H24" s="4" t="s">
        <v>620</v>
      </c>
      <c r="I24" s="4" t="s">
        <v>620</v>
      </c>
      <c r="J24" s="4" t="s">
        <v>620</v>
      </c>
      <c r="K24" s="4" t="s">
        <v>620</v>
      </c>
      <c r="L24" s="4" t="s">
        <v>620</v>
      </c>
      <c r="M24" s="4" t="s">
        <v>620</v>
      </c>
      <c r="N24" s="4" t="s">
        <v>620</v>
      </c>
      <c r="O24" s="4" t="s">
        <v>620</v>
      </c>
      <c r="R24" s="1" t="s">
        <v>645</v>
      </c>
      <c r="S24" s="6" t="s">
        <v>625</v>
      </c>
      <c r="T24" s="8" t="str">
        <f>IF(U24="",IF(D24=11,"1988-2018",IF(D24=10,"1999-2018",IF(D24=9,"2001-2018",IF(D24=8,"2003-2018",IF(D24=7,"2005-2018",IF(D24=6,"2007-2018",IF(D24=1,"1988-1994",manual))))))),U24)</f>
        <v>2003-2018</v>
      </c>
    </row>
    <row r="25" spans="1:21" ht="15" x14ac:dyDescent="0.25">
      <c r="A25" s="1" t="s">
        <v>310</v>
      </c>
      <c r="B25" s="1" t="s">
        <v>311</v>
      </c>
      <c r="C25" s="8" t="s">
        <v>3</v>
      </c>
      <c r="D25" s="4">
        <f t="shared" si="0"/>
        <v>8</v>
      </c>
      <c r="H25" s="4" t="s">
        <v>620</v>
      </c>
      <c r="I25" s="4" t="s">
        <v>620</v>
      </c>
      <c r="J25" s="4" t="s">
        <v>620</v>
      </c>
      <c r="K25" s="4" t="s">
        <v>620</v>
      </c>
      <c r="L25" s="4" t="s">
        <v>620</v>
      </c>
      <c r="M25" s="4" t="s">
        <v>620</v>
      </c>
      <c r="N25" s="4" t="s">
        <v>620</v>
      </c>
      <c r="O25" s="4" t="s">
        <v>620</v>
      </c>
      <c r="R25" s="1" t="s">
        <v>645</v>
      </c>
      <c r="S25" s="6" t="s">
        <v>625</v>
      </c>
      <c r="T25" s="8" t="str">
        <f>IF(U25="",IF(D25=11,"1988-2018",IF(D25=10,"1999-2018",IF(D25=9,"2001-2018",IF(D25=8,"2003-2018",IF(D25=7,"2005-2018",IF(D25=6,"2007-2018",IF(D25=1,"1988-1994",manual))))))),U25)</f>
        <v>2003-2018</v>
      </c>
    </row>
    <row r="26" spans="1:21" ht="15" x14ac:dyDescent="0.25">
      <c r="A26" s="1" t="s">
        <v>342</v>
      </c>
      <c r="B26" s="1" t="s">
        <v>343</v>
      </c>
      <c r="C26" s="8" t="s">
        <v>3</v>
      </c>
      <c r="D26" s="4">
        <f t="shared" si="0"/>
        <v>8</v>
      </c>
      <c r="H26" s="4" t="s">
        <v>620</v>
      </c>
      <c r="I26" s="4" t="s">
        <v>620</v>
      </c>
      <c r="J26" s="4" t="s">
        <v>620</v>
      </c>
      <c r="K26" s="4" t="s">
        <v>620</v>
      </c>
      <c r="L26" s="4" t="s">
        <v>620</v>
      </c>
      <c r="M26" s="4" t="s">
        <v>620</v>
      </c>
      <c r="N26" s="4" t="s">
        <v>620</v>
      </c>
      <c r="O26" s="4" t="s">
        <v>620</v>
      </c>
      <c r="R26" s="1" t="s">
        <v>645</v>
      </c>
      <c r="S26" s="6" t="s">
        <v>625</v>
      </c>
      <c r="T26" s="8" t="str">
        <f>IF(U26="",IF(D26=11,"1988-2018",IF(D26=10,"1999-2018",IF(D26=9,"2001-2018",IF(D26=8,"2003-2018",IF(D26=7,"2005-2018",IF(D26=6,"2007-2018",IF(D26=1,"1988-1994",manual))))))),U26)</f>
        <v>2003-2018</v>
      </c>
    </row>
    <row r="27" spans="1:21" ht="15" x14ac:dyDescent="0.25">
      <c r="A27" s="1" t="s">
        <v>346</v>
      </c>
      <c r="B27" s="1" t="s">
        <v>347</v>
      </c>
      <c r="C27" s="8" t="s">
        <v>3</v>
      </c>
      <c r="D27" s="4">
        <f t="shared" si="0"/>
        <v>6</v>
      </c>
      <c r="J27" s="4" t="s">
        <v>620</v>
      </c>
      <c r="K27" s="4" t="s">
        <v>620</v>
      </c>
      <c r="L27" s="4" t="s">
        <v>620</v>
      </c>
      <c r="M27" s="4" t="s">
        <v>620</v>
      </c>
      <c r="N27" s="4" t="s">
        <v>620</v>
      </c>
      <c r="O27" s="4" t="s">
        <v>620</v>
      </c>
      <c r="R27" s="1" t="s">
        <v>645</v>
      </c>
      <c r="S27" s="6" t="s">
        <v>625</v>
      </c>
      <c r="T27" s="8" t="str">
        <f>IF(U27="",IF(D27=11,"1988-2018",IF(D27=10,"1999-2018",IF(D27=9,"2001-2018",IF(D27=8,"2003-2018",IF(D27=7,"2005-2018",IF(D27=6,"2007-2018",IF(D27=1,"1988-1994",manual))))))),U27)</f>
        <v>2007-2018</v>
      </c>
      <c r="U27" s="4" t="s">
        <v>661</v>
      </c>
    </row>
    <row r="28" spans="1:21" ht="15" x14ac:dyDescent="0.25">
      <c r="A28" s="28" t="s">
        <v>362</v>
      </c>
      <c r="B28" s="28" t="s">
        <v>363</v>
      </c>
      <c r="C28" s="29" t="s">
        <v>3</v>
      </c>
      <c r="D28" s="30">
        <f t="shared" si="0"/>
        <v>1</v>
      </c>
      <c r="E28" s="27" t="s">
        <v>620</v>
      </c>
      <c r="P28" s="8" t="s">
        <v>633</v>
      </c>
      <c r="Q28" s="6" t="s">
        <v>634</v>
      </c>
      <c r="R28" s="6"/>
      <c r="T28" s="8" t="str">
        <f>IF(U28="",IF(D28=11,"1988-2018",IF(D28=10,"1999-2018",IF(D28=9,"2001-2018",IF(D28=8,"2003-2018",IF(D28=7,"2005-2018",IF(D28=6,"2007-2018",IF(D28=1,"1988-1994",manual))))))),U28)</f>
        <v>1988-1994</v>
      </c>
    </row>
    <row r="29" spans="1:21" ht="15" x14ac:dyDescent="0.25">
      <c r="A29" s="28" t="s">
        <v>364</v>
      </c>
      <c r="B29" s="28" t="s">
        <v>365</v>
      </c>
      <c r="C29" s="29" t="s">
        <v>3</v>
      </c>
      <c r="D29" s="30">
        <f t="shared" si="0"/>
        <v>1</v>
      </c>
      <c r="E29" s="27" t="s">
        <v>620</v>
      </c>
      <c r="P29" s="8" t="s">
        <v>633</v>
      </c>
      <c r="Q29" s="6" t="s">
        <v>634</v>
      </c>
      <c r="R29" s="6"/>
      <c r="T29" s="8" t="str">
        <f>IF(U29="",IF(D29=11,"1988-2018",IF(D29=10,"1999-2018",IF(D29=9,"2001-2018",IF(D29=8,"2003-2018",IF(D29=7,"2005-2018",IF(D29=6,"2007-2018",IF(D29=1,"1988-1994",manual))))))),U29)</f>
        <v>1988-1994</v>
      </c>
    </row>
    <row r="30" spans="1:21" ht="15" x14ac:dyDescent="0.25">
      <c r="A30" s="28" t="s">
        <v>366</v>
      </c>
      <c r="B30" s="28" t="s">
        <v>367</v>
      </c>
      <c r="C30" s="29" t="s">
        <v>3</v>
      </c>
      <c r="D30" s="30">
        <f t="shared" si="0"/>
        <v>1</v>
      </c>
      <c r="E30" s="27" t="s">
        <v>620</v>
      </c>
      <c r="P30" s="8" t="s">
        <v>633</v>
      </c>
      <c r="Q30" s="6" t="s">
        <v>634</v>
      </c>
      <c r="R30" s="6"/>
      <c r="T30" s="8" t="str">
        <f>IF(U30="",IF(D30=11,"1988-2018",IF(D30=10,"1999-2018",IF(D30=9,"2001-2018",IF(D30=8,"2003-2018",IF(D30=7,"2005-2018",IF(D30=6,"2007-2018",IF(D30=1,"1988-1994",manual))))))),U30)</f>
        <v>1988-1994</v>
      </c>
    </row>
    <row r="31" spans="1:21" ht="15" x14ac:dyDescent="0.25">
      <c r="A31" s="28" t="s">
        <v>368</v>
      </c>
      <c r="B31" s="28" t="s">
        <v>369</v>
      </c>
      <c r="C31" s="29" t="s">
        <v>3</v>
      </c>
      <c r="D31" s="30">
        <f t="shared" si="0"/>
        <v>1</v>
      </c>
      <c r="E31" s="27" t="s">
        <v>620</v>
      </c>
      <c r="P31" s="8" t="s">
        <v>633</v>
      </c>
      <c r="Q31" s="6" t="s">
        <v>634</v>
      </c>
      <c r="R31" s="6"/>
      <c r="T31" s="8" t="str">
        <f>IF(U31="",IF(D31=11,"1988-2018",IF(D31=10,"1999-2018",IF(D31=9,"2001-2018",IF(D31=8,"2003-2018",IF(D31=7,"2005-2018",IF(D31=6,"2007-2018",IF(D31=1,"1988-1994",manual))))))),U31)</f>
        <v>1988-1994</v>
      </c>
    </row>
    <row r="32" spans="1:21" ht="15" x14ac:dyDescent="0.25">
      <c r="A32" s="28" t="s">
        <v>370</v>
      </c>
      <c r="B32" s="28" t="s">
        <v>371</v>
      </c>
      <c r="C32" s="29" t="s">
        <v>3</v>
      </c>
      <c r="D32" s="30">
        <f t="shared" si="0"/>
        <v>1</v>
      </c>
      <c r="E32" s="27" t="s">
        <v>620</v>
      </c>
      <c r="P32" s="8" t="s">
        <v>633</v>
      </c>
      <c r="Q32" s="6" t="s">
        <v>634</v>
      </c>
      <c r="R32" s="6"/>
      <c r="T32" s="8" t="str">
        <f>IF(U32="",IF(D32=11,"1988-2018",IF(D32=10,"1999-2018",IF(D32=9,"2001-2018",IF(D32=8,"2003-2018",IF(D32=7,"2005-2018",IF(D32=6,"2007-2018",IF(D32=1,"1988-1994",manual))))))),U32)</f>
        <v>1988-1994</v>
      </c>
    </row>
    <row r="33" spans="1:21" ht="15" x14ac:dyDescent="0.25">
      <c r="A33" s="28" t="s">
        <v>372</v>
      </c>
      <c r="B33" s="28" t="s">
        <v>373</v>
      </c>
      <c r="C33" s="29" t="s">
        <v>3</v>
      </c>
      <c r="D33" s="30">
        <f t="shared" si="0"/>
        <v>1</v>
      </c>
      <c r="E33" s="27" t="s">
        <v>620</v>
      </c>
      <c r="P33" s="8" t="s">
        <v>633</v>
      </c>
      <c r="Q33" s="6" t="s">
        <v>634</v>
      </c>
      <c r="R33" s="6"/>
      <c r="T33" s="8" t="str">
        <f>IF(U33="",IF(D33=11,"1988-2018",IF(D33=10,"1999-2018",IF(D33=9,"2001-2018",IF(D33=8,"2003-2018",IF(D33=7,"2005-2018",IF(D33=6,"2007-2018",IF(D33=1,"1988-1994",manual))))))),U33)</f>
        <v>1988-1994</v>
      </c>
    </row>
    <row r="34" spans="1:21" ht="15" x14ac:dyDescent="0.25">
      <c r="A34" s="28" t="s">
        <v>374</v>
      </c>
      <c r="B34" s="28" t="s">
        <v>375</v>
      </c>
      <c r="C34" s="29" t="s">
        <v>3</v>
      </c>
      <c r="D34" s="30">
        <f t="shared" si="0"/>
        <v>1</v>
      </c>
      <c r="E34" s="27" t="s">
        <v>620</v>
      </c>
      <c r="P34" s="8" t="s">
        <v>633</v>
      </c>
      <c r="Q34" s="6" t="s">
        <v>634</v>
      </c>
      <c r="R34" s="6"/>
      <c r="T34" s="8" t="str">
        <f>IF(U34="",IF(D34=11,"1988-2018",IF(D34=10,"1999-2018",IF(D34=9,"2001-2018",IF(D34=8,"2003-2018",IF(D34=7,"2005-2018",IF(D34=6,"2007-2018",IF(D34=1,"1988-1994",manual))))))),U34)</f>
        <v>1988-1994</v>
      </c>
    </row>
    <row r="35" spans="1:21" ht="15" x14ac:dyDescent="0.25">
      <c r="A35" s="28" t="s">
        <v>376</v>
      </c>
      <c r="B35" s="28" t="s">
        <v>377</v>
      </c>
      <c r="C35" s="29" t="s">
        <v>3</v>
      </c>
      <c r="D35" s="30">
        <f t="shared" si="0"/>
        <v>1</v>
      </c>
      <c r="E35" s="27" t="s">
        <v>620</v>
      </c>
      <c r="P35" s="8" t="s">
        <v>633</v>
      </c>
      <c r="Q35" s="6" t="s">
        <v>634</v>
      </c>
      <c r="R35" s="6"/>
      <c r="T35" s="8" t="str">
        <f>IF(U35="",IF(D35=11,"1988-2018",IF(D35=10,"1999-2018",IF(D35=9,"2001-2018",IF(D35=8,"2003-2018",IF(D35=7,"2005-2018",IF(D35=6,"2007-2018",IF(D35=1,"1988-1994",manual))))))),U35)</f>
        <v>1988-1994</v>
      </c>
    </row>
    <row r="36" spans="1:21" ht="15" x14ac:dyDescent="0.25">
      <c r="A36" s="28" t="s">
        <v>378</v>
      </c>
      <c r="B36" s="28" t="s">
        <v>379</v>
      </c>
      <c r="C36" s="29" t="s">
        <v>3</v>
      </c>
      <c r="D36" s="30">
        <f t="shared" si="0"/>
        <v>1</v>
      </c>
      <c r="E36" s="27" t="s">
        <v>620</v>
      </c>
      <c r="P36" s="8" t="s">
        <v>633</v>
      </c>
      <c r="Q36" s="6" t="s">
        <v>634</v>
      </c>
      <c r="R36" s="6"/>
      <c r="T36" s="8" t="str">
        <f>IF(U36="",IF(D36=11,"1988-2018",IF(D36=10,"1999-2018",IF(D36=9,"2001-2018",IF(D36=8,"2003-2018",IF(D36=7,"2005-2018",IF(D36=6,"2007-2018",IF(D36=1,"1988-1994",manual))))))),U36)</f>
        <v>1988-1994</v>
      </c>
    </row>
    <row r="37" spans="1:21" s="18" customFormat="1" ht="15" x14ac:dyDescent="0.25">
      <c r="A37" s="18" t="s">
        <v>32</v>
      </c>
      <c r="B37" s="18" t="s">
        <v>33</v>
      </c>
      <c r="C37" s="19" t="s">
        <v>16</v>
      </c>
      <c r="D37" s="20">
        <f t="shared" si="0"/>
        <v>11</v>
      </c>
      <c r="E37" s="20" t="s">
        <v>620</v>
      </c>
      <c r="F37" s="20" t="s">
        <v>620</v>
      </c>
      <c r="G37" s="20" t="s">
        <v>620</v>
      </c>
      <c r="H37" s="20" t="s">
        <v>620</v>
      </c>
      <c r="I37" s="20" t="s">
        <v>620</v>
      </c>
      <c r="J37" s="20" t="s">
        <v>620</v>
      </c>
      <c r="K37" s="20" t="s">
        <v>620</v>
      </c>
      <c r="L37" s="20" t="s">
        <v>620</v>
      </c>
      <c r="M37" s="20" t="s">
        <v>620</v>
      </c>
      <c r="N37" s="20" t="s">
        <v>620</v>
      </c>
      <c r="O37" s="20" t="s">
        <v>620</v>
      </c>
      <c r="P37" s="19" t="s">
        <v>633</v>
      </c>
      <c r="Q37" s="21" t="s">
        <v>634</v>
      </c>
      <c r="R37" s="18" t="s">
        <v>645</v>
      </c>
      <c r="S37" s="21" t="s">
        <v>625</v>
      </c>
      <c r="T37" s="19" t="str">
        <f>IF(U37="",IF(D37=11,"1988-2018",IF(D37=10,"1999-2018",IF(D37=9,"2001-2018",IF(D37=8,"2003-2018",IF(D37=7,"2005-2018",IF(D37=6,"2007-2018",IF(D37=1,"1988-1994",manual))))))),U37)</f>
        <v>1988-2018</v>
      </c>
      <c r="U37" s="20"/>
    </row>
    <row r="38" spans="1:21" s="18" customFormat="1" ht="15" x14ac:dyDescent="0.25">
      <c r="A38" s="18" t="s">
        <v>34</v>
      </c>
      <c r="B38" s="18" t="s">
        <v>35</v>
      </c>
      <c r="C38" s="19" t="s">
        <v>16</v>
      </c>
      <c r="D38" s="20">
        <f t="shared" si="0"/>
        <v>11</v>
      </c>
      <c r="E38" s="20" t="s">
        <v>620</v>
      </c>
      <c r="F38" s="20" t="s">
        <v>620</v>
      </c>
      <c r="G38" s="20" t="s">
        <v>620</v>
      </c>
      <c r="H38" s="20" t="s">
        <v>620</v>
      </c>
      <c r="I38" s="20" t="s">
        <v>620</v>
      </c>
      <c r="J38" s="20" t="s">
        <v>620</v>
      </c>
      <c r="K38" s="20" t="s">
        <v>620</v>
      </c>
      <c r="L38" s="20" t="s">
        <v>620</v>
      </c>
      <c r="M38" s="20" t="s">
        <v>620</v>
      </c>
      <c r="N38" s="20" t="s">
        <v>620</v>
      </c>
      <c r="O38" s="20" t="s">
        <v>620</v>
      </c>
      <c r="P38" s="19" t="s">
        <v>633</v>
      </c>
      <c r="Q38" s="21" t="s">
        <v>634</v>
      </c>
      <c r="R38" s="18" t="s">
        <v>645</v>
      </c>
      <c r="S38" s="21" t="s">
        <v>625</v>
      </c>
      <c r="T38" s="19" t="str">
        <f>IF(U38="",IF(D38=11,"1988-2018",IF(D38=10,"1999-2018",IF(D38=9,"2001-2018",IF(D38=8,"2003-2018",IF(D38=7,"2005-2018",IF(D38=6,"2007-2018",IF(D38=1,"1988-1994",manual))))))),U38)</f>
        <v>1988-2018</v>
      </c>
      <c r="U38" s="20"/>
    </row>
    <row r="39" spans="1:21" s="18" customFormat="1" ht="15" x14ac:dyDescent="0.25">
      <c r="A39" s="18" t="s">
        <v>36</v>
      </c>
      <c r="B39" s="18" t="s">
        <v>37</v>
      </c>
      <c r="C39" s="19" t="s">
        <v>16</v>
      </c>
      <c r="D39" s="20">
        <f t="shared" si="0"/>
        <v>11</v>
      </c>
      <c r="E39" s="20" t="s">
        <v>620</v>
      </c>
      <c r="F39" s="20" t="s">
        <v>620</v>
      </c>
      <c r="G39" s="20" t="s">
        <v>620</v>
      </c>
      <c r="H39" s="20" t="s">
        <v>620</v>
      </c>
      <c r="I39" s="20" t="s">
        <v>620</v>
      </c>
      <c r="J39" s="20" t="s">
        <v>620</v>
      </c>
      <c r="K39" s="20" t="s">
        <v>620</v>
      </c>
      <c r="L39" s="20" t="s">
        <v>620</v>
      </c>
      <c r="M39" s="20" t="s">
        <v>620</v>
      </c>
      <c r="N39" s="20" t="s">
        <v>620</v>
      </c>
      <c r="O39" s="20" t="s">
        <v>620</v>
      </c>
      <c r="P39" s="19" t="s">
        <v>633</v>
      </c>
      <c r="Q39" s="21" t="s">
        <v>634</v>
      </c>
      <c r="R39" s="18" t="s">
        <v>645</v>
      </c>
      <c r="S39" s="21" t="s">
        <v>625</v>
      </c>
      <c r="T39" s="19" t="str">
        <f>IF(U39="",IF(D39=11,"1988-2018",IF(D39=10,"1999-2018",IF(D39=9,"2001-2018",IF(D39=8,"2003-2018",IF(D39=7,"2005-2018",IF(D39=6,"2007-2018",IF(D39=1,"1988-1994",manual))))))),U39)</f>
        <v>1988-2018</v>
      </c>
      <c r="U39" s="20"/>
    </row>
    <row r="40" spans="1:21" s="18" customFormat="1" ht="15" x14ac:dyDescent="0.25">
      <c r="A40" s="18" t="s">
        <v>38</v>
      </c>
      <c r="B40" s="18" t="s">
        <v>39</v>
      </c>
      <c r="C40" s="19" t="s">
        <v>16</v>
      </c>
      <c r="D40" s="20">
        <f t="shared" si="0"/>
        <v>11</v>
      </c>
      <c r="E40" s="20" t="s">
        <v>620</v>
      </c>
      <c r="F40" s="20" t="s">
        <v>620</v>
      </c>
      <c r="G40" s="20" t="s">
        <v>620</v>
      </c>
      <c r="H40" s="20" t="s">
        <v>620</v>
      </c>
      <c r="I40" s="20" t="s">
        <v>620</v>
      </c>
      <c r="J40" s="20" t="s">
        <v>620</v>
      </c>
      <c r="K40" s="20" t="s">
        <v>620</v>
      </c>
      <c r="L40" s="20" t="s">
        <v>620</v>
      </c>
      <c r="M40" s="20" t="s">
        <v>620</v>
      </c>
      <c r="N40" s="20" t="s">
        <v>620</v>
      </c>
      <c r="O40" s="20" t="s">
        <v>620</v>
      </c>
      <c r="P40" s="19" t="s">
        <v>633</v>
      </c>
      <c r="Q40" s="21" t="s">
        <v>634</v>
      </c>
      <c r="R40" s="18" t="s">
        <v>645</v>
      </c>
      <c r="S40" s="21" t="s">
        <v>625</v>
      </c>
      <c r="T40" s="19" t="str">
        <f>IF(U40="",IF(D40=11,"1988-2018",IF(D40=10,"1999-2018",IF(D40=9,"2001-2018",IF(D40=8,"2003-2018",IF(D40=7,"2005-2018",IF(D40=6,"2007-2018",IF(D40=1,"1988-1994",manual))))))),U40)</f>
        <v>1988-2018</v>
      </c>
      <c r="U40" s="20"/>
    </row>
    <row r="41" spans="1:21" s="18" customFormat="1" ht="15" x14ac:dyDescent="0.25">
      <c r="A41" s="18" t="s">
        <v>40</v>
      </c>
      <c r="B41" s="18" t="s">
        <v>41</v>
      </c>
      <c r="C41" s="19" t="s">
        <v>16</v>
      </c>
      <c r="D41" s="20">
        <f t="shared" si="0"/>
        <v>11</v>
      </c>
      <c r="E41" s="20" t="s">
        <v>620</v>
      </c>
      <c r="F41" s="20" t="s">
        <v>620</v>
      </c>
      <c r="G41" s="20" t="s">
        <v>620</v>
      </c>
      <c r="H41" s="20" t="s">
        <v>620</v>
      </c>
      <c r="I41" s="20" t="s">
        <v>620</v>
      </c>
      <c r="J41" s="20" t="s">
        <v>620</v>
      </c>
      <c r="K41" s="20" t="s">
        <v>620</v>
      </c>
      <c r="L41" s="20" t="s">
        <v>620</v>
      </c>
      <c r="M41" s="20" t="s">
        <v>620</v>
      </c>
      <c r="N41" s="20" t="s">
        <v>620</v>
      </c>
      <c r="O41" s="20" t="s">
        <v>620</v>
      </c>
      <c r="P41" s="19" t="s">
        <v>633</v>
      </c>
      <c r="Q41" s="21" t="s">
        <v>634</v>
      </c>
      <c r="R41" s="18" t="s">
        <v>645</v>
      </c>
      <c r="S41" s="21" t="s">
        <v>625</v>
      </c>
      <c r="T41" s="19" t="str">
        <f>IF(U41="",IF(D41=11,"1988-2018",IF(D41=10,"1999-2018",IF(D41=9,"2001-2018",IF(D41=8,"2003-2018",IF(D41=7,"2005-2018",IF(D41=6,"2007-2018",IF(D41=1,"1988-1994",manual))))))),U41)</f>
        <v>1988-2018</v>
      </c>
      <c r="U41" s="20"/>
    </row>
    <row r="42" spans="1:21" s="18" customFormat="1" ht="15" x14ac:dyDescent="0.25">
      <c r="A42" s="18" t="s">
        <v>42</v>
      </c>
      <c r="B42" s="18" t="s">
        <v>43</v>
      </c>
      <c r="C42" s="19" t="s">
        <v>16</v>
      </c>
      <c r="D42" s="20">
        <f t="shared" si="0"/>
        <v>11</v>
      </c>
      <c r="E42" s="20" t="s">
        <v>620</v>
      </c>
      <c r="F42" s="20" t="s">
        <v>620</v>
      </c>
      <c r="G42" s="20" t="s">
        <v>620</v>
      </c>
      <c r="H42" s="20" t="s">
        <v>620</v>
      </c>
      <c r="I42" s="20" t="s">
        <v>620</v>
      </c>
      <c r="J42" s="20" t="s">
        <v>620</v>
      </c>
      <c r="K42" s="20" t="s">
        <v>620</v>
      </c>
      <c r="L42" s="20" t="s">
        <v>620</v>
      </c>
      <c r="M42" s="20" t="s">
        <v>620</v>
      </c>
      <c r="N42" s="20" t="s">
        <v>620</v>
      </c>
      <c r="O42" s="20" t="s">
        <v>620</v>
      </c>
      <c r="P42" s="19" t="s">
        <v>633</v>
      </c>
      <c r="Q42" s="21" t="s">
        <v>634</v>
      </c>
      <c r="R42" s="18" t="s">
        <v>645</v>
      </c>
      <c r="S42" s="21" t="s">
        <v>625</v>
      </c>
      <c r="T42" s="19" t="str">
        <f>IF(U42="",IF(D42=11,"1988-2018",IF(D42=10,"1999-2018",IF(D42=9,"2001-2018",IF(D42=8,"2003-2018",IF(D42=7,"2005-2018",IF(D42=6,"2007-2018",IF(D42=1,"1988-1994",manual))))))),U42)</f>
        <v>1988-2018</v>
      </c>
      <c r="U42" s="20"/>
    </row>
    <row r="43" spans="1:21" s="18" customFormat="1" ht="15" x14ac:dyDescent="0.25">
      <c r="A43" s="18" t="s">
        <v>44</v>
      </c>
      <c r="B43" s="18" t="s">
        <v>45</v>
      </c>
      <c r="C43" s="19" t="s">
        <v>16</v>
      </c>
      <c r="D43" s="20">
        <f t="shared" si="0"/>
        <v>11</v>
      </c>
      <c r="E43" s="20" t="s">
        <v>620</v>
      </c>
      <c r="F43" s="20" t="s">
        <v>620</v>
      </c>
      <c r="G43" s="20" t="s">
        <v>620</v>
      </c>
      <c r="H43" s="20" t="s">
        <v>620</v>
      </c>
      <c r="I43" s="20" t="s">
        <v>620</v>
      </c>
      <c r="J43" s="20" t="s">
        <v>620</v>
      </c>
      <c r="K43" s="20" t="s">
        <v>620</v>
      </c>
      <c r="L43" s="20" t="s">
        <v>620</v>
      </c>
      <c r="M43" s="20" t="s">
        <v>620</v>
      </c>
      <c r="N43" s="20" t="s">
        <v>620</v>
      </c>
      <c r="O43" s="20" t="s">
        <v>620</v>
      </c>
      <c r="P43" s="19" t="s">
        <v>633</v>
      </c>
      <c r="Q43" s="21" t="s">
        <v>634</v>
      </c>
      <c r="R43" s="18" t="s">
        <v>645</v>
      </c>
      <c r="S43" s="21" t="s">
        <v>625</v>
      </c>
      <c r="T43" s="19" t="str">
        <f>IF(U43="",IF(D43=11,"1988-2018",IF(D43=10,"1999-2018",IF(D43=9,"2001-2018",IF(D43=8,"2003-2018",IF(D43=7,"2005-2018",IF(D43=6,"2007-2018",IF(D43=1,"1988-1994",manual))))))),U43)</f>
        <v>1988-2018</v>
      </c>
      <c r="U43" s="20"/>
    </row>
    <row r="44" spans="1:21" s="18" customFormat="1" ht="15" x14ac:dyDescent="0.25">
      <c r="A44" s="18" t="s">
        <v>46</v>
      </c>
      <c r="B44" s="18" t="s">
        <v>47</v>
      </c>
      <c r="C44" s="19" t="s">
        <v>16</v>
      </c>
      <c r="D44" s="20">
        <f t="shared" si="0"/>
        <v>11</v>
      </c>
      <c r="E44" s="20" t="s">
        <v>620</v>
      </c>
      <c r="F44" s="20" t="s">
        <v>620</v>
      </c>
      <c r="G44" s="20" t="s">
        <v>620</v>
      </c>
      <c r="H44" s="20" t="s">
        <v>620</v>
      </c>
      <c r="I44" s="20" t="s">
        <v>620</v>
      </c>
      <c r="J44" s="20" t="s">
        <v>620</v>
      </c>
      <c r="K44" s="20" t="s">
        <v>620</v>
      </c>
      <c r="L44" s="20" t="s">
        <v>620</v>
      </c>
      <c r="M44" s="20" t="s">
        <v>620</v>
      </c>
      <c r="N44" s="20" t="s">
        <v>620</v>
      </c>
      <c r="O44" s="20" t="s">
        <v>620</v>
      </c>
      <c r="P44" s="19" t="s">
        <v>633</v>
      </c>
      <c r="Q44" s="21" t="s">
        <v>634</v>
      </c>
      <c r="R44" s="18" t="s">
        <v>645</v>
      </c>
      <c r="S44" s="21" t="s">
        <v>625</v>
      </c>
      <c r="T44" s="19" t="str">
        <f>IF(U44="",IF(D44=11,"1988-2018",IF(D44=10,"1999-2018",IF(D44=9,"2001-2018",IF(D44=8,"2003-2018",IF(D44=7,"2005-2018",IF(D44=6,"2007-2018",IF(D44=1,"1988-1994",manual))))))),U44)</f>
        <v>1988-2018</v>
      </c>
      <c r="U44" s="20"/>
    </row>
    <row r="45" spans="1:21" s="18" customFormat="1" ht="15" x14ac:dyDescent="0.25">
      <c r="A45" s="18" t="s">
        <v>48</v>
      </c>
      <c r="B45" s="18" t="s">
        <v>49</v>
      </c>
      <c r="C45" s="19" t="s">
        <v>16</v>
      </c>
      <c r="D45" s="20">
        <f t="shared" si="0"/>
        <v>11</v>
      </c>
      <c r="E45" s="20" t="s">
        <v>620</v>
      </c>
      <c r="F45" s="20" t="s">
        <v>620</v>
      </c>
      <c r="G45" s="20" t="s">
        <v>620</v>
      </c>
      <c r="H45" s="20" t="s">
        <v>620</v>
      </c>
      <c r="I45" s="20" t="s">
        <v>620</v>
      </c>
      <c r="J45" s="20" t="s">
        <v>620</v>
      </c>
      <c r="K45" s="20" t="s">
        <v>620</v>
      </c>
      <c r="L45" s="20" t="s">
        <v>620</v>
      </c>
      <c r="M45" s="20" t="s">
        <v>620</v>
      </c>
      <c r="N45" s="20" t="s">
        <v>620</v>
      </c>
      <c r="O45" s="20" t="s">
        <v>620</v>
      </c>
      <c r="P45" s="19" t="s">
        <v>633</v>
      </c>
      <c r="Q45" s="21" t="s">
        <v>634</v>
      </c>
      <c r="R45" s="18" t="s">
        <v>645</v>
      </c>
      <c r="S45" s="21" t="s">
        <v>625</v>
      </c>
      <c r="T45" s="19" t="str">
        <f>IF(U45="",IF(D45=11,"1988-2018",IF(D45=10,"1999-2018",IF(D45=9,"2001-2018",IF(D45=8,"2003-2018",IF(D45=7,"2005-2018",IF(D45=6,"2007-2018",IF(D45=1,"1988-1994",manual))))))),U45)</f>
        <v>1988-2018</v>
      </c>
      <c r="U45" s="20"/>
    </row>
    <row r="46" spans="1:21" ht="15" x14ac:dyDescent="0.25">
      <c r="A46" s="28" t="s">
        <v>50</v>
      </c>
      <c r="B46" s="28" t="s">
        <v>51</v>
      </c>
      <c r="C46" s="29" t="s">
        <v>16</v>
      </c>
      <c r="D46" s="30">
        <f t="shared" si="0"/>
        <v>1</v>
      </c>
      <c r="F46" s="4" t="s">
        <v>620</v>
      </c>
      <c r="R46" s="1" t="s">
        <v>645</v>
      </c>
      <c r="S46" s="6" t="s">
        <v>627</v>
      </c>
      <c r="T46" s="8" t="str">
        <f>IF(U46="",IF(D46=11,"1988-2018",IF(D46=10,"1999-2018",IF(D46=9,"2001-2018",IF(D46=8,"2003-2018",IF(D46=7,"2005-2018",IF(D46=6,"2007-2018",IF(D46=1,"1988-1994",manual))))))),U46)</f>
        <v>1988-1994</v>
      </c>
    </row>
    <row r="47" spans="1:21" s="18" customFormat="1" ht="26.25" x14ac:dyDescent="0.25">
      <c r="A47" s="18" t="s">
        <v>52</v>
      </c>
      <c r="B47" s="18" t="s">
        <v>53</v>
      </c>
      <c r="C47" s="19" t="s">
        <v>16</v>
      </c>
      <c r="D47" s="20">
        <f t="shared" si="0"/>
        <v>11</v>
      </c>
      <c r="E47" s="22" t="s">
        <v>621</v>
      </c>
      <c r="F47" s="22" t="s">
        <v>621</v>
      </c>
      <c r="G47" s="20" t="s">
        <v>620</v>
      </c>
      <c r="H47" s="20" t="s">
        <v>620</v>
      </c>
      <c r="I47" s="20" t="s">
        <v>620</v>
      </c>
      <c r="J47" s="20" t="s">
        <v>620</v>
      </c>
      <c r="K47" s="20" t="s">
        <v>620</v>
      </c>
      <c r="L47" s="20" t="s">
        <v>620</v>
      </c>
      <c r="M47" s="20" t="s">
        <v>620</v>
      </c>
      <c r="N47" s="20" t="s">
        <v>620</v>
      </c>
      <c r="O47" s="20" t="s">
        <v>620</v>
      </c>
      <c r="P47" s="19" t="s">
        <v>633</v>
      </c>
      <c r="Q47" s="21" t="s">
        <v>634</v>
      </c>
      <c r="R47" s="18" t="s">
        <v>645</v>
      </c>
      <c r="S47" s="21" t="s">
        <v>625</v>
      </c>
      <c r="T47" s="19" t="str">
        <f>IF(U47="",IF(D47=11,"1988-2018",IF(D47=10,"1999-2018",IF(D47=9,"2001-2018",IF(D47=8,"2003-2018",IF(D47=7,"2005-2018",IF(D47=6,"2007-2018",IF(D47=1,"1988-1994",manual))))))),U47)</f>
        <v>1988-2018</v>
      </c>
      <c r="U47" s="20"/>
    </row>
    <row r="48" spans="1:21" ht="15" x14ac:dyDescent="0.25">
      <c r="A48" s="28" t="s">
        <v>54</v>
      </c>
      <c r="B48" s="28" t="s">
        <v>55</v>
      </c>
      <c r="C48" s="29" t="s">
        <v>16</v>
      </c>
      <c r="D48" s="30">
        <f t="shared" si="0"/>
        <v>2</v>
      </c>
      <c r="E48" s="4" t="s">
        <v>620</v>
      </c>
      <c r="F48" s="4" t="s">
        <v>620</v>
      </c>
      <c r="P48" s="8" t="s">
        <v>633</v>
      </c>
      <c r="Q48" s="6" t="s">
        <v>634</v>
      </c>
      <c r="R48" s="6"/>
      <c r="T48" s="8" t="str">
        <f>IF(U48="",IF(D48=11,"1988-2018",IF(D48=10,"1999-2018",IF(D48=9,"2001-2018",IF(D48=8,"2003-2018",IF(D48=7,"2005-2018",IF(D48=6,"2007-2018",IF(D48=1,"1988-1994",manual))))))),U48)</f>
        <v>1988-2000</v>
      </c>
      <c r="U48" s="4" t="s">
        <v>665</v>
      </c>
    </row>
    <row r="49" spans="1:21" ht="15" x14ac:dyDescent="0.25">
      <c r="A49" s="1" t="s">
        <v>56</v>
      </c>
      <c r="B49" s="1" t="s">
        <v>57</v>
      </c>
      <c r="C49" s="8" t="s">
        <v>16</v>
      </c>
      <c r="D49" s="4">
        <f t="shared" si="0"/>
        <v>11</v>
      </c>
      <c r="E49" s="4" t="s">
        <v>620</v>
      </c>
      <c r="F49" s="4" t="s">
        <v>620</v>
      </c>
      <c r="G49" s="4" t="s">
        <v>620</v>
      </c>
      <c r="H49" s="4" t="s">
        <v>620</v>
      </c>
      <c r="I49" s="4" t="s">
        <v>620</v>
      </c>
      <c r="J49" s="4" t="s">
        <v>620</v>
      </c>
      <c r="K49" s="4" t="s">
        <v>620</v>
      </c>
      <c r="L49" s="4" t="s">
        <v>620</v>
      </c>
      <c r="M49" s="4" t="s">
        <v>620</v>
      </c>
      <c r="N49" s="4" t="s">
        <v>620</v>
      </c>
      <c r="O49" s="4" t="s">
        <v>620</v>
      </c>
      <c r="P49" s="8" t="s">
        <v>633</v>
      </c>
      <c r="Q49" s="6" t="s">
        <v>634</v>
      </c>
      <c r="R49" s="1" t="s">
        <v>645</v>
      </c>
      <c r="S49" s="6" t="s">
        <v>625</v>
      </c>
      <c r="T49" s="8" t="str">
        <f>IF(U49="",IF(D49=11,"1988-2018",IF(D49=10,"1999-2018",IF(D49=9,"2001-2018",IF(D49=8,"2003-2018",IF(D49=7,"2005-2018",IF(D49=6,"2007-2018",IF(D49=1,"1988-1994",manual))))))),U49)</f>
        <v>1988-2018</v>
      </c>
    </row>
    <row r="50" spans="1:21" ht="15" x14ac:dyDescent="0.25">
      <c r="A50" s="1" t="s">
        <v>58</v>
      </c>
      <c r="B50" s="1" t="s">
        <v>59</v>
      </c>
      <c r="C50" s="8" t="s">
        <v>16</v>
      </c>
      <c r="D50" s="4">
        <f t="shared" si="0"/>
        <v>11</v>
      </c>
      <c r="E50" s="4" t="s">
        <v>620</v>
      </c>
      <c r="F50" s="4" t="s">
        <v>620</v>
      </c>
      <c r="G50" s="4" t="s">
        <v>620</v>
      </c>
      <c r="H50" s="4" t="s">
        <v>620</v>
      </c>
      <c r="I50" s="4" t="s">
        <v>620</v>
      </c>
      <c r="J50" s="4" t="s">
        <v>620</v>
      </c>
      <c r="K50" s="4" t="s">
        <v>620</v>
      </c>
      <c r="L50" s="4" t="s">
        <v>620</v>
      </c>
      <c r="M50" s="4" t="s">
        <v>620</v>
      </c>
      <c r="N50" s="4" t="s">
        <v>620</v>
      </c>
      <c r="O50" s="4" t="s">
        <v>620</v>
      </c>
      <c r="P50" s="8" t="s">
        <v>633</v>
      </c>
      <c r="Q50" s="6" t="s">
        <v>634</v>
      </c>
      <c r="R50" s="1" t="s">
        <v>645</v>
      </c>
      <c r="S50" s="6" t="s">
        <v>625</v>
      </c>
      <c r="T50" s="8" t="str">
        <f>IF(U50="",IF(D50=11,"1988-2018",IF(D50=10,"1999-2018",IF(D50=9,"2001-2018",IF(D50=8,"2003-2018",IF(D50=7,"2005-2018",IF(D50=6,"2007-2018",IF(D50=1,"1988-1994",manual))))))),U50)</f>
        <v>1988-2018</v>
      </c>
    </row>
    <row r="51" spans="1:21" ht="15" x14ac:dyDescent="0.25">
      <c r="A51" s="1" t="s">
        <v>60</v>
      </c>
      <c r="B51" s="1" t="s">
        <v>61</v>
      </c>
      <c r="C51" s="8" t="s">
        <v>16</v>
      </c>
      <c r="D51" s="4">
        <f t="shared" si="0"/>
        <v>11</v>
      </c>
      <c r="E51" s="4" t="s">
        <v>620</v>
      </c>
      <c r="F51" s="4" t="s">
        <v>620</v>
      </c>
      <c r="G51" s="4" t="s">
        <v>620</v>
      </c>
      <c r="H51" s="4" t="s">
        <v>620</v>
      </c>
      <c r="I51" s="4" t="s">
        <v>620</v>
      </c>
      <c r="J51" s="4" t="s">
        <v>620</v>
      </c>
      <c r="K51" s="4" t="s">
        <v>620</v>
      </c>
      <c r="L51" s="4" t="s">
        <v>620</v>
      </c>
      <c r="M51" s="4" t="s">
        <v>620</v>
      </c>
      <c r="N51" s="4" t="s">
        <v>620</v>
      </c>
      <c r="O51" s="4" t="s">
        <v>620</v>
      </c>
      <c r="P51" s="8" t="s">
        <v>633</v>
      </c>
      <c r="Q51" s="6" t="s">
        <v>634</v>
      </c>
      <c r="R51" s="1" t="s">
        <v>645</v>
      </c>
      <c r="S51" s="6" t="s">
        <v>625</v>
      </c>
      <c r="T51" s="8" t="str">
        <f>IF(U51="",IF(D51=11,"1988-2018",IF(D51=10,"1999-2018",IF(D51=9,"2001-2018",IF(D51=8,"2003-2018",IF(D51=7,"2005-2018",IF(D51=6,"2007-2018",IF(D51=1,"1988-1994",manual))))))),U51)</f>
        <v>1988-2018</v>
      </c>
    </row>
    <row r="52" spans="1:21" ht="15" x14ac:dyDescent="0.25">
      <c r="A52" s="1" t="s">
        <v>62</v>
      </c>
      <c r="B52" s="1" t="s">
        <v>63</v>
      </c>
      <c r="C52" s="8" t="s">
        <v>16</v>
      </c>
      <c r="D52" s="4">
        <f t="shared" si="0"/>
        <v>11</v>
      </c>
      <c r="E52" s="4" t="s">
        <v>620</v>
      </c>
      <c r="F52" s="4" t="s">
        <v>620</v>
      </c>
      <c r="G52" s="4" t="s">
        <v>620</v>
      </c>
      <c r="H52" s="4" t="s">
        <v>620</v>
      </c>
      <c r="I52" s="4" t="s">
        <v>620</v>
      </c>
      <c r="J52" s="4" t="s">
        <v>620</v>
      </c>
      <c r="K52" s="4" t="s">
        <v>620</v>
      </c>
      <c r="L52" s="4" t="s">
        <v>620</v>
      </c>
      <c r="M52" s="4" t="s">
        <v>620</v>
      </c>
      <c r="N52" s="4" t="s">
        <v>620</v>
      </c>
      <c r="O52" s="4" t="s">
        <v>620</v>
      </c>
      <c r="P52" s="8" t="s">
        <v>633</v>
      </c>
      <c r="Q52" s="6" t="s">
        <v>634</v>
      </c>
      <c r="R52" s="1" t="s">
        <v>645</v>
      </c>
      <c r="S52" s="6" t="s">
        <v>625</v>
      </c>
      <c r="T52" s="8" t="str">
        <f>IF(U52="",IF(D52=11,"1988-2018",IF(D52=10,"1999-2018",IF(D52=9,"2001-2018",IF(D52=8,"2003-2018",IF(D52=7,"2005-2018",IF(D52=6,"2007-2018",IF(D52=1,"1988-1994",manual))))))),U52)</f>
        <v>1988-2018</v>
      </c>
    </row>
    <row r="53" spans="1:21" ht="15" x14ac:dyDescent="0.25">
      <c r="A53" s="1" t="s">
        <v>64</v>
      </c>
      <c r="B53" s="1" t="s">
        <v>65</v>
      </c>
      <c r="C53" s="8" t="s">
        <v>16</v>
      </c>
      <c r="D53" s="4">
        <f t="shared" si="0"/>
        <v>11</v>
      </c>
      <c r="E53" s="4" t="s">
        <v>620</v>
      </c>
      <c r="F53" s="4" t="s">
        <v>620</v>
      </c>
      <c r="G53" s="4" t="s">
        <v>620</v>
      </c>
      <c r="H53" s="4" t="s">
        <v>620</v>
      </c>
      <c r="I53" s="4" t="s">
        <v>620</v>
      </c>
      <c r="J53" s="4" t="s">
        <v>620</v>
      </c>
      <c r="K53" s="4" t="s">
        <v>620</v>
      </c>
      <c r="L53" s="4" t="s">
        <v>620</v>
      </c>
      <c r="M53" s="4" t="s">
        <v>620</v>
      </c>
      <c r="N53" s="4" t="s">
        <v>620</v>
      </c>
      <c r="O53" s="4" t="s">
        <v>620</v>
      </c>
      <c r="P53" s="8" t="s">
        <v>633</v>
      </c>
      <c r="Q53" s="6" t="s">
        <v>634</v>
      </c>
      <c r="R53" s="1" t="s">
        <v>645</v>
      </c>
      <c r="S53" s="6" t="s">
        <v>625</v>
      </c>
      <c r="T53" s="8" t="str">
        <f>IF(U53="",IF(D53=11,"1988-2018",IF(D53=10,"1999-2018",IF(D53=9,"2001-2018",IF(D53=8,"2003-2018",IF(D53=7,"2005-2018",IF(D53=6,"2007-2018",IF(D53=1,"1988-1994",manual))))))),U53)</f>
        <v>1988-2018</v>
      </c>
    </row>
    <row r="54" spans="1:21" ht="15" x14ac:dyDescent="0.25">
      <c r="A54" s="1" t="s">
        <v>66</v>
      </c>
      <c r="B54" s="1" t="s">
        <v>67</v>
      </c>
      <c r="C54" s="8" t="s">
        <v>16</v>
      </c>
      <c r="D54" s="4">
        <f t="shared" si="0"/>
        <v>11</v>
      </c>
      <c r="E54" s="4" t="s">
        <v>620</v>
      </c>
      <c r="F54" s="4" t="s">
        <v>620</v>
      </c>
      <c r="G54" s="4" t="s">
        <v>620</v>
      </c>
      <c r="H54" s="4" t="s">
        <v>620</v>
      </c>
      <c r="I54" s="4" t="s">
        <v>620</v>
      </c>
      <c r="J54" s="4" t="s">
        <v>620</v>
      </c>
      <c r="K54" s="4" t="s">
        <v>620</v>
      </c>
      <c r="L54" s="4" t="s">
        <v>620</v>
      </c>
      <c r="M54" s="4" t="s">
        <v>620</v>
      </c>
      <c r="N54" s="4" t="s">
        <v>620</v>
      </c>
      <c r="O54" s="4" t="s">
        <v>620</v>
      </c>
      <c r="P54" s="8" t="s">
        <v>633</v>
      </c>
      <c r="Q54" s="6" t="s">
        <v>634</v>
      </c>
      <c r="R54" s="1" t="s">
        <v>645</v>
      </c>
      <c r="S54" s="6" t="s">
        <v>625</v>
      </c>
      <c r="T54" s="8" t="str">
        <f>IF(U54="",IF(D54=11,"1988-2018",IF(D54=10,"1999-2018",IF(D54=9,"2001-2018",IF(D54=8,"2003-2018",IF(D54=7,"2005-2018",IF(D54=6,"2007-2018",IF(D54=1,"1988-1994",manual))))))),U54)</f>
        <v>1988-2018</v>
      </c>
    </row>
    <row r="55" spans="1:21" ht="15" x14ac:dyDescent="0.25">
      <c r="A55" s="1" t="s">
        <v>68</v>
      </c>
      <c r="B55" s="1" t="s">
        <v>69</v>
      </c>
      <c r="C55" s="8" t="s">
        <v>16</v>
      </c>
      <c r="D55" s="4">
        <f t="shared" si="0"/>
        <v>11</v>
      </c>
      <c r="E55" s="4" t="s">
        <v>620</v>
      </c>
      <c r="F55" s="4" t="s">
        <v>620</v>
      </c>
      <c r="G55" s="4" t="s">
        <v>620</v>
      </c>
      <c r="H55" s="4" t="s">
        <v>620</v>
      </c>
      <c r="I55" s="4" t="s">
        <v>620</v>
      </c>
      <c r="J55" s="4" t="s">
        <v>620</v>
      </c>
      <c r="K55" s="4" t="s">
        <v>620</v>
      </c>
      <c r="L55" s="4" t="s">
        <v>620</v>
      </c>
      <c r="M55" s="4" t="s">
        <v>620</v>
      </c>
      <c r="N55" s="4" t="s">
        <v>620</v>
      </c>
      <c r="O55" s="4" t="s">
        <v>620</v>
      </c>
      <c r="P55" s="8" t="s">
        <v>633</v>
      </c>
      <c r="Q55" s="6" t="s">
        <v>634</v>
      </c>
      <c r="R55" s="1" t="s">
        <v>645</v>
      </c>
      <c r="S55" s="6" t="s">
        <v>625</v>
      </c>
      <c r="T55" s="8" t="str">
        <f>IF(U55="",IF(D55=11,"1988-2018",IF(D55=10,"1999-2018",IF(D55=9,"2001-2018",IF(D55=8,"2003-2018",IF(D55=7,"2005-2018",IF(D55=6,"2007-2018",IF(D55=1,"1988-1994",manual))))))),U55)</f>
        <v>1988-2018</v>
      </c>
    </row>
    <row r="56" spans="1:21" s="18" customFormat="1" ht="15" x14ac:dyDescent="0.25">
      <c r="A56" s="18" t="s">
        <v>70</v>
      </c>
      <c r="B56" s="18" t="s">
        <v>71</v>
      </c>
      <c r="C56" s="19" t="s">
        <v>16</v>
      </c>
      <c r="D56" s="20">
        <f t="shared" si="0"/>
        <v>11</v>
      </c>
      <c r="E56" s="20" t="s">
        <v>620</v>
      </c>
      <c r="F56" s="20" t="s">
        <v>620</v>
      </c>
      <c r="G56" s="20" t="s">
        <v>620</v>
      </c>
      <c r="H56" s="20" t="s">
        <v>620</v>
      </c>
      <c r="I56" s="20" t="s">
        <v>620</v>
      </c>
      <c r="J56" s="20" t="s">
        <v>620</v>
      </c>
      <c r="K56" s="20" t="s">
        <v>620</v>
      </c>
      <c r="L56" s="20" t="s">
        <v>620</v>
      </c>
      <c r="M56" s="20" t="s">
        <v>620</v>
      </c>
      <c r="N56" s="20" t="s">
        <v>620</v>
      </c>
      <c r="O56" s="20" t="s">
        <v>620</v>
      </c>
      <c r="P56" s="19" t="s">
        <v>633</v>
      </c>
      <c r="Q56" s="21" t="s">
        <v>634</v>
      </c>
      <c r="R56" s="18" t="s">
        <v>645</v>
      </c>
      <c r="S56" s="21" t="s">
        <v>625</v>
      </c>
      <c r="T56" s="19" t="str">
        <f>IF(U56="",IF(D56=11,"1988-2018",IF(D56=10,"1999-2018",IF(D56=9,"2001-2018",IF(D56=8,"2003-2018",IF(D56=7,"2005-2018",IF(D56=6,"2007-2018",IF(D56=1,"1988-1994",manual))))))),U56)</f>
        <v>1988-2018</v>
      </c>
      <c r="U56" s="20"/>
    </row>
    <row r="57" spans="1:21" ht="15" x14ac:dyDescent="0.25">
      <c r="A57" s="1" t="s">
        <v>72</v>
      </c>
      <c r="B57" s="1" t="s">
        <v>73</v>
      </c>
      <c r="C57" s="8" t="s">
        <v>16</v>
      </c>
      <c r="D57" s="4">
        <f t="shared" si="0"/>
        <v>11</v>
      </c>
      <c r="E57" s="4" t="s">
        <v>620</v>
      </c>
      <c r="F57" s="4" t="s">
        <v>620</v>
      </c>
      <c r="G57" s="4" t="s">
        <v>620</v>
      </c>
      <c r="H57" s="4" t="s">
        <v>620</v>
      </c>
      <c r="I57" s="4" t="s">
        <v>620</v>
      </c>
      <c r="J57" s="4" t="s">
        <v>620</v>
      </c>
      <c r="K57" s="4" t="s">
        <v>620</v>
      </c>
      <c r="L57" s="4" t="s">
        <v>620</v>
      </c>
      <c r="M57" s="4" t="s">
        <v>620</v>
      </c>
      <c r="N57" s="4" t="s">
        <v>620</v>
      </c>
      <c r="O57" s="4" t="s">
        <v>620</v>
      </c>
      <c r="P57" s="8" t="s">
        <v>633</v>
      </c>
      <c r="Q57" s="6" t="s">
        <v>634</v>
      </c>
      <c r="R57" s="1" t="s">
        <v>645</v>
      </c>
      <c r="S57" s="6" t="s">
        <v>625</v>
      </c>
      <c r="T57" s="8" t="str">
        <f>IF(U57="",IF(D57=11,"1988-2018",IF(D57=10,"1999-2018",IF(D57=9,"2001-2018",IF(D57=8,"2003-2018",IF(D57=7,"2005-2018",IF(D57=6,"2007-2018",IF(D57=1,"1988-1994",manual))))))),U57)</f>
        <v>1988-2018</v>
      </c>
    </row>
    <row r="58" spans="1:21" ht="15" x14ac:dyDescent="0.25">
      <c r="A58" s="1" t="s">
        <v>74</v>
      </c>
      <c r="B58" s="1" t="s">
        <v>75</v>
      </c>
      <c r="C58" s="8" t="s">
        <v>16</v>
      </c>
      <c r="D58" s="4">
        <f t="shared" si="0"/>
        <v>11</v>
      </c>
      <c r="E58" s="4" t="s">
        <v>620</v>
      </c>
      <c r="F58" s="4" t="s">
        <v>620</v>
      </c>
      <c r="G58" s="4" t="s">
        <v>620</v>
      </c>
      <c r="H58" s="4" t="s">
        <v>620</v>
      </c>
      <c r="I58" s="4" t="s">
        <v>620</v>
      </c>
      <c r="J58" s="4" t="s">
        <v>620</v>
      </c>
      <c r="K58" s="4" t="s">
        <v>620</v>
      </c>
      <c r="L58" s="4" t="s">
        <v>620</v>
      </c>
      <c r="M58" s="4" t="s">
        <v>620</v>
      </c>
      <c r="N58" s="4" t="s">
        <v>620</v>
      </c>
      <c r="O58" s="4" t="s">
        <v>620</v>
      </c>
      <c r="P58" s="8" t="s">
        <v>633</v>
      </c>
      <c r="Q58" s="6" t="s">
        <v>634</v>
      </c>
      <c r="R58" s="1" t="s">
        <v>645</v>
      </c>
      <c r="S58" s="6" t="s">
        <v>625</v>
      </c>
      <c r="T58" s="8" t="str">
        <f>IF(U58="",IF(D58=11,"1988-2018",IF(D58=10,"1999-2018",IF(D58=9,"2001-2018",IF(D58=8,"2003-2018",IF(D58=7,"2005-2018",IF(D58=6,"2007-2018",IF(D58=1,"1988-1994",manual))))))),U58)</f>
        <v>1988-2018</v>
      </c>
    </row>
    <row r="59" spans="1:21" ht="15" x14ac:dyDescent="0.25">
      <c r="A59" s="1" t="s">
        <v>76</v>
      </c>
      <c r="B59" s="1" t="s">
        <v>77</v>
      </c>
      <c r="C59" s="8" t="s">
        <v>16</v>
      </c>
      <c r="D59" s="4">
        <f t="shared" si="0"/>
        <v>11</v>
      </c>
      <c r="E59" s="4" t="s">
        <v>620</v>
      </c>
      <c r="F59" s="4" t="s">
        <v>620</v>
      </c>
      <c r="G59" s="4" t="s">
        <v>620</v>
      </c>
      <c r="H59" s="4" t="s">
        <v>620</v>
      </c>
      <c r="I59" s="4" t="s">
        <v>620</v>
      </c>
      <c r="J59" s="4" t="s">
        <v>620</v>
      </c>
      <c r="K59" s="4" t="s">
        <v>620</v>
      </c>
      <c r="L59" s="4" t="s">
        <v>620</v>
      </c>
      <c r="M59" s="4" t="s">
        <v>620</v>
      </c>
      <c r="N59" s="4" t="s">
        <v>620</v>
      </c>
      <c r="O59" s="4" t="s">
        <v>620</v>
      </c>
      <c r="P59" s="8" t="s">
        <v>633</v>
      </c>
      <c r="Q59" s="6" t="s">
        <v>634</v>
      </c>
      <c r="R59" s="1" t="s">
        <v>645</v>
      </c>
      <c r="S59" s="6" t="s">
        <v>625</v>
      </c>
      <c r="T59" s="8" t="str">
        <f>IF(U59="",IF(D59=11,"1988-2018",IF(D59=10,"1999-2018",IF(D59=9,"2001-2018",IF(D59=8,"2003-2018",IF(D59=7,"2005-2018",IF(D59=6,"2007-2018",IF(D59=1,"1988-1994",manual))))))),U59)</f>
        <v>1988-2018</v>
      </c>
    </row>
    <row r="60" spans="1:21" ht="15" x14ac:dyDescent="0.25">
      <c r="A60" s="1" t="s">
        <v>78</v>
      </c>
      <c r="B60" s="1" t="s">
        <v>79</v>
      </c>
      <c r="C60" s="8" t="s">
        <v>16</v>
      </c>
      <c r="D60" s="4">
        <f t="shared" si="0"/>
        <v>11</v>
      </c>
      <c r="E60" s="4" t="s">
        <v>620</v>
      </c>
      <c r="F60" s="4" t="s">
        <v>620</v>
      </c>
      <c r="G60" s="4" t="s">
        <v>620</v>
      </c>
      <c r="H60" s="4" t="s">
        <v>620</v>
      </c>
      <c r="I60" s="4" t="s">
        <v>620</v>
      </c>
      <c r="J60" s="4" t="s">
        <v>620</v>
      </c>
      <c r="K60" s="4" t="s">
        <v>620</v>
      </c>
      <c r="L60" s="4" t="s">
        <v>620</v>
      </c>
      <c r="M60" s="4" t="s">
        <v>620</v>
      </c>
      <c r="N60" s="4" t="s">
        <v>620</v>
      </c>
      <c r="O60" s="4" t="s">
        <v>620</v>
      </c>
      <c r="P60" s="8" t="s">
        <v>633</v>
      </c>
      <c r="Q60" s="6" t="s">
        <v>634</v>
      </c>
      <c r="R60" s="1" t="s">
        <v>645</v>
      </c>
      <c r="S60" s="6" t="s">
        <v>625</v>
      </c>
      <c r="T60" s="8" t="str">
        <f>IF(U60="",IF(D60=11,"1988-2018",IF(D60=10,"1999-2018",IF(D60=9,"2001-2018",IF(D60=8,"2003-2018",IF(D60=7,"2005-2018",IF(D60=6,"2007-2018",IF(D60=1,"1988-1994",manual))))))),U60)</f>
        <v>1988-2018</v>
      </c>
    </row>
    <row r="61" spans="1:21" ht="15" x14ac:dyDescent="0.25">
      <c r="A61" s="1" t="s">
        <v>80</v>
      </c>
      <c r="B61" s="1" t="s">
        <v>81</v>
      </c>
      <c r="C61" s="8" t="s">
        <v>16</v>
      </c>
      <c r="D61" s="4">
        <f t="shared" si="0"/>
        <v>11</v>
      </c>
      <c r="E61" s="4" t="s">
        <v>620</v>
      </c>
      <c r="F61" s="4" t="s">
        <v>620</v>
      </c>
      <c r="G61" s="4" t="s">
        <v>620</v>
      </c>
      <c r="H61" s="4" t="s">
        <v>620</v>
      </c>
      <c r="I61" s="4" t="s">
        <v>620</v>
      </c>
      <c r="J61" s="4" t="s">
        <v>620</v>
      </c>
      <c r="K61" s="4" t="s">
        <v>620</v>
      </c>
      <c r="L61" s="4" t="s">
        <v>620</v>
      </c>
      <c r="M61" s="4" t="s">
        <v>620</v>
      </c>
      <c r="N61" s="4" t="s">
        <v>620</v>
      </c>
      <c r="O61" s="4" t="s">
        <v>620</v>
      </c>
      <c r="P61" s="8" t="s">
        <v>633</v>
      </c>
      <c r="Q61" s="6" t="s">
        <v>634</v>
      </c>
      <c r="R61" s="1" t="s">
        <v>645</v>
      </c>
      <c r="S61" s="6" t="s">
        <v>625</v>
      </c>
      <c r="T61" s="8" t="str">
        <f>IF(U61="",IF(D61=11,"1988-2018",IF(D61=10,"1999-2018",IF(D61=9,"2001-2018",IF(D61=8,"2003-2018",IF(D61=7,"2005-2018",IF(D61=6,"2007-2018",IF(D61=1,"1988-1994",manual))))))),U61)</f>
        <v>1988-2018</v>
      </c>
    </row>
    <row r="62" spans="1:21" ht="15" x14ac:dyDescent="0.25">
      <c r="A62" s="1" t="s">
        <v>82</v>
      </c>
      <c r="B62" s="1" t="s">
        <v>83</v>
      </c>
      <c r="C62" s="8" t="s">
        <v>16</v>
      </c>
      <c r="D62" s="4">
        <f t="shared" si="0"/>
        <v>11</v>
      </c>
      <c r="E62" s="4" t="s">
        <v>620</v>
      </c>
      <c r="F62" s="4" t="s">
        <v>620</v>
      </c>
      <c r="G62" s="4" t="s">
        <v>620</v>
      </c>
      <c r="H62" s="4" t="s">
        <v>620</v>
      </c>
      <c r="I62" s="4" t="s">
        <v>620</v>
      </c>
      <c r="J62" s="4" t="s">
        <v>620</v>
      </c>
      <c r="K62" s="4" t="s">
        <v>620</v>
      </c>
      <c r="L62" s="4" t="s">
        <v>620</v>
      </c>
      <c r="M62" s="4" t="s">
        <v>620</v>
      </c>
      <c r="N62" s="4" t="s">
        <v>620</v>
      </c>
      <c r="O62" s="4" t="s">
        <v>620</v>
      </c>
      <c r="P62" s="8" t="s">
        <v>633</v>
      </c>
      <c r="Q62" s="6" t="s">
        <v>634</v>
      </c>
      <c r="R62" s="1" t="s">
        <v>645</v>
      </c>
      <c r="S62" s="6" t="s">
        <v>625</v>
      </c>
      <c r="T62" s="8" t="str">
        <f>IF(U62="",IF(D62=11,"1988-2018",IF(D62=10,"1999-2018",IF(D62=9,"2001-2018",IF(D62=8,"2003-2018",IF(D62=7,"2005-2018",IF(D62=6,"2007-2018",IF(D62=1,"1988-1994",manual))))))),U62)</f>
        <v>1988-2018</v>
      </c>
    </row>
    <row r="63" spans="1:21" s="18" customFormat="1" ht="15" x14ac:dyDescent="0.25">
      <c r="A63" s="18" t="s">
        <v>84</v>
      </c>
      <c r="B63" s="18" t="s">
        <v>85</v>
      </c>
      <c r="C63" s="19" t="s">
        <v>16</v>
      </c>
      <c r="D63" s="20">
        <f t="shared" si="0"/>
        <v>11</v>
      </c>
      <c r="E63" s="20" t="s">
        <v>620</v>
      </c>
      <c r="F63" s="20" t="s">
        <v>620</v>
      </c>
      <c r="G63" s="20" t="s">
        <v>620</v>
      </c>
      <c r="H63" s="20" t="s">
        <v>620</v>
      </c>
      <c r="I63" s="20" t="s">
        <v>620</v>
      </c>
      <c r="J63" s="20" t="s">
        <v>620</v>
      </c>
      <c r="K63" s="20" t="s">
        <v>620</v>
      </c>
      <c r="L63" s="20" t="s">
        <v>620</v>
      </c>
      <c r="M63" s="20" t="s">
        <v>620</v>
      </c>
      <c r="N63" s="20" t="s">
        <v>620</v>
      </c>
      <c r="O63" s="20" t="s">
        <v>620</v>
      </c>
      <c r="P63" s="19" t="s">
        <v>633</v>
      </c>
      <c r="Q63" s="21" t="s">
        <v>634</v>
      </c>
      <c r="R63" s="18" t="s">
        <v>645</v>
      </c>
      <c r="S63" s="21" t="s">
        <v>625</v>
      </c>
      <c r="T63" s="19" t="str">
        <f>IF(U63="",IF(D63=11,"1988-2018",IF(D63=10,"1999-2018",IF(D63=9,"2001-2018",IF(D63=8,"2003-2018",IF(D63=7,"2005-2018",IF(D63=6,"2007-2018",IF(D63=1,"1988-1994",manual))))))),U63)</f>
        <v>1988-2018</v>
      </c>
      <c r="U63" s="20"/>
    </row>
    <row r="64" spans="1:21" s="18" customFormat="1" ht="15" x14ac:dyDescent="0.25">
      <c r="A64" s="18" t="s">
        <v>86</v>
      </c>
      <c r="B64" s="18" t="s">
        <v>87</v>
      </c>
      <c r="C64" s="19" t="s">
        <v>16</v>
      </c>
      <c r="D64" s="20">
        <f t="shared" si="0"/>
        <v>11</v>
      </c>
      <c r="E64" s="20" t="s">
        <v>620</v>
      </c>
      <c r="F64" s="20" t="s">
        <v>620</v>
      </c>
      <c r="G64" s="20" t="s">
        <v>620</v>
      </c>
      <c r="H64" s="20" t="s">
        <v>620</v>
      </c>
      <c r="I64" s="20" t="s">
        <v>620</v>
      </c>
      <c r="J64" s="20" t="s">
        <v>620</v>
      </c>
      <c r="K64" s="20" t="s">
        <v>620</v>
      </c>
      <c r="L64" s="20" t="s">
        <v>620</v>
      </c>
      <c r="M64" s="20" t="s">
        <v>620</v>
      </c>
      <c r="N64" s="20" t="s">
        <v>620</v>
      </c>
      <c r="O64" s="20" t="s">
        <v>620</v>
      </c>
      <c r="P64" s="19" t="s">
        <v>633</v>
      </c>
      <c r="Q64" s="21" t="s">
        <v>634</v>
      </c>
      <c r="R64" s="18" t="s">
        <v>645</v>
      </c>
      <c r="S64" s="21" t="s">
        <v>625</v>
      </c>
      <c r="T64" s="19" t="str">
        <f>IF(U64="",IF(D64=11,"1988-2018",IF(D64=10,"1999-2018",IF(D64=9,"2001-2018",IF(D64=8,"2003-2018",IF(D64=7,"2005-2018",IF(D64=6,"2007-2018",IF(D64=1,"1988-1994",manual))))))),U64)</f>
        <v>1988-2018</v>
      </c>
      <c r="U64" s="20"/>
    </row>
    <row r="65" spans="1:20" ht="15" x14ac:dyDescent="0.25">
      <c r="A65" s="1" t="s">
        <v>88</v>
      </c>
      <c r="B65" s="1" t="s">
        <v>89</v>
      </c>
      <c r="C65" s="8" t="s">
        <v>16</v>
      </c>
      <c r="D65" s="4">
        <f t="shared" si="0"/>
        <v>11</v>
      </c>
      <c r="E65" s="4" t="s">
        <v>620</v>
      </c>
      <c r="F65" s="4" t="s">
        <v>620</v>
      </c>
      <c r="G65" s="4" t="s">
        <v>620</v>
      </c>
      <c r="H65" s="4" t="s">
        <v>620</v>
      </c>
      <c r="I65" s="4" t="s">
        <v>620</v>
      </c>
      <c r="J65" s="4" t="s">
        <v>620</v>
      </c>
      <c r="K65" s="4" t="s">
        <v>620</v>
      </c>
      <c r="L65" s="4" t="s">
        <v>620</v>
      </c>
      <c r="M65" s="4" t="s">
        <v>620</v>
      </c>
      <c r="N65" s="4" t="s">
        <v>620</v>
      </c>
      <c r="O65" s="4" t="s">
        <v>620</v>
      </c>
      <c r="P65" s="8" t="s">
        <v>633</v>
      </c>
      <c r="Q65" s="6" t="s">
        <v>634</v>
      </c>
      <c r="R65" s="1" t="s">
        <v>645</v>
      </c>
      <c r="S65" s="6" t="s">
        <v>625</v>
      </c>
      <c r="T65" s="8" t="str">
        <f>IF(U65="",IF(D65=11,"1988-2018",IF(D65=10,"1999-2018",IF(D65=9,"2001-2018",IF(D65=8,"2003-2018",IF(D65=7,"2005-2018",IF(D65=6,"2007-2018",IF(D65=1,"1988-1994",manual))))))),U65)</f>
        <v>1988-2018</v>
      </c>
    </row>
    <row r="66" spans="1:20" ht="15" x14ac:dyDescent="0.25">
      <c r="A66" s="1" t="s">
        <v>90</v>
      </c>
      <c r="B66" s="1" t="s">
        <v>91</v>
      </c>
      <c r="C66" s="8" t="s">
        <v>16</v>
      </c>
      <c r="D66" s="4">
        <f t="shared" si="0"/>
        <v>11</v>
      </c>
      <c r="E66" s="4" t="s">
        <v>620</v>
      </c>
      <c r="F66" s="4" t="s">
        <v>620</v>
      </c>
      <c r="G66" s="4" t="s">
        <v>620</v>
      </c>
      <c r="H66" s="4" t="s">
        <v>620</v>
      </c>
      <c r="I66" s="4" t="s">
        <v>620</v>
      </c>
      <c r="J66" s="4" t="s">
        <v>620</v>
      </c>
      <c r="K66" s="4" t="s">
        <v>620</v>
      </c>
      <c r="L66" s="4" t="s">
        <v>620</v>
      </c>
      <c r="M66" s="4" t="s">
        <v>620</v>
      </c>
      <c r="N66" s="4" t="s">
        <v>620</v>
      </c>
      <c r="O66" s="4" t="s">
        <v>620</v>
      </c>
      <c r="P66" s="8" t="s">
        <v>633</v>
      </c>
      <c r="Q66" s="6" t="s">
        <v>634</v>
      </c>
      <c r="R66" s="1" t="s">
        <v>645</v>
      </c>
      <c r="S66" s="6" t="s">
        <v>625</v>
      </c>
      <c r="T66" s="8" t="str">
        <f>IF(U66="",IF(D66=11,"1988-2018",IF(D66=10,"1999-2018",IF(D66=9,"2001-2018",IF(D66=8,"2003-2018",IF(D66=7,"2005-2018",IF(D66=6,"2007-2018",IF(D66=1,"1988-1994",manual))))))),U66)</f>
        <v>1988-2018</v>
      </c>
    </row>
    <row r="67" spans="1:20" ht="15" x14ac:dyDescent="0.25">
      <c r="A67" s="1" t="s">
        <v>92</v>
      </c>
      <c r="B67" s="1" t="s">
        <v>93</v>
      </c>
      <c r="C67" s="8" t="s">
        <v>16</v>
      </c>
      <c r="D67" s="4">
        <f t="shared" si="0"/>
        <v>10</v>
      </c>
      <c r="F67" s="4" t="s">
        <v>620</v>
      </c>
      <c r="G67" s="4" t="s">
        <v>620</v>
      </c>
      <c r="H67" s="4" t="s">
        <v>620</v>
      </c>
      <c r="I67" s="4" t="s">
        <v>620</v>
      </c>
      <c r="J67" s="4" t="s">
        <v>620</v>
      </c>
      <c r="K67" s="4" t="s">
        <v>620</v>
      </c>
      <c r="L67" s="4" t="s">
        <v>620</v>
      </c>
      <c r="M67" s="4" t="s">
        <v>620</v>
      </c>
      <c r="N67" s="4" t="s">
        <v>620</v>
      </c>
      <c r="O67" s="4" t="s">
        <v>620</v>
      </c>
      <c r="R67" s="1" t="s">
        <v>645</v>
      </c>
      <c r="S67" s="6" t="s">
        <v>625</v>
      </c>
      <c r="T67" s="8" t="str">
        <f>IF(U67="",IF(D67=11,"1988-2018",IF(D67=10,"1999-2018",IF(D67=9,"2001-2018",IF(D67=8,"2003-2018",IF(D67=7,"2005-2018",IF(D67=6,"2007-2018",IF(D67=1,"1988-1994",manual))))))),U67)</f>
        <v>1999-2018</v>
      </c>
    </row>
    <row r="68" spans="1:20" ht="15" x14ac:dyDescent="0.25">
      <c r="A68" s="1" t="s">
        <v>94</v>
      </c>
      <c r="B68" s="1" t="s">
        <v>95</v>
      </c>
      <c r="C68" s="8" t="s">
        <v>16</v>
      </c>
      <c r="D68" s="4">
        <f t="shared" si="0"/>
        <v>11</v>
      </c>
      <c r="E68" s="4" t="s">
        <v>620</v>
      </c>
      <c r="F68" s="4" t="s">
        <v>620</v>
      </c>
      <c r="G68" s="4" t="s">
        <v>620</v>
      </c>
      <c r="H68" s="4" t="s">
        <v>620</v>
      </c>
      <c r="I68" s="4" t="s">
        <v>620</v>
      </c>
      <c r="J68" s="4" t="s">
        <v>620</v>
      </c>
      <c r="K68" s="4" t="s">
        <v>620</v>
      </c>
      <c r="L68" s="4" t="s">
        <v>620</v>
      </c>
      <c r="M68" s="4" t="s">
        <v>620</v>
      </c>
      <c r="N68" s="4" t="s">
        <v>620</v>
      </c>
      <c r="O68" s="4" t="s">
        <v>620</v>
      </c>
      <c r="P68" s="8" t="s">
        <v>633</v>
      </c>
      <c r="Q68" s="6" t="s">
        <v>634</v>
      </c>
      <c r="R68" s="1" t="s">
        <v>645</v>
      </c>
      <c r="S68" s="6" t="s">
        <v>625</v>
      </c>
      <c r="T68" s="8" t="str">
        <f>IF(U68="",IF(D68=11,"1988-2018",IF(D68=10,"1999-2018",IF(D68=9,"2001-2018",IF(D68=8,"2003-2018",IF(D68=7,"2005-2018",IF(D68=6,"2007-2018",IF(D68=1,"1988-1994",manual))))))),U68)</f>
        <v>1988-2018</v>
      </c>
    </row>
    <row r="69" spans="1:20" ht="15" x14ac:dyDescent="0.25">
      <c r="A69" s="1" t="s">
        <v>96</v>
      </c>
      <c r="B69" s="1" t="s">
        <v>97</v>
      </c>
      <c r="C69" s="8" t="s">
        <v>16</v>
      </c>
      <c r="D69" s="4">
        <f t="shared" si="0"/>
        <v>11</v>
      </c>
      <c r="E69" s="4" t="s">
        <v>620</v>
      </c>
      <c r="F69" s="4" t="s">
        <v>620</v>
      </c>
      <c r="G69" s="4" t="s">
        <v>620</v>
      </c>
      <c r="H69" s="4" t="s">
        <v>620</v>
      </c>
      <c r="I69" s="4" t="s">
        <v>620</v>
      </c>
      <c r="J69" s="4" t="s">
        <v>620</v>
      </c>
      <c r="K69" s="4" t="s">
        <v>620</v>
      </c>
      <c r="L69" s="4" t="s">
        <v>620</v>
      </c>
      <c r="M69" s="4" t="s">
        <v>620</v>
      </c>
      <c r="N69" s="4" t="s">
        <v>620</v>
      </c>
      <c r="O69" s="4" t="s">
        <v>620</v>
      </c>
      <c r="P69" s="8" t="s">
        <v>633</v>
      </c>
      <c r="Q69" s="6" t="s">
        <v>634</v>
      </c>
      <c r="R69" s="1" t="s">
        <v>645</v>
      </c>
      <c r="S69" s="6" t="s">
        <v>625</v>
      </c>
      <c r="T69" s="8" t="str">
        <f>IF(U69="",IF(D69=11,"1988-2018",IF(D69=10,"1999-2018",IF(D69=9,"2001-2018",IF(D69=8,"2003-2018",IF(D69=7,"2005-2018",IF(D69=6,"2007-2018",IF(D69=1,"1988-1994",manual))))))),U69)</f>
        <v>1988-2018</v>
      </c>
    </row>
    <row r="70" spans="1:20" ht="15" x14ac:dyDescent="0.25">
      <c r="A70" s="1" t="s">
        <v>98</v>
      </c>
      <c r="B70" s="1" t="s">
        <v>99</v>
      </c>
      <c r="C70" s="8" t="s">
        <v>16</v>
      </c>
      <c r="D70" s="4">
        <f t="shared" ref="D70:D133" si="1">11-COUNTIF(E70:O70,"")</f>
        <v>11</v>
      </c>
      <c r="E70" s="4" t="s">
        <v>620</v>
      </c>
      <c r="F70" s="4" t="s">
        <v>620</v>
      </c>
      <c r="G70" s="4" t="s">
        <v>620</v>
      </c>
      <c r="H70" s="4" t="s">
        <v>620</v>
      </c>
      <c r="I70" s="4" t="s">
        <v>620</v>
      </c>
      <c r="J70" s="4" t="s">
        <v>620</v>
      </c>
      <c r="K70" s="4" t="s">
        <v>620</v>
      </c>
      <c r="L70" s="4" t="s">
        <v>620</v>
      </c>
      <c r="M70" s="4" t="s">
        <v>620</v>
      </c>
      <c r="N70" s="4" t="s">
        <v>620</v>
      </c>
      <c r="O70" s="4" t="s">
        <v>620</v>
      </c>
      <c r="P70" s="8" t="s">
        <v>633</v>
      </c>
      <c r="Q70" s="6" t="s">
        <v>634</v>
      </c>
      <c r="R70" s="1" t="s">
        <v>645</v>
      </c>
      <c r="S70" s="6" t="s">
        <v>625</v>
      </c>
      <c r="T70" s="8" t="str">
        <f>IF(U70="",IF(D70=11,"1988-2018",IF(D70=10,"1999-2018",IF(D70=9,"2001-2018",IF(D70=8,"2003-2018",IF(D70=7,"2005-2018",IF(D70=6,"2007-2018",IF(D70=1,"1988-1994",manual))))))),U70)</f>
        <v>1988-2018</v>
      </c>
    </row>
    <row r="71" spans="1:20" ht="15" x14ac:dyDescent="0.25">
      <c r="A71" s="1" t="s">
        <v>100</v>
      </c>
      <c r="B71" s="1" t="s">
        <v>101</v>
      </c>
      <c r="C71" s="8" t="s">
        <v>16</v>
      </c>
      <c r="D71" s="4">
        <f t="shared" si="1"/>
        <v>11</v>
      </c>
      <c r="E71" s="4" t="s">
        <v>620</v>
      </c>
      <c r="F71" s="4" t="s">
        <v>620</v>
      </c>
      <c r="G71" s="4" t="s">
        <v>620</v>
      </c>
      <c r="H71" s="4" t="s">
        <v>620</v>
      </c>
      <c r="I71" s="4" t="s">
        <v>620</v>
      </c>
      <c r="J71" s="4" t="s">
        <v>620</v>
      </c>
      <c r="K71" s="4" t="s">
        <v>620</v>
      </c>
      <c r="L71" s="4" t="s">
        <v>620</v>
      </c>
      <c r="M71" s="4" t="s">
        <v>620</v>
      </c>
      <c r="N71" s="4" t="s">
        <v>620</v>
      </c>
      <c r="O71" s="4" t="s">
        <v>620</v>
      </c>
      <c r="P71" s="8" t="s">
        <v>633</v>
      </c>
      <c r="Q71" s="6" t="s">
        <v>634</v>
      </c>
      <c r="R71" s="1" t="s">
        <v>645</v>
      </c>
      <c r="S71" s="6" t="s">
        <v>625</v>
      </c>
      <c r="T71" s="8" t="str">
        <f>IF(U71="",IF(D71=11,"1988-2018",IF(D71=10,"1999-2018",IF(D71=9,"2001-2018",IF(D71=8,"2003-2018",IF(D71=7,"2005-2018",IF(D71=6,"2007-2018",IF(D71=1,"1988-1994",manual))))))),U71)</f>
        <v>1988-2018</v>
      </c>
    </row>
    <row r="72" spans="1:20" ht="15" x14ac:dyDescent="0.25">
      <c r="A72" s="1" t="s">
        <v>102</v>
      </c>
      <c r="B72" s="1" t="s">
        <v>103</v>
      </c>
      <c r="C72" s="8" t="s">
        <v>16</v>
      </c>
      <c r="D72" s="4">
        <f t="shared" si="1"/>
        <v>11</v>
      </c>
      <c r="E72" s="4" t="s">
        <v>620</v>
      </c>
      <c r="F72" s="4" t="s">
        <v>620</v>
      </c>
      <c r="G72" s="4" t="s">
        <v>620</v>
      </c>
      <c r="H72" s="4" t="s">
        <v>620</v>
      </c>
      <c r="I72" s="4" t="s">
        <v>620</v>
      </c>
      <c r="J72" s="4" t="s">
        <v>620</v>
      </c>
      <c r="K72" s="4" t="s">
        <v>620</v>
      </c>
      <c r="L72" s="4" t="s">
        <v>620</v>
      </c>
      <c r="M72" s="4" t="s">
        <v>620</v>
      </c>
      <c r="N72" s="4" t="s">
        <v>620</v>
      </c>
      <c r="O72" s="4" t="s">
        <v>620</v>
      </c>
      <c r="P72" s="8" t="s">
        <v>633</v>
      </c>
      <c r="Q72" s="6" t="s">
        <v>634</v>
      </c>
      <c r="R72" s="1" t="s">
        <v>645</v>
      </c>
      <c r="S72" s="6" t="s">
        <v>625</v>
      </c>
      <c r="T72" s="8" t="str">
        <f>IF(U72="",IF(D72=11,"1988-2018",IF(D72=10,"1999-2018",IF(D72=9,"2001-2018",IF(D72=8,"2003-2018",IF(D72=7,"2005-2018",IF(D72=6,"2007-2018",IF(D72=1,"1988-1994",manual))))))),U72)</f>
        <v>1988-2018</v>
      </c>
    </row>
    <row r="73" spans="1:20" ht="15" x14ac:dyDescent="0.25">
      <c r="A73" s="1" t="s">
        <v>104</v>
      </c>
      <c r="B73" s="1" t="s">
        <v>105</v>
      </c>
      <c r="C73" s="8" t="s">
        <v>16</v>
      </c>
      <c r="D73" s="4">
        <f t="shared" si="1"/>
        <v>11</v>
      </c>
      <c r="E73" s="4" t="s">
        <v>620</v>
      </c>
      <c r="F73" s="4" t="s">
        <v>620</v>
      </c>
      <c r="G73" s="4" t="s">
        <v>620</v>
      </c>
      <c r="H73" s="4" t="s">
        <v>620</v>
      </c>
      <c r="I73" s="4" t="s">
        <v>620</v>
      </c>
      <c r="J73" s="4" t="s">
        <v>620</v>
      </c>
      <c r="K73" s="4" t="s">
        <v>620</v>
      </c>
      <c r="L73" s="4" t="s">
        <v>620</v>
      </c>
      <c r="M73" s="4" t="s">
        <v>620</v>
      </c>
      <c r="N73" s="4" t="s">
        <v>620</v>
      </c>
      <c r="O73" s="4" t="s">
        <v>620</v>
      </c>
      <c r="P73" s="8" t="s">
        <v>633</v>
      </c>
      <c r="Q73" s="6" t="s">
        <v>634</v>
      </c>
      <c r="R73" s="1" t="s">
        <v>645</v>
      </c>
      <c r="S73" s="6" t="s">
        <v>625</v>
      </c>
      <c r="T73" s="8" t="str">
        <f>IF(U73="",IF(D73=11,"1988-2018",IF(D73=10,"1999-2018",IF(D73=9,"2001-2018",IF(D73=8,"2003-2018",IF(D73=7,"2005-2018",IF(D73=6,"2007-2018",IF(D73=1,"1988-1994",manual))))))),U73)</f>
        <v>1988-2018</v>
      </c>
    </row>
    <row r="74" spans="1:20" ht="15" x14ac:dyDescent="0.25">
      <c r="A74" s="1" t="s">
        <v>106</v>
      </c>
      <c r="B74" s="1" t="s">
        <v>107</v>
      </c>
      <c r="C74" s="8" t="s">
        <v>16</v>
      </c>
      <c r="D74" s="4">
        <f t="shared" si="1"/>
        <v>11</v>
      </c>
      <c r="E74" s="4" t="s">
        <v>620</v>
      </c>
      <c r="F74" s="4" t="s">
        <v>620</v>
      </c>
      <c r="G74" s="4" t="s">
        <v>620</v>
      </c>
      <c r="H74" s="4" t="s">
        <v>620</v>
      </c>
      <c r="I74" s="4" t="s">
        <v>620</v>
      </c>
      <c r="J74" s="4" t="s">
        <v>620</v>
      </c>
      <c r="K74" s="4" t="s">
        <v>620</v>
      </c>
      <c r="L74" s="4" t="s">
        <v>620</v>
      </c>
      <c r="M74" s="4" t="s">
        <v>620</v>
      </c>
      <c r="N74" s="4" t="s">
        <v>620</v>
      </c>
      <c r="O74" s="4" t="s">
        <v>620</v>
      </c>
      <c r="P74" s="8" t="s">
        <v>633</v>
      </c>
      <c r="Q74" s="6" t="s">
        <v>634</v>
      </c>
      <c r="R74" s="1" t="s">
        <v>645</v>
      </c>
      <c r="S74" s="6" t="s">
        <v>625</v>
      </c>
      <c r="T74" s="8" t="str">
        <f>IF(U74="",IF(D74=11,"1988-2018",IF(D74=10,"1999-2018",IF(D74=9,"2001-2018",IF(D74=8,"2003-2018",IF(D74=7,"2005-2018",IF(D74=6,"2007-2018",IF(D74=1,"1988-1994",manual))))))),U74)</f>
        <v>1988-2018</v>
      </c>
    </row>
    <row r="75" spans="1:20" ht="15" x14ac:dyDescent="0.25">
      <c r="A75" s="1" t="s">
        <v>108</v>
      </c>
      <c r="B75" s="1" t="s">
        <v>109</v>
      </c>
      <c r="C75" s="8" t="s">
        <v>16</v>
      </c>
      <c r="D75" s="4">
        <f t="shared" si="1"/>
        <v>11</v>
      </c>
      <c r="E75" s="4" t="s">
        <v>620</v>
      </c>
      <c r="F75" s="4" t="s">
        <v>620</v>
      </c>
      <c r="G75" s="4" t="s">
        <v>620</v>
      </c>
      <c r="H75" s="4" t="s">
        <v>620</v>
      </c>
      <c r="I75" s="4" t="s">
        <v>620</v>
      </c>
      <c r="J75" s="4" t="s">
        <v>620</v>
      </c>
      <c r="K75" s="4" t="s">
        <v>620</v>
      </c>
      <c r="L75" s="4" t="s">
        <v>620</v>
      </c>
      <c r="M75" s="4" t="s">
        <v>620</v>
      </c>
      <c r="N75" s="4" t="s">
        <v>620</v>
      </c>
      <c r="O75" s="4" t="s">
        <v>620</v>
      </c>
      <c r="P75" s="8" t="s">
        <v>633</v>
      </c>
      <c r="Q75" s="6" t="s">
        <v>634</v>
      </c>
      <c r="R75" s="1" t="s">
        <v>645</v>
      </c>
      <c r="S75" s="6" t="s">
        <v>625</v>
      </c>
      <c r="T75" s="8" t="str">
        <f>IF(U75="",IF(D75=11,"1988-2018",IF(D75=10,"1999-2018",IF(D75=9,"2001-2018",IF(D75=8,"2003-2018",IF(D75=7,"2005-2018",IF(D75=6,"2007-2018",IF(D75=1,"1988-1994",manual))))))),U75)</f>
        <v>1988-2018</v>
      </c>
    </row>
    <row r="76" spans="1:20" ht="15" x14ac:dyDescent="0.25">
      <c r="A76" s="1" t="s">
        <v>110</v>
      </c>
      <c r="B76" s="1" t="s">
        <v>111</v>
      </c>
      <c r="C76" s="8" t="s">
        <v>16</v>
      </c>
      <c r="D76" s="4">
        <f t="shared" si="1"/>
        <v>11</v>
      </c>
      <c r="E76" s="4" t="s">
        <v>620</v>
      </c>
      <c r="F76" s="4" t="s">
        <v>620</v>
      </c>
      <c r="G76" s="4" t="s">
        <v>620</v>
      </c>
      <c r="H76" s="4" t="s">
        <v>620</v>
      </c>
      <c r="I76" s="4" t="s">
        <v>620</v>
      </c>
      <c r="J76" s="4" t="s">
        <v>620</v>
      </c>
      <c r="K76" s="4" t="s">
        <v>620</v>
      </c>
      <c r="L76" s="4" t="s">
        <v>620</v>
      </c>
      <c r="M76" s="4" t="s">
        <v>620</v>
      </c>
      <c r="N76" s="4" t="s">
        <v>620</v>
      </c>
      <c r="O76" s="4" t="s">
        <v>620</v>
      </c>
      <c r="P76" s="8" t="s">
        <v>633</v>
      </c>
      <c r="Q76" s="6" t="s">
        <v>634</v>
      </c>
      <c r="R76" s="1" t="s">
        <v>645</v>
      </c>
      <c r="S76" s="6" t="s">
        <v>625</v>
      </c>
      <c r="T76" s="8" t="str">
        <f>IF(U76="",IF(D76=11,"1988-2018",IF(D76=10,"1999-2018",IF(D76=9,"2001-2018",IF(D76=8,"2003-2018",IF(D76=7,"2005-2018",IF(D76=6,"2007-2018",IF(D76=1,"1988-1994",manual))))))),U76)</f>
        <v>1988-2018</v>
      </c>
    </row>
    <row r="77" spans="1:20" ht="15" x14ac:dyDescent="0.25">
      <c r="A77" s="1" t="s">
        <v>112</v>
      </c>
      <c r="B77" s="1" t="s">
        <v>113</v>
      </c>
      <c r="C77" s="8" t="s">
        <v>16</v>
      </c>
      <c r="D77" s="4">
        <f t="shared" si="1"/>
        <v>11</v>
      </c>
      <c r="E77" s="4" t="s">
        <v>620</v>
      </c>
      <c r="F77" s="4" t="s">
        <v>620</v>
      </c>
      <c r="G77" s="4" t="s">
        <v>620</v>
      </c>
      <c r="H77" s="4" t="s">
        <v>620</v>
      </c>
      <c r="I77" s="4" t="s">
        <v>620</v>
      </c>
      <c r="J77" s="4" t="s">
        <v>620</v>
      </c>
      <c r="K77" s="4" t="s">
        <v>620</v>
      </c>
      <c r="L77" s="4" t="s">
        <v>620</v>
      </c>
      <c r="M77" s="4" t="s">
        <v>620</v>
      </c>
      <c r="N77" s="4" t="s">
        <v>620</v>
      </c>
      <c r="O77" s="4" t="s">
        <v>620</v>
      </c>
      <c r="P77" s="8" t="s">
        <v>633</v>
      </c>
      <c r="Q77" s="6" t="s">
        <v>634</v>
      </c>
      <c r="R77" s="1" t="s">
        <v>645</v>
      </c>
      <c r="S77" s="6" t="s">
        <v>625</v>
      </c>
      <c r="T77" s="8" t="str">
        <f>IF(U77="",IF(D77=11,"1988-2018",IF(D77=10,"1999-2018",IF(D77=9,"2001-2018",IF(D77=8,"2003-2018",IF(D77=7,"2005-2018",IF(D77=6,"2007-2018",IF(D77=1,"1988-1994",manual))))))),U77)</f>
        <v>1988-2018</v>
      </c>
    </row>
    <row r="78" spans="1:20" ht="15" x14ac:dyDescent="0.25">
      <c r="A78" s="1" t="s">
        <v>114</v>
      </c>
      <c r="B78" s="1" t="s">
        <v>115</v>
      </c>
      <c r="C78" s="8" t="s">
        <v>16</v>
      </c>
      <c r="D78" s="4">
        <f t="shared" si="1"/>
        <v>11</v>
      </c>
      <c r="E78" s="4" t="s">
        <v>620</v>
      </c>
      <c r="F78" s="4" t="s">
        <v>620</v>
      </c>
      <c r="G78" s="4" t="s">
        <v>620</v>
      </c>
      <c r="H78" s="4" t="s">
        <v>620</v>
      </c>
      <c r="I78" s="4" t="s">
        <v>620</v>
      </c>
      <c r="J78" s="4" t="s">
        <v>620</v>
      </c>
      <c r="K78" s="4" t="s">
        <v>620</v>
      </c>
      <c r="L78" s="4" t="s">
        <v>620</v>
      </c>
      <c r="M78" s="4" t="s">
        <v>620</v>
      </c>
      <c r="N78" s="4" t="s">
        <v>620</v>
      </c>
      <c r="O78" s="4" t="s">
        <v>620</v>
      </c>
      <c r="P78" s="8" t="s">
        <v>633</v>
      </c>
      <c r="Q78" s="6" t="s">
        <v>634</v>
      </c>
      <c r="R78" s="1" t="s">
        <v>645</v>
      </c>
      <c r="S78" s="6" t="s">
        <v>625</v>
      </c>
      <c r="T78" s="8" t="str">
        <f>IF(U78="",IF(D78=11,"1988-2018",IF(D78=10,"1999-2018",IF(D78=9,"2001-2018",IF(D78=8,"2003-2018",IF(D78=7,"2005-2018",IF(D78=6,"2007-2018",IF(D78=1,"1988-1994",manual))))))),U78)</f>
        <v>1988-2018</v>
      </c>
    </row>
    <row r="79" spans="1:20" ht="15" x14ac:dyDescent="0.25">
      <c r="A79" s="1" t="s">
        <v>116</v>
      </c>
      <c r="B79" s="1" t="s">
        <v>117</v>
      </c>
      <c r="C79" s="8" t="s">
        <v>16</v>
      </c>
      <c r="D79" s="4">
        <f t="shared" si="1"/>
        <v>11</v>
      </c>
      <c r="E79" s="4" t="s">
        <v>620</v>
      </c>
      <c r="F79" s="4" t="s">
        <v>620</v>
      </c>
      <c r="G79" s="4" t="s">
        <v>620</v>
      </c>
      <c r="H79" s="4" t="s">
        <v>620</v>
      </c>
      <c r="I79" s="4" t="s">
        <v>620</v>
      </c>
      <c r="J79" s="4" t="s">
        <v>620</v>
      </c>
      <c r="K79" s="4" t="s">
        <v>620</v>
      </c>
      <c r="L79" s="4" t="s">
        <v>620</v>
      </c>
      <c r="M79" s="4" t="s">
        <v>620</v>
      </c>
      <c r="N79" s="4" t="s">
        <v>620</v>
      </c>
      <c r="O79" s="4" t="s">
        <v>620</v>
      </c>
      <c r="P79" s="8" t="s">
        <v>633</v>
      </c>
      <c r="Q79" s="6" t="s">
        <v>634</v>
      </c>
      <c r="R79" s="1" t="s">
        <v>645</v>
      </c>
      <c r="S79" s="6" t="s">
        <v>625</v>
      </c>
      <c r="T79" s="8" t="str">
        <f>IF(U79="",IF(D79=11,"1988-2018",IF(D79=10,"1999-2018",IF(D79=9,"2001-2018",IF(D79=8,"2003-2018",IF(D79=7,"2005-2018",IF(D79=6,"2007-2018",IF(D79=1,"1988-1994",manual))))))),U79)</f>
        <v>1988-2018</v>
      </c>
    </row>
    <row r="80" spans="1:20" ht="15" x14ac:dyDescent="0.25">
      <c r="A80" s="1" t="s">
        <v>118</v>
      </c>
      <c r="B80" s="1" t="s">
        <v>119</v>
      </c>
      <c r="C80" s="8" t="s">
        <v>16</v>
      </c>
      <c r="D80" s="4">
        <f t="shared" si="1"/>
        <v>11</v>
      </c>
      <c r="E80" s="4" t="s">
        <v>620</v>
      </c>
      <c r="F80" s="4" t="s">
        <v>620</v>
      </c>
      <c r="G80" s="4" t="s">
        <v>620</v>
      </c>
      <c r="H80" s="4" t="s">
        <v>620</v>
      </c>
      <c r="I80" s="4" t="s">
        <v>620</v>
      </c>
      <c r="J80" s="4" t="s">
        <v>620</v>
      </c>
      <c r="K80" s="4" t="s">
        <v>620</v>
      </c>
      <c r="L80" s="4" t="s">
        <v>620</v>
      </c>
      <c r="M80" s="4" t="s">
        <v>620</v>
      </c>
      <c r="N80" s="4" t="s">
        <v>620</v>
      </c>
      <c r="O80" s="4" t="s">
        <v>620</v>
      </c>
      <c r="P80" s="8" t="s">
        <v>633</v>
      </c>
      <c r="Q80" s="6" t="s">
        <v>634</v>
      </c>
      <c r="R80" s="1" t="s">
        <v>645</v>
      </c>
      <c r="S80" s="6" t="s">
        <v>625</v>
      </c>
      <c r="T80" s="8" t="str">
        <f>IF(U80="",IF(D80=11,"1988-2018",IF(D80=10,"1999-2018",IF(D80=9,"2001-2018",IF(D80=8,"2003-2018",IF(D80=7,"2005-2018",IF(D80=6,"2007-2018",IF(D80=1,"1988-1994",manual))))))),U80)</f>
        <v>1988-2018</v>
      </c>
    </row>
    <row r="81" spans="1:21" ht="15" x14ac:dyDescent="0.25">
      <c r="A81" s="1" t="s">
        <v>120</v>
      </c>
      <c r="B81" s="1" t="s">
        <v>121</v>
      </c>
      <c r="C81" s="8" t="s">
        <v>16</v>
      </c>
      <c r="D81" s="4">
        <f t="shared" si="1"/>
        <v>11</v>
      </c>
      <c r="E81" s="4" t="s">
        <v>620</v>
      </c>
      <c r="F81" s="4" t="s">
        <v>620</v>
      </c>
      <c r="G81" s="4" t="s">
        <v>620</v>
      </c>
      <c r="H81" s="4" t="s">
        <v>620</v>
      </c>
      <c r="I81" s="4" t="s">
        <v>620</v>
      </c>
      <c r="J81" s="4" t="s">
        <v>620</v>
      </c>
      <c r="K81" s="4" t="s">
        <v>620</v>
      </c>
      <c r="L81" s="4" t="s">
        <v>620</v>
      </c>
      <c r="M81" s="4" t="s">
        <v>620</v>
      </c>
      <c r="N81" s="4" t="s">
        <v>620</v>
      </c>
      <c r="O81" s="4" t="s">
        <v>620</v>
      </c>
      <c r="P81" s="8" t="s">
        <v>633</v>
      </c>
      <c r="Q81" s="6" t="s">
        <v>634</v>
      </c>
      <c r="R81" s="1" t="s">
        <v>645</v>
      </c>
      <c r="S81" s="6" t="s">
        <v>625</v>
      </c>
      <c r="T81" s="8" t="str">
        <f>IF(U81="",IF(D81=11,"1988-2018",IF(D81=10,"1999-2018",IF(D81=9,"2001-2018",IF(D81=8,"2003-2018",IF(D81=7,"2005-2018",IF(D81=6,"2007-2018",IF(D81=1,"1988-1994",manual))))))),U81)</f>
        <v>1988-2018</v>
      </c>
    </row>
    <row r="82" spans="1:21" ht="15" x14ac:dyDescent="0.25">
      <c r="A82" s="1" t="s">
        <v>122</v>
      </c>
      <c r="B82" s="1" t="s">
        <v>123</v>
      </c>
      <c r="C82" s="8" t="s">
        <v>16</v>
      </c>
      <c r="D82" s="4">
        <f t="shared" si="1"/>
        <v>11</v>
      </c>
      <c r="E82" s="4" t="s">
        <v>620</v>
      </c>
      <c r="F82" s="4" t="s">
        <v>620</v>
      </c>
      <c r="G82" s="4" t="s">
        <v>620</v>
      </c>
      <c r="H82" s="4" t="s">
        <v>620</v>
      </c>
      <c r="I82" s="4" t="s">
        <v>620</v>
      </c>
      <c r="J82" s="4" t="s">
        <v>620</v>
      </c>
      <c r="K82" s="4" t="s">
        <v>620</v>
      </c>
      <c r="L82" s="4" t="s">
        <v>620</v>
      </c>
      <c r="M82" s="4" t="s">
        <v>620</v>
      </c>
      <c r="N82" s="4" t="s">
        <v>620</v>
      </c>
      <c r="O82" s="4" t="s">
        <v>620</v>
      </c>
      <c r="P82" s="8" t="s">
        <v>633</v>
      </c>
      <c r="Q82" s="6" t="s">
        <v>634</v>
      </c>
      <c r="R82" s="1" t="s">
        <v>645</v>
      </c>
      <c r="S82" s="6" t="s">
        <v>625</v>
      </c>
      <c r="T82" s="8" t="str">
        <f>IF(U82="",IF(D82=11,"1988-2018",IF(D82=10,"1999-2018",IF(D82=9,"2001-2018",IF(D82=8,"2003-2018",IF(D82=7,"2005-2018",IF(D82=6,"2007-2018",IF(D82=1,"1988-1994",manual))))))),U82)</f>
        <v>1988-2018</v>
      </c>
    </row>
    <row r="83" spans="1:21" ht="15" x14ac:dyDescent="0.25">
      <c r="A83" s="1" t="s">
        <v>124</v>
      </c>
      <c r="B83" s="1" t="s">
        <v>125</v>
      </c>
      <c r="C83" s="8" t="s">
        <v>16</v>
      </c>
      <c r="D83" s="4">
        <f t="shared" si="1"/>
        <v>11</v>
      </c>
      <c r="E83" s="4" t="s">
        <v>620</v>
      </c>
      <c r="F83" s="4" t="s">
        <v>620</v>
      </c>
      <c r="G83" s="4" t="s">
        <v>620</v>
      </c>
      <c r="H83" s="4" t="s">
        <v>620</v>
      </c>
      <c r="I83" s="4" t="s">
        <v>620</v>
      </c>
      <c r="J83" s="4" t="s">
        <v>620</v>
      </c>
      <c r="K83" s="4" t="s">
        <v>620</v>
      </c>
      <c r="L83" s="4" t="s">
        <v>620</v>
      </c>
      <c r="M83" s="4" t="s">
        <v>620</v>
      </c>
      <c r="N83" s="4" t="s">
        <v>620</v>
      </c>
      <c r="O83" s="4" t="s">
        <v>620</v>
      </c>
      <c r="P83" s="8" t="s">
        <v>633</v>
      </c>
      <c r="Q83" s="6" t="s">
        <v>634</v>
      </c>
      <c r="R83" s="1" t="s">
        <v>645</v>
      </c>
      <c r="S83" s="6" t="s">
        <v>625</v>
      </c>
      <c r="T83" s="8" t="str">
        <f>IF(U83="",IF(D83=11,"1988-2018",IF(D83=10,"1999-2018",IF(D83=9,"2001-2018",IF(D83=8,"2003-2018",IF(D83=7,"2005-2018",IF(D83=6,"2007-2018",IF(D83=1,"1988-1994",manual))))))),U83)</f>
        <v>1988-2018</v>
      </c>
    </row>
    <row r="84" spans="1:21" ht="15" x14ac:dyDescent="0.25">
      <c r="A84" s="1" t="s">
        <v>126</v>
      </c>
      <c r="B84" s="1" t="s">
        <v>127</v>
      </c>
      <c r="C84" s="8" t="s">
        <v>16</v>
      </c>
      <c r="D84" s="4">
        <f t="shared" si="1"/>
        <v>11</v>
      </c>
      <c r="E84" s="4" t="s">
        <v>620</v>
      </c>
      <c r="F84" s="4" t="s">
        <v>620</v>
      </c>
      <c r="G84" s="4" t="s">
        <v>620</v>
      </c>
      <c r="H84" s="4" t="s">
        <v>620</v>
      </c>
      <c r="I84" s="4" t="s">
        <v>620</v>
      </c>
      <c r="J84" s="4" t="s">
        <v>620</v>
      </c>
      <c r="K84" s="4" t="s">
        <v>620</v>
      </c>
      <c r="L84" s="4" t="s">
        <v>620</v>
      </c>
      <c r="M84" s="4" t="s">
        <v>620</v>
      </c>
      <c r="N84" s="4" t="s">
        <v>620</v>
      </c>
      <c r="O84" s="4" t="s">
        <v>620</v>
      </c>
      <c r="P84" s="8" t="s">
        <v>633</v>
      </c>
      <c r="Q84" s="6" t="s">
        <v>634</v>
      </c>
      <c r="R84" s="1" t="s">
        <v>645</v>
      </c>
      <c r="S84" s="6" t="s">
        <v>625</v>
      </c>
      <c r="T84" s="8" t="str">
        <f>IF(U84="",IF(D84=11,"1988-2018",IF(D84=10,"1999-2018",IF(D84=9,"2001-2018",IF(D84=8,"2003-2018",IF(D84=7,"2005-2018",IF(D84=6,"2007-2018",IF(D84=1,"1988-1994",manual))))))),U84)</f>
        <v>1988-2018</v>
      </c>
    </row>
    <row r="85" spans="1:21" ht="15" x14ac:dyDescent="0.25">
      <c r="A85" s="1" t="s">
        <v>128</v>
      </c>
      <c r="B85" s="1" t="s">
        <v>129</v>
      </c>
      <c r="C85" s="8" t="s">
        <v>16</v>
      </c>
      <c r="D85" s="4">
        <f t="shared" si="1"/>
        <v>11</v>
      </c>
      <c r="E85" s="4" t="s">
        <v>620</v>
      </c>
      <c r="F85" s="4" t="s">
        <v>620</v>
      </c>
      <c r="G85" s="4" t="s">
        <v>620</v>
      </c>
      <c r="H85" s="4" t="s">
        <v>620</v>
      </c>
      <c r="I85" s="4" t="s">
        <v>620</v>
      </c>
      <c r="J85" s="4" t="s">
        <v>620</v>
      </c>
      <c r="K85" s="4" t="s">
        <v>620</v>
      </c>
      <c r="L85" s="4" t="s">
        <v>620</v>
      </c>
      <c r="M85" s="4" t="s">
        <v>620</v>
      </c>
      <c r="N85" s="4" t="s">
        <v>620</v>
      </c>
      <c r="O85" s="4" t="s">
        <v>620</v>
      </c>
      <c r="P85" s="8" t="s">
        <v>633</v>
      </c>
      <c r="Q85" s="6" t="s">
        <v>634</v>
      </c>
      <c r="R85" s="1" t="s">
        <v>645</v>
      </c>
      <c r="S85" s="6" t="s">
        <v>625</v>
      </c>
      <c r="T85" s="8" t="str">
        <f>IF(U85="",IF(D85=11,"1988-2018",IF(D85=10,"1999-2018",IF(D85=9,"2001-2018",IF(D85=8,"2003-2018",IF(D85=7,"2005-2018",IF(D85=6,"2007-2018",IF(D85=1,"1988-1994",manual))))))),U85)</f>
        <v>1988-2018</v>
      </c>
    </row>
    <row r="86" spans="1:21" ht="15" x14ac:dyDescent="0.25">
      <c r="A86" s="1" t="s">
        <v>130</v>
      </c>
      <c r="B86" s="1" t="s">
        <v>131</v>
      </c>
      <c r="C86" s="8" t="s">
        <v>16</v>
      </c>
      <c r="D86" s="4">
        <f t="shared" si="1"/>
        <v>11</v>
      </c>
      <c r="E86" s="4" t="s">
        <v>620</v>
      </c>
      <c r="F86" s="4" t="s">
        <v>620</v>
      </c>
      <c r="G86" s="4" t="s">
        <v>620</v>
      </c>
      <c r="H86" s="4" t="s">
        <v>620</v>
      </c>
      <c r="I86" s="4" t="s">
        <v>620</v>
      </c>
      <c r="J86" s="4" t="s">
        <v>620</v>
      </c>
      <c r="K86" s="4" t="s">
        <v>620</v>
      </c>
      <c r="L86" s="4" t="s">
        <v>620</v>
      </c>
      <c r="M86" s="4" t="s">
        <v>620</v>
      </c>
      <c r="N86" s="4" t="s">
        <v>620</v>
      </c>
      <c r="O86" s="4" t="s">
        <v>620</v>
      </c>
      <c r="P86" s="8" t="s">
        <v>633</v>
      </c>
      <c r="Q86" s="6" t="s">
        <v>634</v>
      </c>
      <c r="R86" s="1" t="s">
        <v>645</v>
      </c>
      <c r="S86" s="6" t="s">
        <v>625</v>
      </c>
      <c r="T86" s="8" t="str">
        <f>IF(U86="",IF(D86=11,"1988-2018",IF(D86=10,"1999-2018",IF(D86=9,"2001-2018",IF(D86=8,"2003-2018",IF(D86=7,"2005-2018",IF(D86=6,"2007-2018",IF(D86=1,"1988-1994",manual))))))),U86)</f>
        <v>1988-2018</v>
      </c>
    </row>
    <row r="87" spans="1:21" ht="15" x14ac:dyDescent="0.25">
      <c r="A87" s="1" t="s">
        <v>132</v>
      </c>
      <c r="B87" s="1" t="s">
        <v>133</v>
      </c>
      <c r="C87" s="8" t="s">
        <v>16</v>
      </c>
      <c r="D87" s="4">
        <f t="shared" si="1"/>
        <v>11</v>
      </c>
      <c r="E87" s="4" t="s">
        <v>620</v>
      </c>
      <c r="F87" s="4" t="s">
        <v>620</v>
      </c>
      <c r="G87" s="4" t="s">
        <v>620</v>
      </c>
      <c r="H87" s="4" t="s">
        <v>620</v>
      </c>
      <c r="I87" s="4" t="s">
        <v>620</v>
      </c>
      <c r="J87" s="4" t="s">
        <v>620</v>
      </c>
      <c r="K87" s="4" t="s">
        <v>620</v>
      </c>
      <c r="L87" s="4" t="s">
        <v>620</v>
      </c>
      <c r="M87" s="4" t="s">
        <v>620</v>
      </c>
      <c r="N87" s="4" t="s">
        <v>620</v>
      </c>
      <c r="O87" s="4" t="s">
        <v>620</v>
      </c>
      <c r="P87" s="8" t="s">
        <v>633</v>
      </c>
      <c r="Q87" s="6" t="s">
        <v>634</v>
      </c>
      <c r="R87" s="1" t="s">
        <v>645</v>
      </c>
      <c r="S87" s="6" t="s">
        <v>625</v>
      </c>
      <c r="T87" s="8" t="str">
        <f>IF(U87="",IF(D87=11,"1988-2018",IF(D87=10,"1999-2018",IF(D87=9,"2001-2018",IF(D87=8,"2003-2018",IF(D87=7,"2005-2018",IF(D87=6,"2007-2018",IF(D87=1,"1988-1994",manual))))))),U87)</f>
        <v>1988-2018</v>
      </c>
    </row>
    <row r="88" spans="1:21" ht="15" x14ac:dyDescent="0.25">
      <c r="A88" s="1" t="s">
        <v>134</v>
      </c>
      <c r="B88" s="1" t="s">
        <v>135</v>
      </c>
      <c r="C88" s="8" t="s">
        <v>16</v>
      </c>
      <c r="D88" s="4">
        <f t="shared" si="1"/>
        <v>11</v>
      </c>
      <c r="E88" s="4" t="s">
        <v>620</v>
      </c>
      <c r="F88" s="4" t="s">
        <v>620</v>
      </c>
      <c r="G88" s="4" t="s">
        <v>620</v>
      </c>
      <c r="H88" s="4" t="s">
        <v>620</v>
      </c>
      <c r="I88" s="4" t="s">
        <v>620</v>
      </c>
      <c r="J88" s="4" t="s">
        <v>620</v>
      </c>
      <c r="K88" s="4" t="s">
        <v>620</v>
      </c>
      <c r="L88" s="4" t="s">
        <v>620</v>
      </c>
      <c r="M88" s="4" t="s">
        <v>620</v>
      </c>
      <c r="N88" s="4" t="s">
        <v>620</v>
      </c>
      <c r="O88" s="4" t="s">
        <v>620</v>
      </c>
      <c r="P88" s="8" t="s">
        <v>633</v>
      </c>
      <c r="Q88" s="6" t="s">
        <v>634</v>
      </c>
      <c r="R88" s="1" t="s">
        <v>645</v>
      </c>
      <c r="S88" s="6" t="s">
        <v>625</v>
      </c>
      <c r="T88" s="8" t="str">
        <f>IF(U88="",IF(D88=11,"1988-2018",IF(D88=10,"1999-2018",IF(D88=9,"2001-2018",IF(D88=8,"2003-2018",IF(D88=7,"2005-2018",IF(D88=6,"2007-2018",IF(D88=1,"1988-1994",manual))))))),U88)</f>
        <v>1988-2018</v>
      </c>
    </row>
    <row r="89" spans="1:21" ht="15" x14ac:dyDescent="0.25">
      <c r="A89" s="1" t="s">
        <v>279</v>
      </c>
      <c r="B89" s="1" t="s">
        <v>280</v>
      </c>
      <c r="C89" s="8" t="s">
        <v>16</v>
      </c>
      <c r="D89" s="4">
        <f t="shared" si="1"/>
        <v>9</v>
      </c>
      <c r="G89" s="4" t="s">
        <v>620</v>
      </c>
      <c r="H89" s="4" t="s">
        <v>620</v>
      </c>
      <c r="I89" s="4" t="s">
        <v>620</v>
      </c>
      <c r="J89" s="4" t="s">
        <v>620</v>
      </c>
      <c r="K89" s="4" t="s">
        <v>620</v>
      </c>
      <c r="L89" s="4" t="s">
        <v>620</v>
      </c>
      <c r="M89" s="4" t="s">
        <v>620</v>
      </c>
      <c r="N89" s="4" t="s">
        <v>620</v>
      </c>
      <c r="O89" s="4" t="s">
        <v>620</v>
      </c>
      <c r="R89" s="1" t="s">
        <v>645</v>
      </c>
      <c r="S89" s="6" t="s">
        <v>625</v>
      </c>
      <c r="T89" s="8" t="str">
        <f>IF(U89="",IF(D89=11,"1988-2018",IF(D89=10,"1999-2018",IF(D89=9,"2001-2018",IF(D89=8,"2003-2018",IF(D89=7,"2005-2018",IF(D89=6,"2007-2018",IF(D89=1,"1988-1994",manual))))))),U89)</f>
        <v>2001-2018</v>
      </c>
    </row>
    <row r="90" spans="1:21" s="23" customFormat="1" ht="15" x14ac:dyDescent="0.25">
      <c r="A90" s="23" t="s">
        <v>281</v>
      </c>
      <c r="B90" s="23" t="s">
        <v>282</v>
      </c>
      <c r="C90" s="24" t="s">
        <v>16</v>
      </c>
      <c r="D90" s="25">
        <f t="shared" si="1"/>
        <v>10</v>
      </c>
      <c r="E90" s="25" t="s">
        <v>620</v>
      </c>
      <c r="F90" s="25"/>
      <c r="G90" s="25" t="s">
        <v>620</v>
      </c>
      <c r="H90" s="25" t="s">
        <v>620</v>
      </c>
      <c r="I90" s="25" t="s">
        <v>620</v>
      </c>
      <c r="J90" s="25" t="s">
        <v>620</v>
      </c>
      <c r="K90" s="25" t="s">
        <v>620</v>
      </c>
      <c r="L90" s="25" t="s">
        <v>620</v>
      </c>
      <c r="M90" s="25" t="s">
        <v>620</v>
      </c>
      <c r="N90" s="25" t="s">
        <v>620</v>
      </c>
      <c r="O90" s="25" t="s">
        <v>620</v>
      </c>
      <c r="P90" s="24" t="s">
        <v>633</v>
      </c>
      <c r="Q90" s="26" t="s">
        <v>634</v>
      </c>
      <c r="R90" s="23" t="s">
        <v>645</v>
      </c>
      <c r="S90" s="26" t="s">
        <v>625</v>
      </c>
      <c r="T90" s="24" t="str">
        <f>IF(U90="",IF(D90=11,"1988-2018",IF(D90=10,"1999-2018",IF(D90=9,"2001-2018",IF(D90=8,"2003-2018",IF(D90=7,"2005-2018",IF(D90=6,"2007-2018",IF(D90=1,"1988-1994",manual))))))),U90)</f>
        <v>1988-1994, 2001-2018</v>
      </c>
      <c r="U90" s="25" t="s">
        <v>647</v>
      </c>
    </row>
    <row r="91" spans="1:21" ht="15" x14ac:dyDescent="0.25">
      <c r="A91" s="1" t="s">
        <v>283</v>
      </c>
      <c r="B91" s="1" t="s">
        <v>284</v>
      </c>
      <c r="C91" s="8" t="s">
        <v>16</v>
      </c>
      <c r="D91" s="4">
        <f t="shared" si="1"/>
        <v>9</v>
      </c>
      <c r="G91" s="4" t="s">
        <v>620</v>
      </c>
      <c r="H91" s="4" t="s">
        <v>620</v>
      </c>
      <c r="I91" s="4" t="s">
        <v>620</v>
      </c>
      <c r="J91" s="4" t="s">
        <v>620</v>
      </c>
      <c r="K91" s="4" t="s">
        <v>620</v>
      </c>
      <c r="L91" s="4" t="s">
        <v>620</v>
      </c>
      <c r="M91" s="4" t="s">
        <v>620</v>
      </c>
      <c r="N91" s="4" t="s">
        <v>620</v>
      </c>
      <c r="O91" s="4" t="s">
        <v>620</v>
      </c>
      <c r="R91" s="1" t="s">
        <v>645</v>
      </c>
      <c r="S91" s="6" t="s">
        <v>625</v>
      </c>
      <c r="T91" s="8" t="str">
        <f>IF(U91="",IF(D91=11,"1988-2018",IF(D91=10,"1999-2018",IF(D91=9,"2001-2018",IF(D91=8,"2003-2018",IF(D91=7,"2005-2018",IF(D91=6,"2007-2018",IF(D91=1,"1988-1994",manual))))))),U91)</f>
        <v>2001-2018</v>
      </c>
    </row>
    <row r="92" spans="1:21" ht="15" x14ac:dyDescent="0.25">
      <c r="A92" s="1" t="s">
        <v>285</v>
      </c>
      <c r="B92" s="1" t="s">
        <v>286</v>
      </c>
      <c r="C92" s="8" t="s">
        <v>16</v>
      </c>
      <c r="D92" s="4">
        <f t="shared" si="1"/>
        <v>10</v>
      </c>
      <c r="E92" s="4" t="s">
        <v>620</v>
      </c>
      <c r="G92" s="4" t="s">
        <v>620</v>
      </c>
      <c r="H92" s="4" t="s">
        <v>620</v>
      </c>
      <c r="I92" s="4" t="s">
        <v>620</v>
      </c>
      <c r="J92" s="4" t="s">
        <v>620</v>
      </c>
      <c r="K92" s="4" t="s">
        <v>620</v>
      </c>
      <c r="L92" s="4" t="s">
        <v>620</v>
      </c>
      <c r="M92" s="4" t="s">
        <v>620</v>
      </c>
      <c r="N92" s="4" t="s">
        <v>620</v>
      </c>
      <c r="O92" s="4" t="s">
        <v>620</v>
      </c>
      <c r="P92" s="8" t="s">
        <v>633</v>
      </c>
      <c r="Q92" s="6" t="s">
        <v>634</v>
      </c>
      <c r="R92" s="1" t="s">
        <v>645</v>
      </c>
      <c r="S92" s="6" t="s">
        <v>625</v>
      </c>
      <c r="T92" s="8" t="str">
        <f>IF(U92="",IF(D92=11,"1988-2018",IF(D92=10,"1999-2018",IF(D92=9,"2001-2018",IF(D92=8,"2003-2018",IF(D92=7,"2005-2018",IF(D92=6,"2007-2018",IF(D92=1,"1988-1994",manual))))))),U92)</f>
        <v>1988-1994, 2001-2018</v>
      </c>
      <c r="U92" s="4" t="s">
        <v>647</v>
      </c>
    </row>
    <row r="93" spans="1:21" ht="15" x14ac:dyDescent="0.25">
      <c r="A93" s="1" t="s">
        <v>287</v>
      </c>
      <c r="B93" s="1" t="s">
        <v>288</v>
      </c>
      <c r="C93" s="8" t="s">
        <v>16</v>
      </c>
      <c r="D93" s="4">
        <f t="shared" si="1"/>
        <v>9</v>
      </c>
      <c r="G93" s="4" t="s">
        <v>620</v>
      </c>
      <c r="H93" s="4" t="s">
        <v>620</v>
      </c>
      <c r="I93" s="4" t="s">
        <v>620</v>
      </c>
      <c r="J93" s="4" t="s">
        <v>620</v>
      </c>
      <c r="K93" s="4" t="s">
        <v>620</v>
      </c>
      <c r="L93" s="4" t="s">
        <v>620</v>
      </c>
      <c r="M93" s="4" t="s">
        <v>620</v>
      </c>
      <c r="N93" s="4" t="s">
        <v>620</v>
      </c>
      <c r="O93" s="4" t="s">
        <v>620</v>
      </c>
      <c r="R93" s="1" t="s">
        <v>645</v>
      </c>
      <c r="S93" s="6" t="s">
        <v>625</v>
      </c>
      <c r="T93" s="8" t="str">
        <f>IF(U93="",IF(D93=11,"1988-2018",IF(D93=10,"1999-2018",IF(D93=9,"2001-2018",IF(D93=8,"2003-2018",IF(D93=7,"2005-2018",IF(D93=6,"2007-2018",IF(D93=1,"1988-1994",manual))))))),U93)</f>
        <v>2001-2018</v>
      </c>
    </row>
    <row r="94" spans="1:21" ht="15" x14ac:dyDescent="0.25">
      <c r="A94" s="1" t="s">
        <v>289</v>
      </c>
      <c r="B94" s="1" t="s">
        <v>290</v>
      </c>
      <c r="C94" s="8" t="s">
        <v>16</v>
      </c>
      <c r="D94" s="4">
        <f t="shared" si="1"/>
        <v>9</v>
      </c>
      <c r="G94" s="4" t="s">
        <v>620</v>
      </c>
      <c r="H94" s="4" t="s">
        <v>620</v>
      </c>
      <c r="I94" s="4" t="s">
        <v>620</v>
      </c>
      <c r="J94" s="4" t="s">
        <v>620</v>
      </c>
      <c r="K94" s="4" t="s">
        <v>620</v>
      </c>
      <c r="L94" s="4" t="s">
        <v>620</v>
      </c>
      <c r="M94" s="4" t="s">
        <v>620</v>
      </c>
      <c r="N94" s="4" t="s">
        <v>620</v>
      </c>
      <c r="O94" s="4" t="s">
        <v>620</v>
      </c>
      <c r="R94" s="1" t="s">
        <v>645</v>
      </c>
      <c r="S94" s="6" t="s">
        <v>625</v>
      </c>
      <c r="T94" s="8" t="str">
        <f>IF(U94="",IF(D94=11,"1988-2018",IF(D94=10,"1999-2018",IF(D94=9,"2001-2018",IF(D94=8,"2003-2018",IF(D94=7,"2005-2018",IF(D94=6,"2007-2018",IF(D94=1,"1988-1994",manual))))))),U94)</f>
        <v>2001-2018</v>
      </c>
    </row>
    <row r="95" spans="1:21" ht="15" x14ac:dyDescent="0.25">
      <c r="A95" s="1" t="s">
        <v>291</v>
      </c>
      <c r="B95" s="1" t="s">
        <v>292</v>
      </c>
      <c r="C95" s="8" t="s">
        <v>16</v>
      </c>
      <c r="D95" s="4">
        <f t="shared" si="1"/>
        <v>9</v>
      </c>
      <c r="G95" s="4" t="s">
        <v>620</v>
      </c>
      <c r="H95" s="4" t="s">
        <v>620</v>
      </c>
      <c r="I95" s="4" t="s">
        <v>620</v>
      </c>
      <c r="J95" s="4" t="s">
        <v>620</v>
      </c>
      <c r="K95" s="4" t="s">
        <v>620</v>
      </c>
      <c r="L95" s="4" t="s">
        <v>620</v>
      </c>
      <c r="M95" s="4" t="s">
        <v>620</v>
      </c>
      <c r="N95" s="4" t="s">
        <v>620</v>
      </c>
      <c r="O95" s="4" t="s">
        <v>620</v>
      </c>
      <c r="R95" s="1" t="s">
        <v>645</v>
      </c>
      <c r="S95" s="6" t="s">
        <v>625</v>
      </c>
      <c r="T95" s="8" t="str">
        <f>IF(U95="",IF(D95=11,"1988-2018",IF(D95=10,"1999-2018",IF(D95=9,"2001-2018",IF(D95=8,"2003-2018",IF(D95=7,"2005-2018",IF(D95=6,"2007-2018",IF(D95=1,"1988-1994",manual))))))),U95)</f>
        <v>2001-2018</v>
      </c>
    </row>
    <row r="96" spans="1:21" ht="15" x14ac:dyDescent="0.25">
      <c r="A96" s="1" t="s">
        <v>293</v>
      </c>
      <c r="B96" s="1" t="s">
        <v>294</v>
      </c>
      <c r="C96" s="8" t="s">
        <v>16</v>
      </c>
      <c r="D96" s="4">
        <f>11-COUNTIF(E96:O96,"")</f>
        <v>9</v>
      </c>
      <c r="G96" s="4" t="s">
        <v>620</v>
      </c>
      <c r="H96" s="4" t="s">
        <v>620</v>
      </c>
      <c r="I96" s="4" t="s">
        <v>620</v>
      </c>
      <c r="J96" s="4" t="s">
        <v>620</v>
      </c>
      <c r="K96" s="4" t="s">
        <v>620</v>
      </c>
      <c r="L96" s="4" t="s">
        <v>620</v>
      </c>
      <c r="M96" s="4" t="s">
        <v>620</v>
      </c>
      <c r="N96" s="4" t="s">
        <v>620</v>
      </c>
      <c r="O96" s="4" t="s">
        <v>620</v>
      </c>
      <c r="R96" s="1" t="s">
        <v>645</v>
      </c>
      <c r="S96" s="6" t="s">
        <v>625</v>
      </c>
      <c r="T96" s="8" t="str">
        <f>IF(U96="",IF(D96=11,"1988-2018",IF(D96=10,"1999-2018",IF(D96=9,"2001-2018",IF(D96=8,"2003-2018",IF(D96=7,"2005-2018",IF(D96=6,"2007-2018",IF(D96=1,"1988-1994",manual))))))),U96)</f>
        <v>2001-2018</v>
      </c>
    </row>
    <row r="97" spans="1:21" ht="15" x14ac:dyDescent="0.25">
      <c r="A97" s="1" t="s">
        <v>295</v>
      </c>
      <c r="B97" s="1" t="s">
        <v>296</v>
      </c>
      <c r="C97" s="8" t="s">
        <v>16</v>
      </c>
      <c r="D97" s="4">
        <f t="shared" si="1"/>
        <v>9</v>
      </c>
      <c r="G97" s="4" t="s">
        <v>620</v>
      </c>
      <c r="H97" s="4" t="s">
        <v>620</v>
      </c>
      <c r="I97" s="4" t="s">
        <v>620</v>
      </c>
      <c r="J97" s="4" t="s">
        <v>620</v>
      </c>
      <c r="K97" s="4" t="s">
        <v>620</v>
      </c>
      <c r="L97" s="4" t="s">
        <v>620</v>
      </c>
      <c r="M97" s="4" t="s">
        <v>620</v>
      </c>
      <c r="N97" s="4" t="s">
        <v>620</v>
      </c>
      <c r="O97" s="4" t="s">
        <v>620</v>
      </c>
      <c r="R97" s="1" t="s">
        <v>645</v>
      </c>
      <c r="S97" s="6" t="s">
        <v>625</v>
      </c>
      <c r="T97" s="8" t="str">
        <f>IF(U97="",IF(D97=11,"1988-2018",IF(D97=10,"1999-2018",IF(D97=9,"2001-2018",IF(D97=8,"2003-2018",IF(D97=7,"2005-2018",IF(D97=6,"2007-2018",IF(D97=1,"1988-1994",manual))))))),U97)</f>
        <v>2001-2018</v>
      </c>
    </row>
    <row r="98" spans="1:21" ht="15" x14ac:dyDescent="0.25">
      <c r="A98" s="1" t="s">
        <v>297</v>
      </c>
      <c r="B98" s="1" t="s">
        <v>298</v>
      </c>
      <c r="C98" s="8" t="s">
        <v>16</v>
      </c>
      <c r="D98" s="4">
        <f t="shared" si="1"/>
        <v>9</v>
      </c>
      <c r="G98" s="4" t="s">
        <v>620</v>
      </c>
      <c r="H98" s="4" t="s">
        <v>620</v>
      </c>
      <c r="I98" s="4" t="s">
        <v>620</v>
      </c>
      <c r="J98" s="4" t="s">
        <v>620</v>
      </c>
      <c r="K98" s="4" t="s">
        <v>620</v>
      </c>
      <c r="L98" s="4" t="s">
        <v>620</v>
      </c>
      <c r="M98" s="4" t="s">
        <v>620</v>
      </c>
      <c r="N98" s="4" t="s">
        <v>620</v>
      </c>
      <c r="O98" s="4" t="s">
        <v>620</v>
      </c>
      <c r="R98" s="1" t="s">
        <v>645</v>
      </c>
      <c r="S98" s="6" t="s">
        <v>625</v>
      </c>
      <c r="T98" s="8" t="str">
        <f>IF(U98="",IF(D98=11,"1988-2018",IF(D98=10,"1999-2018",IF(D98=9,"2001-2018",IF(D98=8,"2003-2018",IF(D98=7,"2005-2018",IF(D98=6,"2007-2018",IF(D98=1,"1988-1994",manual))))))),U98)</f>
        <v>2001-2018</v>
      </c>
    </row>
    <row r="99" spans="1:21" s="18" customFormat="1" ht="15" x14ac:dyDescent="0.25">
      <c r="A99" s="18" t="s">
        <v>299</v>
      </c>
      <c r="B99" s="18" t="s">
        <v>300</v>
      </c>
      <c r="C99" s="19" t="s">
        <v>16</v>
      </c>
      <c r="D99" s="20">
        <f t="shared" si="1"/>
        <v>9</v>
      </c>
      <c r="E99" s="20"/>
      <c r="F99" s="20"/>
      <c r="G99" s="20" t="s">
        <v>620</v>
      </c>
      <c r="H99" s="20" t="s">
        <v>620</v>
      </c>
      <c r="I99" s="20" t="s">
        <v>620</v>
      </c>
      <c r="J99" s="20" t="s">
        <v>620</v>
      </c>
      <c r="K99" s="20" t="s">
        <v>620</v>
      </c>
      <c r="L99" s="20" t="s">
        <v>620</v>
      </c>
      <c r="M99" s="20" t="s">
        <v>620</v>
      </c>
      <c r="N99" s="20" t="s">
        <v>620</v>
      </c>
      <c r="O99" s="20" t="s">
        <v>620</v>
      </c>
      <c r="P99" s="19"/>
      <c r="R99" s="18" t="s">
        <v>645</v>
      </c>
      <c r="S99" s="21" t="s">
        <v>625</v>
      </c>
      <c r="T99" s="19" t="str">
        <f>IF(U99="",IF(D99=11,"1988-2018",IF(D99=10,"1999-2018",IF(D99=9,"2001-2018",IF(D99=8,"2003-2018",IF(D99=7,"2005-2018",IF(D99=6,"2007-2018",IF(D99=1,"1988-1994",manual))))))),U99)</f>
        <v>2001-2018</v>
      </c>
      <c r="U99" s="20"/>
    </row>
    <row r="100" spans="1:21" ht="15" x14ac:dyDescent="0.25">
      <c r="A100" s="1" t="s">
        <v>334</v>
      </c>
      <c r="B100" s="1" t="s">
        <v>335</v>
      </c>
      <c r="C100" s="8" t="s">
        <v>16</v>
      </c>
      <c r="D100" s="4">
        <f t="shared" si="1"/>
        <v>8</v>
      </c>
      <c r="H100" s="4" t="s">
        <v>620</v>
      </c>
      <c r="I100" s="4" t="s">
        <v>620</v>
      </c>
      <c r="J100" s="4" t="s">
        <v>620</v>
      </c>
      <c r="K100" s="4" t="s">
        <v>620</v>
      </c>
      <c r="L100" s="4" t="s">
        <v>620</v>
      </c>
      <c r="M100" s="4" t="s">
        <v>620</v>
      </c>
      <c r="N100" s="4" t="s">
        <v>620</v>
      </c>
      <c r="O100" s="4" t="s">
        <v>620</v>
      </c>
      <c r="R100" s="1" t="s">
        <v>645</v>
      </c>
      <c r="S100" s="6" t="s">
        <v>625</v>
      </c>
      <c r="T100" s="8" t="str">
        <f>IF(U100="",IF(D100=11,"1988-2018",IF(D100=10,"1999-2018",IF(D100=9,"2001-2018",IF(D100=8,"2003-2018",IF(D100=7,"2005-2018",IF(D100=6,"2007-2018",IF(D100=1,"1988-1994",manual))))))),U100)</f>
        <v>2003-2018</v>
      </c>
    </row>
    <row r="101" spans="1:21" ht="15" x14ac:dyDescent="0.25">
      <c r="A101" s="1" t="s">
        <v>336</v>
      </c>
      <c r="B101" s="1" t="s">
        <v>337</v>
      </c>
      <c r="C101" s="8" t="s">
        <v>16</v>
      </c>
      <c r="D101" s="4">
        <f t="shared" si="1"/>
        <v>8</v>
      </c>
      <c r="H101" s="4" t="s">
        <v>620</v>
      </c>
      <c r="I101" s="4" t="s">
        <v>620</v>
      </c>
      <c r="J101" s="4" t="s">
        <v>620</v>
      </c>
      <c r="K101" s="4" t="s">
        <v>620</v>
      </c>
      <c r="L101" s="4" t="s">
        <v>620</v>
      </c>
      <c r="M101" s="4" t="s">
        <v>620</v>
      </c>
      <c r="N101" s="4" t="s">
        <v>620</v>
      </c>
      <c r="O101" s="4" t="s">
        <v>620</v>
      </c>
      <c r="R101" s="1" t="s">
        <v>645</v>
      </c>
      <c r="S101" s="6" t="s">
        <v>625</v>
      </c>
      <c r="T101" s="8" t="str">
        <f>IF(U101="",IF(D101=11,"1988-2018",IF(D101=10,"1999-2018",IF(D101=9,"2001-2018",IF(D101=8,"2003-2018",IF(D101=7,"2005-2018",IF(D101=6,"2007-2018",IF(D101=1,"1988-1994",manual))))))),U101)</f>
        <v>2003-2018</v>
      </c>
    </row>
    <row r="102" spans="1:21" ht="15" x14ac:dyDescent="0.25">
      <c r="A102" s="1" t="s">
        <v>344</v>
      </c>
      <c r="B102" s="1" t="s">
        <v>345</v>
      </c>
      <c r="C102" s="8" t="s">
        <v>16</v>
      </c>
      <c r="D102" s="4">
        <f t="shared" si="1"/>
        <v>7</v>
      </c>
      <c r="I102" s="4" t="s">
        <v>620</v>
      </c>
      <c r="J102" s="4" t="s">
        <v>620</v>
      </c>
      <c r="K102" s="4" t="s">
        <v>620</v>
      </c>
      <c r="L102" s="4" t="s">
        <v>620</v>
      </c>
      <c r="M102" s="4" t="s">
        <v>620</v>
      </c>
      <c r="N102" s="4" t="s">
        <v>620</v>
      </c>
      <c r="O102" s="4" t="s">
        <v>620</v>
      </c>
      <c r="R102" s="1" t="s">
        <v>645</v>
      </c>
      <c r="S102" s="6" t="s">
        <v>625</v>
      </c>
      <c r="T102" s="8" t="str">
        <f>IF(U102="",IF(D102=11,"1988-2018",IF(D102=10,"1999-2018",IF(D102=9,"2001-2018",IF(D102=8,"2003-2018",IF(D102=7,"2005-2018",IF(D102=6,"2007-2018",IF(D102=1,"1988-1994",manual))))))),U102)</f>
        <v>2005-2018</v>
      </c>
    </row>
    <row r="103" spans="1:21" s="18" customFormat="1" ht="15" x14ac:dyDescent="0.25">
      <c r="A103" s="18" t="s">
        <v>352</v>
      </c>
      <c r="B103" s="18" t="s">
        <v>353</v>
      </c>
      <c r="C103" s="19" t="s">
        <v>16</v>
      </c>
      <c r="D103" s="20">
        <f t="shared" si="1"/>
        <v>7</v>
      </c>
      <c r="E103" s="20" t="s">
        <v>620</v>
      </c>
      <c r="F103" s="20"/>
      <c r="G103" s="20"/>
      <c r="H103" s="20"/>
      <c r="I103" s="20"/>
      <c r="J103" s="20" t="s">
        <v>620</v>
      </c>
      <c r="K103" s="20" t="s">
        <v>620</v>
      </c>
      <c r="L103" s="20" t="s">
        <v>620</v>
      </c>
      <c r="M103" s="20" t="s">
        <v>620</v>
      </c>
      <c r="N103" s="20" t="s">
        <v>620</v>
      </c>
      <c r="O103" s="20" t="s">
        <v>620</v>
      </c>
      <c r="P103" s="19" t="s">
        <v>633</v>
      </c>
      <c r="Q103" s="21" t="s">
        <v>634</v>
      </c>
      <c r="R103" s="18" t="s">
        <v>645</v>
      </c>
      <c r="S103" s="21" t="s">
        <v>625</v>
      </c>
      <c r="T103" s="19" t="str">
        <f>IF(U103="",IF(D103=11,"1988-2018",IF(D103=10,"1999-2018",IF(D103=9,"2001-2018",IF(D103=8,"2003-2018",IF(D103=7,"2005-2018",IF(D103=6,"2007-2018",IF(D103=1,"1988-1994",manual))))))),U103)</f>
        <v>1988-1994, 2007-2018</v>
      </c>
      <c r="U103" s="20" t="s">
        <v>662</v>
      </c>
    </row>
    <row r="104" spans="1:21" ht="15" x14ac:dyDescent="0.25">
      <c r="A104" s="28" t="s">
        <v>380</v>
      </c>
      <c r="B104" s="28" t="s">
        <v>381</v>
      </c>
      <c r="C104" s="29" t="s">
        <v>16</v>
      </c>
      <c r="D104" s="30">
        <f t="shared" si="1"/>
        <v>1</v>
      </c>
      <c r="E104" s="4" t="s">
        <v>620</v>
      </c>
      <c r="P104" s="8" t="s">
        <v>633</v>
      </c>
      <c r="Q104" s="6" t="s">
        <v>634</v>
      </c>
      <c r="R104" s="6"/>
      <c r="T104" s="8" t="str">
        <f>IF(U104="",IF(D104=11,"1988-2018",IF(D104=10,"1999-2018",IF(D104=9,"2001-2018",IF(D104=8,"2003-2018",IF(D104=7,"2005-2018",IF(D104=6,"2007-2018",IF(D104=1,"1988-1994",manual))))))),U104)</f>
        <v>1988-1994</v>
      </c>
    </row>
    <row r="105" spans="1:21" ht="15" x14ac:dyDescent="0.25">
      <c r="A105" s="28" t="s">
        <v>382</v>
      </c>
      <c r="B105" s="28" t="s">
        <v>383</v>
      </c>
      <c r="C105" s="29" t="s">
        <v>16</v>
      </c>
      <c r="D105" s="30">
        <f t="shared" si="1"/>
        <v>1</v>
      </c>
      <c r="E105" s="4" t="s">
        <v>620</v>
      </c>
      <c r="P105" s="8" t="s">
        <v>633</v>
      </c>
      <c r="Q105" s="6" t="s">
        <v>634</v>
      </c>
      <c r="R105" s="6"/>
      <c r="T105" s="8" t="str">
        <f>IF(U105="",IF(D105=11,"1988-2018",IF(D105=10,"1999-2018",IF(D105=9,"2001-2018",IF(D105=8,"2003-2018",IF(D105=7,"2005-2018",IF(D105=6,"2007-2018",IF(D105=1,"1988-1994",manual))))))),U105)</f>
        <v>1988-1994</v>
      </c>
    </row>
    <row r="106" spans="1:21" ht="15" x14ac:dyDescent="0.25">
      <c r="A106" s="28" t="s">
        <v>384</v>
      </c>
      <c r="B106" s="28" t="s">
        <v>385</v>
      </c>
      <c r="C106" s="29" t="s">
        <v>16</v>
      </c>
      <c r="D106" s="30">
        <f t="shared" si="1"/>
        <v>1</v>
      </c>
      <c r="E106" s="4" t="s">
        <v>620</v>
      </c>
      <c r="P106" s="8" t="s">
        <v>633</v>
      </c>
      <c r="Q106" s="6" t="s">
        <v>634</v>
      </c>
      <c r="R106" s="6"/>
      <c r="T106" s="8" t="str">
        <f>IF(U106="",IF(D106=11,"1988-2018",IF(D106=10,"1999-2018",IF(D106=9,"2001-2018",IF(D106=8,"2003-2018",IF(D106=7,"2005-2018",IF(D106=6,"2007-2018",IF(D106=1,"1988-1994",manual))))))),U106)</f>
        <v>1988-1994</v>
      </c>
    </row>
    <row r="107" spans="1:21" ht="15" x14ac:dyDescent="0.25">
      <c r="A107" s="28" t="s">
        <v>386</v>
      </c>
      <c r="B107" s="28" t="s">
        <v>387</v>
      </c>
      <c r="C107" s="29" t="s">
        <v>16</v>
      </c>
      <c r="D107" s="30">
        <f t="shared" si="1"/>
        <v>1</v>
      </c>
      <c r="E107" s="4" t="s">
        <v>620</v>
      </c>
      <c r="P107" s="8" t="s">
        <v>633</v>
      </c>
      <c r="Q107" s="6" t="s">
        <v>634</v>
      </c>
      <c r="R107" s="6"/>
      <c r="T107" s="8" t="str">
        <f>IF(U107="",IF(D107=11,"1988-2018",IF(D107=10,"1999-2018",IF(D107=9,"2001-2018",IF(D107=8,"2003-2018",IF(D107=7,"2005-2018",IF(D107=6,"2007-2018",IF(D107=1,"1988-1994",manual))))))),U107)</f>
        <v>1988-1994</v>
      </c>
    </row>
    <row r="108" spans="1:21" ht="15" x14ac:dyDescent="0.25">
      <c r="A108" s="28" t="s">
        <v>388</v>
      </c>
      <c r="B108" s="28" t="s">
        <v>389</v>
      </c>
      <c r="C108" s="29" t="s">
        <v>16</v>
      </c>
      <c r="D108" s="30">
        <f t="shared" si="1"/>
        <v>1</v>
      </c>
      <c r="E108" s="4" t="s">
        <v>620</v>
      </c>
      <c r="P108" s="8" t="s">
        <v>633</v>
      </c>
      <c r="Q108" s="6" t="s">
        <v>634</v>
      </c>
      <c r="R108" s="6"/>
      <c r="T108" s="8" t="str">
        <f>IF(U108="",IF(D108=11,"1988-2018",IF(D108=10,"1999-2018",IF(D108=9,"2001-2018",IF(D108=8,"2003-2018",IF(D108=7,"2005-2018",IF(D108=6,"2007-2018",IF(D108=1,"1988-1994",manual))))))),U108)</f>
        <v>1988-1994</v>
      </c>
    </row>
    <row r="109" spans="1:21" ht="15" x14ac:dyDescent="0.25">
      <c r="A109" s="28" t="s">
        <v>390</v>
      </c>
      <c r="B109" s="28" t="s">
        <v>391</v>
      </c>
      <c r="C109" s="29" t="s">
        <v>16</v>
      </c>
      <c r="D109" s="30">
        <f t="shared" si="1"/>
        <v>1</v>
      </c>
      <c r="E109" s="4" t="s">
        <v>620</v>
      </c>
      <c r="P109" s="8" t="s">
        <v>633</v>
      </c>
      <c r="Q109" s="6" t="s">
        <v>634</v>
      </c>
      <c r="R109" s="6"/>
      <c r="T109" s="8" t="str">
        <f>IF(U109="",IF(D109=11,"1988-2018",IF(D109=10,"1999-2018",IF(D109=9,"2001-2018",IF(D109=8,"2003-2018",IF(D109=7,"2005-2018",IF(D109=6,"2007-2018",IF(D109=1,"1988-1994",manual))))))),U109)</f>
        <v>1988-1994</v>
      </c>
    </row>
    <row r="110" spans="1:21" ht="15" x14ac:dyDescent="0.25">
      <c r="A110" s="28" t="s">
        <v>392</v>
      </c>
      <c r="B110" s="28" t="s">
        <v>393</v>
      </c>
      <c r="C110" s="29" t="s">
        <v>16</v>
      </c>
      <c r="D110" s="30">
        <f t="shared" si="1"/>
        <v>1</v>
      </c>
      <c r="E110" s="4" t="s">
        <v>620</v>
      </c>
      <c r="P110" s="8" t="s">
        <v>633</v>
      </c>
      <c r="Q110" s="6" t="s">
        <v>634</v>
      </c>
      <c r="R110" s="6"/>
      <c r="T110" s="8" t="str">
        <f>IF(U110="",IF(D110=11,"1988-2018",IF(D110=10,"1999-2018",IF(D110=9,"2001-2018",IF(D110=8,"2003-2018",IF(D110=7,"2005-2018",IF(D110=6,"2007-2018",IF(D110=1,"1988-1994",manual))))))),U110)</f>
        <v>1988-1994</v>
      </c>
    </row>
    <row r="111" spans="1:21" ht="15" x14ac:dyDescent="0.25">
      <c r="A111" s="28" t="s">
        <v>394</v>
      </c>
      <c r="B111" s="28" t="s">
        <v>395</v>
      </c>
      <c r="C111" s="29" t="s">
        <v>16</v>
      </c>
      <c r="D111" s="30">
        <f t="shared" si="1"/>
        <v>1</v>
      </c>
      <c r="E111" s="4" t="s">
        <v>620</v>
      </c>
      <c r="P111" s="8" t="s">
        <v>633</v>
      </c>
      <c r="Q111" s="6" t="s">
        <v>634</v>
      </c>
      <c r="R111" s="6"/>
      <c r="T111" s="8" t="str">
        <f>IF(U111="",IF(D111=11,"1988-2018",IF(D111=10,"1999-2018",IF(D111=9,"2001-2018",IF(D111=8,"2003-2018",IF(D111=7,"2005-2018",IF(D111=6,"2007-2018",IF(D111=1,"1988-1994",manual))))))),U111)</f>
        <v>1988-1994</v>
      </c>
    </row>
    <row r="112" spans="1:21" ht="15" x14ac:dyDescent="0.25">
      <c r="A112" s="28" t="s">
        <v>396</v>
      </c>
      <c r="B112" s="28" t="s">
        <v>397</v>
      </c>
      <c r="C112" s="29" t="s">
        <v>16</v>
      </c>
      <c r="D112" s="30">
        <f t="shared" si="1"/>
        <v>1</v>
      </c>
      <c r="E112" s="4" t="s">
        <v>620</v>
      </c>
      <c r="P112" s="8" t="s">
        <v>633</v>
      </c>
      <c r="Q112" s="6" t="s">
        <v>634</v>
      </c>
      <c r="R112" s="6"/>
      <c r="T112" s="8" t="str">
        <f>IF(U112="",IF(D112=11,"1988-2018",IF(D112=10,"1999-2018",IF(D112=9,"2001-2018",IF(D112=8,"2003-2018",IF(D112=7,"2005-2018",IF(D112=6,"2007-2018",IF(D112=1,"1988-1994",manual))))))),U112)</f>
        <v>1988-1994</v>
      </c>
    </row>
    <row r="113" spans="1:20" ht="15" x14ac:dyDescent="0.25">
      <c r="A113" s="28" t="s">
        <v>398</v>
      </c>
      <c r="B113" s="28" t="s">
        <v>399</v>
      </c>
      <c r="C113" s="29" t="s">
        <v>16</v>
      </c>
      <c r="D113" s="30">
        <f t="shared" si="1"/>
        <v>1</v>
      </c>
      <c r="E113" s="4" t="s">
        <v>620</v>
      </c>
      <c r="P113" s="8" t="s">
        <v>633</v>
      </c>
      <c r="Q113" s="6" t="s">
        <v>634</v>
      </c>
      <c r="R113" s="6"/>
      <c r="T113" s="8" t="str">
        <f>IF(U113="",IF(D113=11,"1988-2018",IF(D113=10,"1999-2018",IF(D113=9,"2001-2018",IF(D113=8,"2003-2018",IF(D113=7,"2005-2018",IF(D113=6,"2007-2018",IF(D113=1,"1988-1994",manual))))))),U113)</f>
        <v>1988-1994</v>
      </c>
    </row>
    <row r="114" spans="1:20" ht="15" x14ac:dyDescent="0.25">
      <c r="A114" s="28" t="s">
        <v>400</v>
      </c>
      <c r="B114" s="28" t="s">
        <v>381</v>
      </c>
      <c r="C114" s="29" t="s">
        <v>16</v>
      </c>
      <c r="D114" s="30">
        <f t="shared" si="1"/>
        <v>1</v>
      </c>
      <c r="E114" s="4" t="s">
        <v>620</v>
      </c>
      <c r="P114" s="8" t="s">
        <v>633</v>
      </c>
      <c r="Q114" s="6" t="s">
        <v>634</v>
      </c>
      <c r="R114" s="6"/>
      <c r="T114" s="8" t="str">
        <f>IF(U114="",IF(D114=11,"1988-2018",IF(D114=10,"1999-2018",IF(D114=9,"2001-2018",IF(D114=8,"2003-2018",IF(D114=7,"2005-2018",IF(D114=6,"2007-2018",IF(D114=1,"1988-1994",manual))))))),U114)</f>
        <v>1988-1994</v>
      </c>
    </row>
    <row r="115" spans="1:20" ht="15" x14ac:dyDescent="0.25">
      <c r="A115" s="28" t="s">
        <v>401</v>
      </c>
      <c r="B115" s="28" t="s">
        <v>402</v>
      </c>
      <c r="C115" s="29" t="s">
        <v>16</v>
      </c>
      <c r="D115" s="30">
        <f t="shared" si="1"/>
        <v>1</v>
      </c>
      <c r="E115" s="4" t="s">
        <v>620</v>
      </c>
      <c r="P115" s="8" t="s">
        <v>633</v>
      </c>
      <c r="Q115" s="6" t="s">
        <v>634</v>
      </c>
      <c r="R115" s="6"/>
      <c r="T115" s="8" t="str">
        <f>IF(U115="",IF(D115=11,"1988-2018",IF(D115=10,"1999-2018",IF(D115=9,"2001-2018",IF(D115=8,"2003-2018",IF(D115=7,"2005-2018",IF(D115=6,"2007-2018",IF(D115=1,"1988-1994",manual))))))),U115)</f>
        <v>1988-1994</v>
      </c>
    </row>
    <row r="116" spans="1:20" ht="15" x14ac:dyDescent="0.25">
      <c r="A116" s="28" t="s">
        <v>403</v>
      </c>
      <c r="B116" s="28" t="s">
        <v>404</v>
      </c>
      <c r="C116" s="29" t="s">
        <v>16</v>
      </c>
      <c r="D116" s="30">
        <f t="shared" si="1"/>
        <v>1</v>
      </c>
      <c r="E116" s="4" t="s">
        <v>620</v>
      </c>
      <c r="P116" s="8" t="s">
        <v>633</v>
      </c>
      <c r="Q116" s="6" t="s">
        <v>634</v>
      </c>
      <c r="R116" s="6"/>
      <c r="T116" s="8" t="str">
        <f>IF(U116="",IF(D116=11,"1988-2018",IF(D116=10,"1999-2018",IF(D116=9,"2001-2018",IF(D116=8,"2003-2018",IF(D116=7,"2005-2018",IF(D116=6,"2007-2018",IF(D116=1,"1988-1994",manual))))))),U116)</f>
        <v>1988-1994</v>
      </c>
    </row>
    <row r="117" spans="1:20" ht="15" x14ac:dyDescent="0.25">
      <c r="A117" s="28" t="s">
        <v>405</v>
      </c>
      <c r="B117" s="28" t="s">
        <v>35</v>
      </c>
      <c r="C117" s="29" t="s">
        <v>16</v>
      </c>
      <c r="D117" s="30">
        <f t="shared" si="1"/>
        <v>1</v>
      </c>
      <c r="E117" s="4" t="s">
        <v>620</v>
      </c>
      <c r="P117" s="8" t="s">
        <v>633</v>
      </c>
      <c r="Q117" s="6" t="s">
        <v>634</v>
      </c>
      <c r="R117" s="6"/>
      <c r="T117" s="8" t="str">
        <f>IF(U117="",IF(D117=11,"1988-2018",IF(D117=10,"1999-2018",IF(D117=9,"2001-2018",IF(D117=8,"2003-2018",IF(D117=7,"2005-2018",IF(D117=6,"2007-2018",IF(D117=1,"1988-1994",manual))))))),U117)</f>
        <v>1988-1994</v>
      </c>
    </row>
    <row r="118" spans="1:20" ht="15" x14ac:dyDescent="0.25">
      <c r="A118" s="28" t="s">
        <v>406</v>
      </c>
      <c r="B118" s="28" t="s">
        <v>407</v>
      </c>
      <c r="C118" s="29" t="s">
        <v>16</v>
      </c>
      <c r="D118" s="30">
        <f t="shared" si="1"/>
        <v>1</v>
      </c>
      <c r="E118" s="4" t="s">
        <v>620</v>
      </c>
      <c r="P118" s="8" t="s">
        <v>633</v>
      </c>
      <c r="Q118" s="6" t="s">
        <v>634</v>
      </c>
      <c r="R118" s="6"/>
      <c r="T118" s="8" t="str">
        <f>IF(U118="",IF(D118=11,"1988-2018",IF(D118=10,"1999-2018",IF(D118=9,"2001-2018",IF(D118=8,"2003-2018",IF(D118=7,"2005-2018",IF(D118=6,"2007-2018",IF(D118=1,"1988-1994",manual))))))),U118)</f>
        <v>1988-1994</v>
      </c>
    </row>
    <row r="119" spans="1:20" ht="15" x14ac:dyDescent="0.25">
      <c r="A119" s="28" t="s">
        <v>408</v>
      </c>
      <c r="B119" s="28" t="s">
        <v>41</v>
      </c>
      <c r="C119" s="29" t="s">
        <v>16</v>
      </c>
      <c r="D119" s="30">
        <f t="shared" si="1"/>
        <v>1</v>
      </c>
      <c r="E119" s="4" t="s">
        <v>620</v>
      </c>
      <c r="P119" s="8" t="s">
        <v>633</v>
      </c>
      <c r="Q119" s="6" t="s">
        <v>634</v>
      </c>
      <c r="R119" s="6"/>
      <c r="T119" s="8" t="str">
        <f>IF(U119="",IF(D119=11,"1988-2018",IF(D119=10,"1999-2018",IF(D119=9,"2001-2018",IF(D119=8,"2003-2018",IF(D119=7,"2005-2018",IF(D119=6,"2007-2018",IF(D119=1,"1988-1994",manual))))))),U119)</f>
        <v>1988-1994</v>
      </c>
    </row>
    <row r="120" spans="1:20" ht="15" x14ac:dyDescent="0.25">
      <c r="A120" s="28" t="s">
        <v>409</v>
      </c>
      <c r="B120" s="28" t="s">
        <v>43</v>
      </c>
      <c r="C120" s="29" t="s">
        <v>16</v>
      </c>
      <c r="D120" s="30">
        <f t="shared" si="1"/>
        <v>1</v>
      </c>
      <c r="E120" s="4" t="s">
        <v>620</v>
      </c>
      <c r="P120" s="8" t="s">
        <v>633</v>
      </c>
      <c r="Q120" s="6" t="s">
        <v>634</v>
      </c>
      <c r="R120" s="6"/>
      <c r="T120" s="8" t="str">
        <f>IF(U120="",IF(D120=11,"1988-2018",IF(D120=10,"1999-2018",IF(D120=9,"2001-2018",IF(D120=8,"2003-2018",IF(D120=7,"2005-2018",IF(D120=6,"2007-2018",IF(D120=1,"1988-1994",manual))))))),U120)</f>
        <v>1988-1994</v>
      </c>
    </row>
    <row r="121" spans="1:20" ht="15" x14ac:dyDescent="0.25">
      <c r="A121" s="28" t="s">
        <v>410</v>
      </c>
      <c r="B121" s="28" t="s">
        <v>45</v>
      </c>
      <c r="C121" s="29" t="s">
        <v>16</v>
      </c>
      <c r="D121" s="30">
        <f t="shared" si="1"/>
        <v>1</v>
      </c>
      <c r="E121" s="4" t="s">
        <v>620</v>
      </c>
      <c r="P121" s="8" t="s">
        <v>633</v>
      </c>
      <c r="Q121" s="6" t="s">
        <v>634</v>
      </c>
      <c r="R121" s="6"/>
      <c r="T121" s="8" t="str">
        <f>IF(U121="",IF(D121=11,"1988-2018",IF(D121=10,"1999-2018",IF(D121=9,"2001-2018",IF(D121=8,"2003-2018",IF(D121=7,"2005-2018",IF(D121=6,"2007-2018",IF(D121=1,"1988-1994",manual))))))),U121)</f>
        <v>1988-1994</v>
      </c>
    </row>
    <row r="122" spans="1:20" ht="15" x14ac:dyDescent="0.25">
      <c r="A122" s="28" t="s">
        <v>411</v>
      </c>
      <c r="B122" s="28" t="s">
        <v>47</v>
      </c>
      <c r="C122" s="29" t="s">
        <v>16</v>
      </c>
      <c r="D122" s="30">
        <f t="shared" si="1"/>
        <v>1</v>
      </c>
      <c r="E122" s="4" t="s">
        <v>620</v>
      </c>
      <c r="P122" s="8" t="s">
        <v>633</v>
      </c>
      <c r="Q122" s="6" t="s">
        <v>634</v>
      </c>
      <c r="R122" s="6"/>
      <c r="T122" s="8" t="str">
        <f>IF(U122="",IF(D122=11,"1988-2018",IF(D122=10,"1999-2018",IF(D122=9,"2001-2018",IF(D122=8,"2003-2018",IF(D122=7,"2005-2018",IF(D122=6,"2007-2018",IF(D122=1,"1988-1994",manual))))))),U122)</f>
        <v>1988-1994</v>
      </c>
    </row>
    <row r="123" spans="1:20" ht="15" x14ac:dyDescent="0.25">
      <c r="A123" s="28" t="s">
        <v>412</v>
      </c>
      <c r="B123" s="28" t="s">
        <v>413</v>
      </c>
      <c r="C123" s="29" t="s">
        <v>16</v>
      </c>
      <c r="D123" s="30">
        <f t="shared" si="1"/>
        <v>1</v>
      </c>
      <c r="E123" s="4" t="s">
        <v>620</v>
      </c>
      <c r="P123" s="8" t="s">
        <v>633</v>
      </c>
      <c r="Q123" s="6" t="s">
        <v>634</v>
      </c>
      <c r="R123" s="6"/>
      <c r="T123" s="8" t="str">
        <f>IF(U123="",IF(D123=11,"1988-2018",IF(D123=10,"1999-2018",IF(D123=9,"2001-2018",IF(D123=8,"2003-2018",IF(D123=7,"2005-2018",IF(D123=6,"2007-2018",IF(D123=1,"1988-1994",manual))))))),U123)</f>
        <v>1988-1994</v>
      </c>
    </row>
    <row r="124" spans="1:20" ht="15" x14ac:dyDescent="0.25">
      <c r="A124" s="28" t="s">
        <v>414</v>
      </c>
      <c r="B124" s="28" t="s">
        <v>49</v>
      </c>
      <c r="C124" s="29" t="s">
        <v>16</v>
      </c>
      <c r="D124" s="30">
        <f t="shared" si="1"/>
        <v>1</v>
      </c>
      <c r="E124" s="4" t="s">
        <v>620</v>
      </c>
      <c r="P124" s="8" t="s">
        <v>633</v>
      </c>
      <c r="Q124" s="6" t="s">
        <v>634</v>
      </c>
      <c r="R124" s="6"/>
      <c r="T124" s="8" t="str">
        <f>IF(U124="",IF(D124=11,"1988-2018",IF(D124=10,"1999-2018",IF(D124=9,"2001-2018",IF(D124=8,"2003-2018",IF(D124=7,"2005-2018",IF(D124=6,"2007-2018",IF(D124=1,"1988-1994",manual))))))),U124)</f>
        <v>1988-1994</v>
      </c>
    </row>
    <row r="125" spans="1:20" ht="15" x14ac:dyDescent="0.25">
      <c r="A125" s="28" t="s">
        <v>415</v>
      </c>
      <c r="B125" s="28" t="s">
        <v>95</v>
      </c>
      <c r="C125" s="29" t="s">
        <v>16</v>
      </c>
      <c r="D125" s="30">
        <f t="shared" si="1"/>
        <v>1</v>
      </c>
      <c r="E125" s="4" t="s">
        <v>620</v>
      </c>
      <c r="P125" s="8" t="s">
        <v>633</v>
      </c>
      <c r="Q125" s="6" t="s">
        <v>634</v>
      </c>
      <c r="R125" s="6"/>
      <c r="T125" s="8" t="str">
        <f>IF(U125="",IF(D125=11,"1988-2018",IF(D125=10,"1999-2018",IF(D125=9,"2001-2018",IF(D125=8,"2003-2018",IF(D125=7,"2005-2018",IF(D125=6,"2007-2018",IF(D125=1,"1988-1994",manual))))))),U125)</f>
        <v>1988-1994</v>
      </c>
    </row>
    <row r="126" spans="1:20" ht="15" x14ac:dyDescent="0.25">
      <c r="A126" s="28" t="s">
        <v>416</v>
      </c>
      <c r="B126" s="28" t="s">
        <v>383</v>
      </c>
      <c r="C126" s="29" t="s">
        <v>16</v>
      </c>
      <c r="D126" s="30">
        <f t="shared" si="1"/>
        <v>1</v>
      </c>
      <c r="E126" s="4" t="s">
        <v>620</v>
      </c>
      <c r="P126" s="8" t="s">
        <v>633</v>
      </c>
      <c r="Q126" s="6" t="s">
        <v>634</v>
      </c>
      <c r="R126" s="6"/>
      <c r="T126" s="8" t="str">
        <f>IF(U126="",IF(D126=11,"1988-2018",IF(D126=10,"1999-2018",IF(D126=9,"2001-2018",IF(D126=8,"2003-2018",IF(D126=7,"2005-2018",IF(D126=6,"2007-2018",IF(D126=1,"1988-1994",manual))))))),U126)</f>
        <v>1988-1994</v>
      </c>
    </row>
    <row r="127" spans="1:20" ht="15" x14ac:dyDescent="0.25">
      <c r="A127" s="28" t="s">
        <v>417</v>
      </c>
      <c r="B127" s="28" t="s">
        <v>385</v>
      </c>
      <c r="C127" s="29" t="s">
        <v>16</v>
      </c>
      <c r="D127" s="30">
        <f t="shared" si="1"/>
        <v>1</v>
      </c>
      <c r="E127" s="4" t="s">
        <v>620</v>
      </c>
      <c r="P127" s="8" t="s">
        <v>633</v>
      </c>
      <c r="Q127" s="6" t="s">
        <v>634</v>
      </c>
      <c r="R127" s="6"/>
      <c r="T127" s="8" t="str">
        <f>IF(U127="",IF(D127=11,"1988-2018",IF(D127=10,"1999-2018",IF(D127=9,"2001-2018",IF(D127=8,"2003-2018",IF(D127=7,"2005-2018",IF(D127=6,"2007-2018",IF(D127=1,"1988-1994",manual))))))),U127)</f>
        <v>1988-1994</v>
      </c>
    </row>
    <row r="128" spans="1:20" ht="15" x14ac:dyDescent="0.25">
      <c r="A128" s="28" t="s">
        <v>418</v>
      </c>
      <c r="B128" s="28" t="s">
        <v>69</v>
      </c>
      <c r="C128" s="29" t="s">
        <v>16</v>
      </c>
      <c r="D128" s="30">
        <f t="shared" si="1"/>
        <v>1</v>
      </c>
      <c r="E128" s="4" t="s">
        <v>620</v>
      </c>
      <c r="P128" s="8" t="s">
        <v>633</v>
      </c>
      <c r="Q128" s="6" t="s">
        <v>634</v>
      </c>
      <c r="R128" s="6"/>
      <c r="T128" s="8" t="str">
        <f>IF(U128="",IF(D128=11,"1988-2018",IF(D128=10,"1999-2018",IF(D128=9,"2001-2018",IF(D128=8,"2003-2018",IF(D128=7,"2005-2018",IF(D128=6,"2007-2018",IF(D128=1,"1988-1994",manual))))))),U128)</f>
        <v>1988-1994</v>
      </c>
    </row>
    <row r="129" spans="1:20" ht="15" x14ac:dyDescent="0.25">
      <c r="A129" s="28" t="s">
        <v>419</v>
      </c>
      <c r="B129" s="28" t="s">
        <v>420</v>
      </c>
      <c r="C129" s="29" t="s">
        <v>16</v>
      </c>
      <c r="D129" s="30">
        <f t="shared" si="1"/>
        <v>1</v>
      </c>
      <c r="E129" s="4" t="s">
        <v>620</v>
      </c>
      <c r="P129" s="8" t="s">
        <v>633</v>
      </c>
      <c r="Q129" s="6" t="s">
        <v>634</v>
      </c>
      <c r="R129" s="6"/>
      <c r="T129" s="8" t="str">
        <f>IF(U129="",IF(D129=11,"1988-2018",IF(D129=10,"1999-2018",IF(D129=9,"2001-2018",IF(D129=8,"2003-2018",IF(D129=7,"2005-2018",IF(D129=6,"2007-2018",IF(D129=1,"1988-1994",manual))))))),U129)</f>
        <v>1988-1994</v>
      </c>
    </row>
    <row r="130" spans="1:20" ht="15" x14ac:dyDescent="0.25">
      <c r="A130" s="28" t="s">
        <v>421</v>
      </c>
      <c r="B130" s="28" t="s">
        <v>422</v>
      </c>
      <c r="C130" s="29" t="s">
        <v>16</v>
      </c>
      <c r="D130" s="30">
        <f t="shared" si="1"/>
        <v>1</v>
      </c>
      <c r="E130" s="4" t="s">
        <v>620</v>
      </c>
      <c r="P130" s="8" t="s">
        <v>633</v>
      </c>
      <c r="Q130" s="6" t="s">
        <v>634</v>
      </c>
      <c r="R130" s="6"/>
      <c r="T130" s="8" t="str">
        <f>IF(U130="",IF(D130=11,"1988-2018",IF(D130=10,"1999-2018",IF(D130=9,"2001-2018",IF(D130=8,"2003-2018",IF(D130=7,"2005-2018",IF(D130=6,"2007-2018",IF(D130=1,"1988-1994",manual))))))),U130)</f>
        <v>1988-1994</v>
      </c>
    </row>
    <row r="131" spans="1:20" ht="15" x14ac:dyDescent="0.25">
      <c r="A131" s="28" t="s">
        <v>423</v>
      </c>
      <c r="B131" s="28" t="s">
        <v>61</v>
      </c>
      <c r="C131" s="29" t="s">
        <v>16</v>
      </c>
      <c r="D131" s="30">
        <f t="shared" si="1"/>
        <v>1</v>
      </c>
      <c r="E131" s="4" t="s">
        <v>620</v>
      </c>
      <c r="P131" s="8" t="s">
        <v>633</v>
      </c>
      <c r="Q131" s="6" t="s">
        <v>634</v>
      </c>
      <c r="R131" s="6"/>
      <c r="T131" s="8" t="str">
        <f>IF(U131="",IF(D131=11,"1988-2018",IF(D131=10,"1999-2018",IF(D131=9,"2001-2018",IF(D131=8,"2003-2018",IF(D131=7,"2005-2018",IF(D131=6,"2007-2018",IF(D131=1,"1988-1994",manual))))))),U131)</f>
        <v>1988-1994</v>
      </c>
    </row>
    <row r="132" spans="1:20" ht="15" x14ac:dyDescent="0.25">
      <c r="A132" s="28" t="s">
        <v>424</v>
      </c>
      <c r="B132" s="28" t="s">
        <v>63</v>
      </c>
      <c r="C132" s="29" t="s">
        <v>16</v>
      </c>
      <c r="D132" s="30">
        <f t="shared" si="1"/>
        <v>1</v>
      </c>
      <c r="E132" s="4" t="s">
        <v>620</v>
      </c>
      <c r="P132" s="8" t="s">
        <v>633</v>
      </c>
      <c r="Q132" s="6" t="s">
        <v>634</v>
      </c>
      <c r="R132" s="6"/>
      <c r="T132" s="8" t="str">
        <f>IF(U132="",IF(D132=11,"1988-2018",IF(D132=10,"1999-2018",IF(D132=9,"2001-2018",IF(D132=8,"2003-2018",IF(D132=7,"2005-2018",IF(D132=6,"2007-2018",IF(D132=1,"1988-1994",manual))))))),U132)</f>
        <v>1988-1994</v>
      </c>
    </row>
    <row r="133" spans="1:20" ht="15" x14ac:dyDescent="0.25">
      <c r="A133" s="28" t="s">
        <v>425</v>
      </c>
      <c r="B133" s="28" t="s">
        <v>697</v>
      </c>
      <c r="C133" s="29" t="s">
        <v>16</v>
      </c>
      <c r="D133" s="30">
        <f t="shared" si="1"/>
        <v>1</v>
      </c>
      <c r="E133" s="4" t="s">
        <v>620</v>
      </c>
      <c r="P133" s="8" t="s">
        <v>633</v>
      </c>
      <c r="Q133" s="6" t="s">
        <v>634</v>
      </c>
      <c r="R133" s="6"/>
      <c r="T133" s="8" t="str">
        <f>IF(U133="",IF(D133=11,"1988-2018",IF(D133=10,"1999-2018",IF(D133=9,"2001-2018",IF(D133=8,"2003-2018",IF(D133=7,"2005-2018",IF(D133=6,"2007-2018",IF(D133=1,"1988-1994",manual))))))),U133)</f>
        <v>1988-1994</v>
      </c>
    </row>
    <row r="134" spans="1:20" ht="15" x14ac:dyDescent="0.25">
      <c r="A134" s="28" t="s">
        <v>426</v>
      </c>
      <c r="B134" s="28" t="s">
        <v>67</v>
      </c>
      <c r="C134" s="29" t="s">
        <v>16</v>
      </c>
      <c r="D134" s="30">
        <f t="shared" ref="D134:D197" si="2">11-COUNTIF(E134:O134,"")</f>
        <v>1</v>
      </c>
      <c r="E134" s="4" t="s">
        <v>620</v>
      </c>
      <c r="P134" s="8" t="s">
        <v>633</v>
      </c>
      <c r="Q134" s="6" t="s">
        <v>634</v>
      </c>
      <c r="R134" s="6"/>
      <c r="T134" s="8" t="str">
        <f>IF(U134="",IF(D134=11,"1988-2018",IF(D134=10,"1999-2018",IF(D134=9,"2001-2018",IF(D134=8,"2003-2018",IF(D134=7,"2005-2018",IF(D134=6,"2007-2018",IF(D134=1,"1988-1994",manual))))))),U134)</f>
        <v>1988-1994</v>
      </c>
    </row>
    <row r="135" spans="1:20" ht="15" x14ac:dyDescent="0.25">
      <c r="A135" s="28" t="s">
        <v>427</v>
      </c>
      <c r="B135" s="28" t="s">
        <v>73</v>
      </c>
      <c r="C135" s="29" t="s">
        <v>16</v>
      </c>
      <c r="D135" s="30">
        <f t="shared" si="2"/>
        <v>1</v>
      </c>
      <c r="E135" s="4" t="s">
        <v>620</v>
      </c>
      <c r="P135" s="8" t="s">
        <v>633</v>
      </c>
      <c r="Q135" s="6" t="s">
        <v>634</v>
      </c>
      <c r="R135" s="6"/>
      <c r="T135" s="8" t="str">
        <f>IF(U135="",IF(D135=11,"1988-2018",IF(D135=10,"1999-2018",IF(D135=9,"2001-2018",IF(D135=8,"2003-2018",IF(D135=7,"2005-2018",IF(D135=6,"2007-2018",IF(D135=1,"1988-1994",manual))))))),U135)</f>
        <v>1988-1994</v>
      </c>
    </row>
    <row r="136" spans="1:20" ht="15" x14ac:dyDescent="0.25">
      <c r="A136" s="28" t="s">
        <v>428</v>
      </c>
      <c r="B136" s="28" t="s">
        <v>429</v>
      </c>
      <c r="C136" s="29" t="s">
        <v>16</v>
      </c>
      <c r="D136" s="30">
        <f t="shared" si="2"/>
        <v>1</v>
      </c>
      <c r="E136" s="4" t="s">
        <v>620</v>
      </c>
      <c r="P136" s="8" t="s">
        <v>633</v>
      </c>
      <c r="Q136" s="6" t="s">
        <v>634</v>
      </c>
      <c r="R136" s="6"/>
      <c r="T136" s="8" t="str">
        <f>IF(U136="",IF(D136=11,"1988-2018",IF(D136=10,"1999-2018",IF(D136=9,"2001-2018",IF(D136=8,"2003-2018",IF(D136=7,"2005-2018",IF(D136=6,"2007-2018",IF(D136=1,"1988-1994",manual))))))),U136)</f>
        <v>1988-1994</v>
      </c>
    </row>
    <row r="137" spans="1:20" ht="15" x14ac:dyDescent="0.25">
      <c r="A137" s="28" t="s">
        <v>430</v>
      </c>
      <c r="B137" s="28" t="s">
        <v>77</v>
      </c>
      <c r="C137" s="29" t="s">
        <v>16</v>
      </c>
      <c r="D137" s="30">
        <f t="shared" si="2"/>
        <v>1</v>
      </c>
      <c r="E137" s="4" t="s">
        <v>620</v>
      </c>
      <c r="P137" s="8" t="s">
        <v>633</v>
      </c>
      <c r="Q137" s="6" t="s">
        <v>634</v>
      </c>
      <c r="R137" s="6"/>
      <c r="T137" s="8" t="str">
        <f>IF(U137="",IF(D137=11,"1988-2018",IF(D137=10,"1999-2018",IF(D137=9,"2001-2018",IF(D137=8,"2003-2018",IF(D137=7,"2005-2018",IF(D137=6,"2007-2018",IF(D137=1,"1988-1994",manual))))))),U137)</f>
        <v>1988-1994</v>
      </c>
    </row>
    <row r="138" spans="1:20" ht="15" x14ac:dyDescent="0.25">
      <c r="A138" s="28" t="s">
        <v>431</v>
      </c>
      <c r="B138" s="28" t="s">
        <v>79</v>
      </c>
      <c r="C138" s="29" t="s">
        <v>16</v>
      </c>
      <c r="D138" s="30">
        <f t="shared" si="2"/>
        <v>1</v>
      </c>
      <c r="E138" s="4" t="s">
        <v>620</v>
      </c>
      <c r="P138" s="8" t="s">
        <v>633</v>
      </c>
      <c r="Q138" s="6" t="s">
        <v>634</v>
      </c>
      <c r="R138" s="6"/>
      <c r="T138" s="8" t="str">
        <f>IF(U138="",IF(D138=11,"1988-2018",IF(D138=10,"1999-2018",IF(D138=9,"2001-2018",IF(D138=8,"2003-2018",IF(D138=7,"2005-2018",IF(D138=6,"2007-2018",IF(D138=1,"1988-1994",manual))))))),U138)</f>
        <v>1988-1994</v>
      </c>
    </row>
    <row r="139" spans="1:20" ht="15" x14ac:dyDescent="0.25">
      <c r="A139" s="28" t="s">
        <v>432</v>
      </c>
      <c r="B139" s="28" t="s">
        <v>81</v>
      </c>
      <c r="C139" s="29" t="s">
        <v>16</v>
      </c>
      <c r="D139" s="30">
        <f t="shared" si="2"/>
        <v>1</v>
      </c>
      <c r="E139" s="4" t="s">
        <v>620</v>
      </c>
      <c r="P139" s="8" t="s">
        <v>633</v>
      </c>
      <c r="Q139" s="6" t="s">
        <v>634</v>
      </c>
      <c r="R139" s="6"/>
      <c r="T139" s="8" t="str">
        <f>IF(U139="",IF(D139=11,"1988-2018",IF(D139=10,"1999-2018",IF(D139=9,"2001-2018",IF(D139=8,"2003-2018",IF(D139=7,"2005-2018",IF(D139=6,"2007-2018",IF(D139=1,"1988-1994",manual))))))),U139)</f>
        <v>1988-1994</v>
      </c>
    </row>
    <row r="140" spans="1:20" ht="15" x14ac:dyDescent="0.25">
      <c r="A140" s="28" t="s">
        <v>433</v>
      </c>
      <c r="B140" s="28" t="s">
        <v>83</v>
      </c>
      <c r="C140" s="29" t="s">
        <v>16</v>
      </c>
      <c r="D140" s="30">
        <f t="shared" si="2"/>
        <v>1</v>
      </c>
      <c r="E140" s="4" t="s">
        <v>620</v>
      </c>
      <c r="P140" s="8" t="s">
        <v>633</v>
      </c>
      <c r="Q140" s="6" t="s">
        <v>634</v>
      </c>
      <c r="R140" s="6"/>
      <c r="T140" s="8" t="str">
        <f>IF(U140="",IF(D140=11,"1988-2018",IF(D140=10,"1999-2018",IF(D140=9,"2001-2018",IF(D140=8,"2003-2018",IF(D140=7,"2005-2018",IF(D140=6,"2007-2018",IF(D140=1,"1988-1994",manual))))))),U140)</f>
        <v>1988-1994</v>
      </c>
    </row>
    <row r="141" spans="1:20" ht="15" x14ac:dyDescent="0.25">
      <c r="A141" s="28" t="s">
        <v>434</v>
      </c>
      <c r="B141" s="28" t="s">
        <v>85</v>
      </c>
      <c r="C141" s="29" t="s">
        <v>16</v>
      </c>
      <c r="D141" s="30">
        <f t="shared" si="2"/>
        <v>1</v>
      </c>
      <c r="E141" s="4" t="s">
        <v>620</v>
      </c>
      <c r="P141" s="8" t="s">
        <v>633</v>
      </c>
      <c r="Q141" s="6" t="s">
        <v>634</v>
      </c>
      <c r="R141" s="6"/>
      <c r="T141" s="8" t="str">
        <f>IF(U141="",IF(D141=11,"1988-2018",IF(D141=10,"1999-2018",IF(D141=9,"2001-2018",IF(D141=8,"2003-2018",IF(D141=7,"2005-2018",IF(D141=6,"2007-2018",IF(D141=1,"1988-1994",manual))))))),U141)</f>
        <v>1988-1994</v>
      </c>
    </row>
    <row r="142" spans="1:20" ht="15" x14ac:dyDescent="0.25">
      <c r="A142" s="28" t="s">
        <v>435</v>
      </c>
      <c r="B142" s="28" t="s">
        <v>87</v>
      </c>
      <c r="C142" s="29" t="s">
        <v>16</v>
      </c>
      <c r="D142" s="30">
        <f t="shared" si="2"/>
        <v>1</v>
      </c>
      <c r="E142" s="4" t="s">
        <v>620</v>
      </c>
      <c r="P142" s="8" t="s">
        <v>633</v>
      </c>
      <c r="Q142" s="6" t="s">
        <v>634</v>
      </c>
      <c r="R142" s="6"/>
      <c r="T142" s="8" t="str">
        <f>IF(U142="",IF(D142=11,"1988-2018",IF(D142=10,"1999-2018",IF(D142=9,"2001-2018",IF(D142=8,"2003-2018",IF(D142=7,"2005-2018",IF(D142=6,"2007-2018",IF(D142=1,"1988-1994",manual))))))),U142)</f>
        <v>1988-1994</v>
      </c>
    </row>
    <row r="143" spans="1:20" ht="15" x14ac:dyDescent="0.25">
      <c r="A143" s="28" t="s">
        <v>436</v>
      </c>
      <c r="B143" s="28" t="s">
        <v>437</v>
      </c>
      <c r="C143" s="29" t="s">
        <v>16</v>
      </c>
      <c r="D143" s="30">
        <f t="shared" si="2"/>
        <v>1</v>
      </c>
      <c r="E143" s="4" t="s">
        <v>620</v>
      </c>
      <c r="P143" s="8" t="s">
        <v>633</v>
      </c>
      <c r="Q143" s="6" t="s">
        <v>634</v>
      </c>
      <c r="R143" s="6"/>
      <c r="T143" s="8" t="str">
        <f>IF(U143="",IF(D143=11,"1988-2018",IF(D143=10,"1999-2018",IF(D143=9,"2001-2018",IF(D143=8,"2003-2018",IF(D143=7,"2005-2018",IF(D143=6,"2007-2018",IF(D143=1,"1988-1994",manual))))))),U143)</f>
        <v>1988-1994</v>
      </c>
    </row>
    <row r="144" spans="1:20" ht="15" x14ac:dyDescent="0.25">
      <c r="A144" s="28" t="s">
        <v>438</v>
      </c>
      <c r="B144" s="28" t="s">
        <v>439</v>
      </c>
      <c r="C144" s="29" t="s">
        <v>16</v>
      </c>
      <c r="D144" s="30">
        <f t="shared" si="2"/>
        <v>1</v>
      </c>
      <c r="E144" s="4" t="s">
        <v>620</v>
      </c>
      <c r="P144" s="8" t="s">
        <v>633</v>
      </c>
      <c r="Q144" s="6" t="s">
        <v>634</v>
      </c>
      <c r="R144" s="6"/>
      <c r="T144" s="8" t="str">
        <f>IF(U144="",IF(D144=11,"1988-2018",IF(D144=10,"1999-2018",IF(D144=9,"2001-2018",IF(D144=8,"2003-2018",IF(D144=7,"2005-2018",IF(D144=6,"2007-2018",IF(D144=1,"1988-1994",manual))))))),U144)</f>
        <v>1988-1994</v>
      </c>
    </row>
    <row r="145" spans="1:20" ht="15" x14ac:dyDescent="0.25">
      <c r="A145" s="28" t="s">
        <v>440</v>
      </c>
      <c r="B145" s="28" t="s">
        <v>441</v>
      </c>
      <c r="C145" s="29" t="s">
        <v>16</v>
      </c>
      <c r="D145" s="30">
        <f t="shared" si="2"/>
        <v>1</v>
      </c>
      <c r="E145" s="4" t="s">
        <v>620</v>
      </c>
      <c r="P145" s="8" t="s">
        <v>633</v>
      </c>
      <c r="Q145" s="6" t="s">
        <v>634</v>
      </c>
      <c r="R145" s="6"/>
      <c r="T145" s="8" t="str">
        <f>IF(U145="",IF(D145=11,"1988-2018",IF(D145=10,"1999-2018",IF(D145=9,"2001-2018",IF(D145=8,"2003-2018",IF(D145=7,"2005-2018",IF(D145=6,"2007-2018",IF(D145=1,"1988-1994",manual))))))),U145)</f>
        <v>1988-1994</v>
      </c>
    </row>
    <row r="146" spans="1:20" ht="15" x14ac:dyDescent="0.25">
      <c r="A146" s="28" t="s">
        <v>442</v>
      </c>
      <c r="B146" s="28" t="s">
        <v>443</v>
      </c>
      <c r="C146" s="29" t="s">
        <v>16</v>
      </c>
      <c r="D146" s="30">
        <f t="shared" si="2"/>
        <v>1</v>
      </c>
      <c r="E146" s="4" t="s">
        <v>620</v>
      </c>
      <c r="P146" s="8" t="s">
        <v>633</v>
      </c>
      <c r="Q146" s="6" t="s">
        <v>634</v>
      </c>
      <c r="R146" s="6"/>
      <c r="T146" s="8" t="str">
        <f>IF(U146="",IF(D146=11,"1988-2018",IF(D146=10,"1999-2018",IF(D146=9,"2001-2018",IF(D146=8,"2003-2018",IF(D146=7,"2005-2018",IF(D146=6,"2007-2018",IF(D146=1,"1988-1994",manual))))))),U146)</f>
        <v>1988-1994</v>
      </c>
    </row>
    <row r="147" spans="1:20" ht="15" x14ac:dyDescent="0.25">
      <c r="A147" s="28" t="s">
        <v>444</v>
      </c>
      <c r="B147" s="28" t="s">
        <v>445</v>
      </c>
      <c r="C147" s="29" t="s">
        <v>16</v>
      </c>
      <c r="D147" s="30">
        <f t="shared" si="2"/>
        <v>1</v>
      </c>
      <c r="E147" s="4" t="s">
        <v>620</v>
      </c>
      <c r="P147" s="8" t="s">
        <v>633</v>
      </c>
      <c r="Q147" s="6" t="s">
        <v>634</v>
      </c>
      <c r="R147" s="6"/>
      <c r="T147" s="8" t="str">
        <f>IF(U147="",IF(D147=11,"1988-2018",IF(D147=10,"1999-2018",IF(D147=9,"2001-2018",IF(D147=8,"2003-2018",IF(D147=7,"2005-2018",IF(D147=6,"2007-2018",IF(D147=1,"1988-1994",manual))))))),U147)</f>
        <v>1988-1994</v>
      </c>
    </row>
    <row r="148" spans="1:20" ht="15" x14ac:dyDescent="0.25">
      <c r="A148" s="28" t="s">
        <v>446</v>
      </c>
      <c r="B148" s="28" t="s">
        <v>447</v>
      </c>
      <c r="C148" s="29" t="s">
        <v>16</v>
      </c>
      <c r="D148" s="30">
        <f t="shared" si="2"/>
        <v>1</v>
      </c>
      <c r="E148" s="4" t="s">
        <v>620</v>
      </c>
      <c r="P148" s="8" t="s">
        <v>633</v>
      </c>
      <c r="Q148" s="6" t="s">
        <v>634</v>
      </c>
      <c r="R148" s="6"/>
      <c r="T148" s="8" t="str">
        <f>IF(U148="",IF(D148=11,"1988-2018",IF(D148=10,"1999-2018",IF(D148=9,"2001-2018",IF(D148=8,"2003-2018",IF(D148=7,"2005-2018",IF(D148=6,"2007-2018",IF(D148=1,"1988-1994",manual))))))),U148)</f>
        <v>1988-1994</v>
      </c>
    </row>
    <row r="149" spans="1:20" ht="15" x14ac:dyDescent="0.25">
      <c r="A149" s="28" t="s">
        <v>448</v>
      </c>
      <c r="B149" s="28" t="s">
        <v>449</v>
      </c>
      <c r="C149" s="29" t="s">
        <v>16</v>
      </c>
      <c r="D149" s="30">
        <f t="shared" si="2"/>
        <v>1</v>
      </c>
      <c r="E149" s="4" t="s">
        <v>620</v>
      </c>
      <c r="P149" s="8" t="s">
        <v>633</v>
      </c>
      <c r="Q149" s="6" t="s">
        <v>634</v>
      </c>
      <c r="R149" s="6"/>
      <c r="T149" s="8" t="str">
        <f>IF(U149="",IF(D149=11,"1988-2018",IF(D149=10,"1999-2018",IF(D149=9,"2001-2018",IF(D149=8,"2003-2018",IF(D149=7,"2005-2018",IF(D149=6,"2007-2018",IF(D149=1,"1988-1994",manual))))))),U149)</f>
        <v>1988-1994</v>
      </c>
    </row>
    <row r="150" spans="1:20" ht="15" x14ac:dyDescent="0.25">
      <c r="A150" s="28" t="s">
        <v>450</v>
      </c>
      <c r="B150" s="28" t="s">
        <v>451</v>
      </c>
      <c r="C150" s="29" t="s">
        <v>16</v>
      </c>
      <c r="D150" s="30">
        <f t="shared" si="2"/>
        <v>1</v>
      </c>
      <c r="E150" s="4" t="s">
        <v>620</v>
      </c>
      <c r="P150" s="8" t="s">
        <v>633</v>
      </c>
      <c r="Q150" s="6" t="s">
        <v>634</v>
      </c>
      <c r="R150" s="6"/>
      <c r="T150" s="8" t="str">
        <f>IF(U150="",IF(D150=11,"1988-2018",IF(D150=10,"1999-2018",IF(D150=9,"2001-2018",IF(D150=8,"2003-2018",IF(D150=7,"2005-2018",IF(D150=6,"2007-2018",IF(D150=1,"1988-1994",manual))))))),U150)</f>
        <v>1988-1994</v>
      </c>
    </row>
    <row r="151" spans="1:20" ht="15" x14ac:dyDescent="0.25">
      <c r="A151" s="28" t="s">
        <v>452</v>
      </c>
      <c r="B151" s="28" t="s">
        <v>453</v>
      </c>
      <c r="C151" s="29" t="s">
        <v>16</v>
      </c>
      <c r="D151" s="30">
        <f t="shared" si="2"/>
        <v>1</v>
      </c>
      <c r="E151" s="4" t="s">
        <v>620</v>
      </c>
      <c r="P151" s="8" t="s">
        <v>633</v>
      </c>
      <c r="Q151" s="6" t="s">
        <v>634</v>
      </c>
      <c r="R151" s="6"/>
      <c r="T151" s="8" t="str">
        <f>IF(U151="",IF(D151=11,"1988-2018",IF(D151=10,"1999-2018",IF(D151=9,"2001-2018",IF(D151=8,"2003-2018",IF(D151=7,"2005-2018",IF(D151=6,"2007-2018",IF(D151=1,"1988-1994",manual))))))),U151)</f>
        <v>1988-1994</v>
      </c>
    </row>
    <row r="152" spans="1:20" ht="15" x14ac:dyDescent="0.25">
      <c r="A152" s="28" t="s">
        <v>454</v>
      </c>
      <c r="B152" s="28" t="s">
        <v>455</v>
      </c>
      <c r="C152" s="29" t="s">
        <v>16</v>
      </c>
      <c r="D152" s="30">
        <f t="shared" si="2"/>
        <v>1</v>
      </c>
      <c r="E152" s="4" t="s">
        <v>620</v>
      </c>
      <c r="P152" s="8" t="s">
        <v>633</v>
      </c>
      <c r="Q152" s="6" t="s">
        <v>634</v>
      </c>
      <c r="R152" s="6"/>
      <c r="T152" s="8" t="str">
        <f>IF(U152="",IF(D152=11,"1988-2018",IF(D152=10,"1999-2018",IF(D152=9,"2001-2018",IF(D152=8,"2003-2018",IF(D152=7,"2005-2018",IF(D152=6,"2007-2018",IF(D152=1,"1988-1994",manual))))))),U152)</f>
        <v>1988-1994</v>
      </c>
    </row>
    <row r="153" spans="1:20" ht="15" x14ac:dyDescent="0.25">
      <c r="A153" s="28" t="s">
        <v>456</v>
      </c>
      <c r="B153" s="28" t="s">
        <v>457</v>
      </c>
      <c r="C153" s="29" t="s">
        <v>16</v>
      </c>
      <c r="D153" s="30">
        <f t="shared" si="2"/>
        <v>1</v>
      </c>
      <c r="E153" s="4" t="s">
        <v>620</v>
      </c>
      <c r="P153" s="8" t="s">
        <v>633</v>
      </c>
      <c r="Q153" s="6" t="s">
        <v>634</v>
      </c>
      <c r="R153" s="6"/>
      <c r="T153" s="8" t="str">
        <f>IF(U153="",IF(D153=11,"1988-2018",IF(D153=10,"1999-2018",IF(D153=9,"2001-2018",IF(D153=8,"2003-2018",IF(D153=7,"2005-2018",IF(D153=6,"2007-2018",IF(D153=1,"1988-1994",manual))))))),U153)</f>
        <v>1988-1994</v>
      </c>
    </row>
    <row r="154" spans="1:20" ht="15" x14ac:dyDescent="0.25">
      <c r="A154" s="28" t="s">
        <v>458</v>
      </c>
      <c r="B154" s="28" t="s">
        <v>459</v>
      </c>
      <c r="C154" s="29" t="s">
        <v>16</v>
      </c>
      <c r="D154" s="30">
        <f t="shared" si="2"/>
        <v>1</v>
      </c>
      <c r="E154" s="4" t="s">
        <v>620</v>
      </c>
      <c r="P154" s="8" t="s">
        <v>633</v>
      </c>
      <c r="Q154" s="6" t="s">
        <v>634</v>
      </c>
      <c r="R154" s="6"/>
      <c r="T154" s="8" t="str">
        <f>IF(U154="",IF(D154=11,"1988-2018",IF(D154=10,"1999-2018",IF(D154=9,"2001-2018",IF(D154=8,"2003-2018",IF(D154=7,"2005-2018",IF(D154=6,"2007-2018",IF(D154=1,"1988-1994",manual))))))),U154)</f>
        <v>1988-1994</v>
      </c>
    </row>
    <row r="155" spans="1:20" ht="15" x14ac:dyDescent="0.25">
      <c r="A155" s="28" t="s">
        <v>460</v>
      </c>
      <c r="B155" s="28" t="s">
        <v>461</v>
      </c>
      <c r="C155" s="29" t="s">
        <v>16</v>
      </c>
      <c r="D155" s="30">
        <f t="shared" si="2"/>
        <v>1</v>
      </c>
      <c r="E155" s="4" t="s">
        <v>620</v>
      </c>
      <c r="P155" s="8" t="s">
        <v>633</v>
      </c>
      <c r="Q155" s="6" t="s">
        <v>634</v>
      </c>
      <c r="R155" s="6"/>
      <c r="T155" s="8" t="str">
        <f>IF(U155="",IF(D155=11,"1988-2018",IF(D155=10,"1999-2018",IF(D155=9,"2001-2018",IF(D155=8,"2003-2018",IF(D155=7,"2005-2018",IF(D155=6,"2007-2018",IF(D155=1,"1988-1994",manual))))))),U155)</f>
        <v>1988-1994</v>
      </c>
    </row>
    <row r="156" spans="1:20" ht="15" x14ac:dyDescent="0.25">
      <c r="A156" s="28" t="s">
        <v>462</v>
      </c>
      <c r="B156" s="28" t="s">
        <v>463</v>
      </c>
      <c r="C156" s="29" t="s">
        <v>16</v>
      </c>
      <c r="D156" s="30">
        <f t="shared" si="2"/>
        <v>1</v>
      </c>
      <c r="E156" s="4" t="s">
        <v>620</v>
      </c>
      <c r="P156" s="8" t="s">
        <v>633</v>
      </c>
      <c r="Q156" s="6" t="s">
        <v>634</v>
      </c>
      <c r="R156" s="6"/>
      <c r="T156" s="8" t="str">
        <f>IF(U156="",IF(D156=11,"1988-2018",IF(D156=10,"1999-2018",IF(D156=9,"2001-2018",IF(D156=8,"2003-2018",IF(D156=7,"2005-2018",IF(D156=6,"2007-2018",IF(D156=1,"1988-1994",manual))))))),U156)</f>
        <v>1988-1994</v>
      </c>
    </row>
    <row r="157" spans="1:20" ht="15" x14ac:dyDescent="0.25">
      <c r="A157" s="28" t="s">
        <v>464</v>
      </c>
      <c r="B157" s="28" t="s">
        <v>465</v>
      </c>
      <c r="C157" s="29" t="s">
        <v>16</v>
      </c>
      <c r="D157" s="30">
        <f t="shared" si="2"/>
        <v>1</v>
      </c>
      <c r="E157" s="4" t="s">
        <v>620</v>
      </c>
      <c r="P157" s="8" t="s">
        <v>633</v>
      </c>
      <c r="Q157" s="6" t="s">
        <v>634</v>
      </c>
      <c r="R157" s="6"/>
      <c r="T157" s="8" t="str">
        <f>IF(U157="",IF(D157=11,"1988-2018",IF(D157=10,"1999-2018",IF(D157=9,"2001-2018",IF(D157=8,"2003-2018",IF(D157=7,"2005-2018",IF(D157=6,"2007-2018",IF(D157=1,"1988-1994",manual))))))),U157)</f>
        <v>1988-1994</v>
      </c>
    </row>
    <row r="158" spans="1:20" ht="15" x14ac:dyDescent="0.25">
      <c r="A158" s="28" t="s">
        <v>466</v>
      </c>
      <c r="B158" s="28" t="s">
        <v>467</v>
      </c>
      <c r="C158" s="29" t="s">
        <v>16</v>
      </c>
      <c r="D158" s="30">
        <f t="shared" si="2"/>
        <v>1</v>
      </c>
      <c r="E158" s="4" t="s">
        <v>620</v>
      </c>
      <c r="P158" s="8" t="s">
        <v>633</v>
      </c>
      <c r="Q158" s="6" t="s">
        <v>634</v>
      </c>
      <c r="R158" s="6"/>
      <c r="T158" s="8" t="str">
        <f>IF(U158="",IF(D158=11,"1988-2018",IF(D158=10,"1999-2018",IF(D158=9,"2001-2018",IF(D158=8,"2003-2018",IF(D158=7,"2005-2018",IF(D158=6,"2007-2018",IF(D158=1,"1988-1994",manual))))))),U158)</f>
        <v>1988-1994</v>
      </c>
    </row>
    <row r="159" spans="1:20" ht="15" x14ac:dyDescent="0.25">
      <c r="A159" s="28" t="s">
        <v>468</v>
      </c>
      <c r="B159" s="28" t="s">
        <v>469</v>
      </c>
      <c r="C159" s="29" t="s">
        <v>16</v>
      </c>
      <c r="D159" s="30">
        <f t="shared" si="2"/>
        <v>1</v>
      </c>
      <c r="E159" s="4" t="s">
        <v>620</v>
      </c>
      <c r="P159" s="8" t="s">
        <v>633</v>
      </c>
      <c r="Q159" s="6" t="s">
        <v>634</v>
      </c>
      <c r="R159" s="6"/>
      <c r="T159" s="8" t="str">
        <f>IF(U159="",IF(D159=11,"1988-2018",IF(D159=10,"1999-2018",IF(D159=9,"2001-2018",IF(D159=8,"2003-2018",IF(D159=7,"2005-2018",IF(D159=6,"2007-2018",IF(D159=1,"1988-1994",manual))))))),U159)</f>
        <v>1988-1994</v>
      </c>
    </row>
    <row r="160" spans="1:20" ht="15" x14ac:dyDescent="0.25">
      <c r="A160" s="28" t="s">
        <v>470</v>
      </c>
      <c r="B160" s="28" t="s">
        <v>471</v>
      </c>
      <c r="C160" s="29" t="s">
        <v>16</v>
      </c>
      <c r="D160" s="30">
        <f t="shared" si="2"/>
        <v>1</v>
      </c>
      <c r="E160" s="4" t="s">
        <v>620</v>
      </c>
      <c r="P160" s="8" t="s">
        <v>633</v>
      </c>
      <c r="Q160" s="6" t="s">
        <v>634</v>
      </c>
      <c r="R160" s="6"/>
      <c r="T160" s="8" t="str">
        <f>IF(U160="",IF(D160=11,"1988-2018",IF(D160=10,"1999-2018",IF(D160=9,"2001-2018",IF(D160=8,"2003-2018",IF(D160=7,"2005-2018",IF(D160=6,"2007-2018",IF(D160=1,"1988-1994",manual))))))),U160)</f>
        <v>1988-1994</v>
      </c>
    </row>
    <row r="161" spans="1:20" ht="15" x14ac:dyDescent="0.25">
      <c r="A161" s="28" t="s">
        <v>472</v>
      </c>
      <c r="B161" s="28" t="s">
        <v>473</v>
      </c>
      <c r="C161" s="29" t="s">
        <v>16</v>
      </c>
      <c r="D161" s="30">
        <f t="shared" si="2"/>
        <v>1</v>
      </c>
      <c r="E161" s="4" t="s">
        <v>620</v>
      </c>
      <c r="P161" s="8" t="s">
        <v>633</v>
      </c>
      <c r="Q161" s="6" t="s">
        <v>634</v>
      </c>
      <c r="R161" s="6"/>
      <c r="T161" s="8" t="str">
        <f>IF(U161="",IF(D161=11,"1988-2018",IF(D161=10,"1999-2018",IF(D161=9,"2001-2018",IF(D161=8,"2003-2018",IF(D161=7,"2005-2018",IF(D161=6,"2007-2018",IF(D161=1,"1988-1994",manual))))))),U161)</f>
        <v>1988-1994</v>
      </c>
    </row>
    <row r="162" spans="1:20" ht="15" x14ac:dyDescent="0.25">
      <c r="A162" s="28" t="s">
        <v>474</v>
      </c>
      <c r="B162" s="28" t="s">
        <v>475</v>
      </c>
      <c r="C162" s="29" t="s">
        <v>16</v>
      </c>
      <c r="D162" s="30">
        <f t="shared" si="2"/>
        <v>1</v>
      </c>
      <c r="E162" s="4" t="s">
        <v>620</v>
      </c>
      <c r="P162" s="8" t="s">
        <v>633</v>
      </c>
      <c r="Q162" s="6" t="s">
        <v>634</v>
      </c>
      <c r="R162" s="6"/>
      <c r="T162" s="8" t="str">
        <f>IF(U162="",IF(D162=11,"1988-2018",IF(D162=10,"1999-2018",IF(D162=9,"2001-2018",IF(D162=8,"2003-2018",IF(D162=7,"2005-2018",IF(D162=6,"2007-2018",IF(D162=1,"1988-1994",manual))))))),U162)</f>
        <v>1988-1994</v>
      </c>
    </row>
    <row r="163" spans="1:20" ht="15" x14ac:dyDescent="0.25">
      <c r="A163" s="28" t="s">
        <v>476</v>
      </c>
      <c r="B163" s="28" t="s">
        <v>477</v>
      </c>
      <c r="C163" s="29" t="s">
        <v>16</v>
      </c>
      <c r="D163" s="30">
        <f t="shared" si="2"/>
        <v>1</v>
      </c>
      <c r="E163" s="4" t="s">
        <v>620</v>
      </c>
      <c r="P163" s="8" t="s">
        <v>633</v>
      </c>
      <c r="Q163" s="6" t="s">
        <v>634</v>
      </c>
      <c r="R163" s="6"/>
      <c r="T163" s="8" t="str">
        <f>IF(U163="",IF(D163=11,"1988-2018",IF(D163=10,"1999-2018",IF(D163=9,"2001-2018",IF(D163=8,"2003-2018",IF(D163=7,"2005-2018",IF(D163=6,"2007-2018",IF(D163=1,"1988-1994",manual))))))),U163)</f>
        <v>1988-1994</v>
      </c>
    </row>
    <row r="164" spans="1:20" ht="15" x14ac:dyDescent="0.25">
      <c r="A164" s="28" t="s">
        <v>478</v>
      </c>
      <c r="B164" s="28" t="s">
        <v>479</v>
      </c>
      <c r="C164" s="29" t="s">
        <v>16</v>
      </c>
      <c r="D164" s="30">
        <f t="shared" si="2"/>
        <v>1</v>
      </c>
      <c r="E164" s="4" t="s">
        <v>620</v>
      </c>
      <c r="P164" s="8" t="s">
        <v>633</v>
      </c>
      <c r="Q164" s="6" t="s">
        <v>634</v>
      </c>
      <c r="R164" s="6"/>
      <c r="T164" s="8" t="str">
        <f>IF(U164="",IF(D164=11,"1988-2018",IF(D164=10,"1999-2018",IF(D164=9,"2001-2018",IF(D164=8,"2003-2018",IF(D164=7,"2005-2018",IF(D164=6,"2007-2018",IF(D164=1,"1988-1994",manual))))))),U164)</f>
        <v>1988-1994</v>
      </c>
    </row>
    <row r="165" spans="1:20" ht="15" x14ac:dyDescent="0.25">
      <c r="A165" s="28" t="s">
        <v>480</v>
      </c>
      <c r="B165" s="28" t="s">
        <v>481</v>
      </c>
      <c r="C165" s="29" t="s">
        <v>16</v>
      </c>
      <c r="D165" s="30">
        <f t="shared" si="2"/>
        <v>1</v>
      </c>
      <c r="E165" s="4" t="s">
        <v>620</v>
      </c>
      <c r="P165" s="8" t="s">
        <v>633</v>
      </c>
      <c r="Q165" s="6" t="s">
        <v>634</v>
      </c>
      <c r="R165" s="6"/>
      <c r="T165" s="8" t="str">
        <f>IF(U165="",IF(D165=11,"1988-2018",IF(D165=10,"1999-2018",IF(D165=9,"2001-2018",IF(D165=8,"2003-2018",IF(D165=7,"2005-2018",IF(D165=6,"2007-2018",IF(D165=1,"1988-1994",manual))))))),U165)</f>
        <v>1988-1994</v>
      </c>
    </row>
    <row r="166" spans="1:20" ht="15" x14ac:dyDescent="0.25">
      <c r="A166" s="28" t="s">
        <v>482</v>
      </c>
      <c r="B166" s="28" t="s">
        <v>483</v>
      </c>
      <c r="C166" s="29" t="s">
        <v>16</v>
      </c>
      <c r="D166" s="30">
        <f t="shared" si="2"/>
        <v>1</v>
      </c>
      <c r="E166" s="4" t="s">
        <v>620</v>
      </c>
      <c r="P166" s="8" t="s">
        <v>633</v>
      </c>
      <c r="Q166" s="6" t="s">
        <v>634</v>
      </c>
      <c r="R166" s="6"/>
      <c r="T166" s="8" t="str">
        <f>IF(U166="",IF(D166=11,"1988-2018",IF(D166=10,"1999-2018",IF(D166=9,"2001-2018",IF(D166=8,"2003-2018",IF(D166=7,"2005-2018",IF(D166=6,"2007-2018",IF(D166=1,"1988-1994",manual))))))),U166)</f>
        <v>1988-1994</v>
      </c>
    </row>
    <row r="167" spans="1:20" ht="15" x14ac:dyDescent="0.25">
      <c r="A167" s="28" t="s">
        <v>484</v>
      </c>
      <c r="B167" s="28" t="s">
        <v>485</v>
      </c>
      <c r="C167" s="29" t="s">
        <v>16</v>
      </c>
      <c r="D167" s="30">
        <f t="shared" si="2"/>
        <v>1</v>
      </c>
      <c r="E167" s="4" t="s">
        <v>620</v>
      </c>
      <c r="P167" s="8" t="s">
        <v>633</v>
      </c>
      <c r="Q167" s="6" t="s">
        <v>634</v>
      </c>
      <c r="R167" s="6"/>
      <c r="T167" s="8" t="str">
        <f>IF(U167="",IF(D167=11,"1988-2018",IF(D167=10,"1999-2018",IF(D167=9,"2001-2018",IF(D167=8,"2003-2018",IF(D167=7,"2005-2018",IF(D167=6,"2007-2018",IF(D167=1,"1988-1994",manual))))))),U167)</f>
        <v>1988-1994</v>
      </c>
    </row>
    <row r="168" spans="1:20" ht="15" x14ac:dyDescent="0.25">
      <c r="A168" s="28" t="s">
        <v>486</v>
      </c>
      <c r="B168" s="28" t="s">
        <v>487</v>
      </c>
      <c r="C168" s="29" t="s">
        <v>16</v>
      </c>
      <c r="D168" s="30">
        <f t="shared" si="2"/>
        <v>1</v>
      </c>
      <c r="E168" s="4" t="s">
        <v>620</v>
      </c>
      <c r="P168" s="8" t="s">
        <v>633</v>
      </c>
      <c r="Q168" s="6" t="s">
        <v>634</v>
      </c>
      <c r="R168" s="6"/>
      <c r="T168" s="8" t="str">
        <f>IF(U168="",IF(D168=11,"1988-2018",IF(D168=10,"1999-2018",IF(D168=9,"2001-2018",IF(D168=8,"2003-2018",IF(D168=7,"2005-2018",IF(D168=6,"2007-2018",IF(D168=1,"1988-1994",manual))))))),U168)</f>
        <v>1988-1994</v>
      </c>
    </row>
    <row r="169" spans="1:20" ht="15" x14ac:dyDescent="0.25">
      <c r="A169" s="28" t="s">
        <v>488</v>
      </c>
      <c r="B169" s="28" t="s">
        <v>489</v>
      </c>
      <c r="C169" s="29" t="s">
        <v>16</v>
      </c>
      <c r="D169" s="30">
        <f t="shared" si="2"/>
        <v>1</v>
      </c>
      <c r="E169" s="4" t="s">
        <v>620</v>
      </c>
      <c r="P169" s="8" t="s">
        <v>633</v>
      </c>
      <c r="Q169" s="6" t="s">
        <v>634</v>
      </c>
      <c r="R169" s="6"/>
      <c r="T169" s="8" t="str">
        <f>IF(U169="",IF(D169=11,"1988-2018",IF(D169=10,"1999-2018",IF(D169=9,"2001-2018",IF(D169=8,"2003-2018",IF(D169=7,"2005-2018",IF(D169=6,"2007-2018",IF(D169=1,"1988-1994",manual))))))),U169)</f>
        <v>1988-1994</v>
      </c>
    </row>
    <row r="170" spans="1:20" ht="15" x14ac:dyDescent="0.25">
      <c r="A170" s="28" t="s">
        <v>490</v>
      </c>
      <c r="B170" s="28" t="s">
        <v>491</v>
      </c>
      <c r="C170" s="29" t="s">
        <v>16</v>
      </c>
      <c r="D170" s="30">
        <f t="shared" si="2"/>
        <v>1</v>
      </c>
      <c r="E170" s="4" t="s">
        <v>620</v>
      </c>
      <c r="P170" s="8" t="s">
        <v>633</v>
      </c>
      <c r="Q170" s="6" t="s">
        <v>634</v>
      </c>
      <c r="R170" s="6"/>
      <c r="T170" s="8" t="str">
        <f>IF(U170="",IF(D170=11,"1988-2018",IF(D170=10,"1999-2018",IF(D170=9,"2001-2018",IF(D170=8,"2003-2018",IF(D170=7,"2005-2018",IF(D170=6,"2007-2018",IF(D170=1,"1988-1994",manual))))))),U170)</f>
        <v>1988-1994</v>
      </c>
    </row>
    <row r="171" spans="1:20" ht="15" x14ac:dyDescent="0.25">
      <c r="A171" s="28" t="s">
        <v>492</v>
      </c>
      <c r="B171" s="28" t="s">
        <v>493</v>
      </c>
      <c r="C171" s="29" t="s">
        <v>16</v>
      </c>
      <c r="D171" s="30">
        <f t="shared" si="2"/>
        <v>1</v>
      </c>
      <c r="E171" s="4" t="s">
        <v>620</v>
      </c>
      <c r="P171" s="8" t="s">
        <v>633</v>
      </c>
      <c r="Q171" s="6" t="s">
        <v>634</v>
      </c>
      <c r="R171" s="6"/>
      <c r="T171" s="8" t="str">
        <f>IF(U171="",IF(D171=11,"1988-2018",IF(D171=10,"1999-2018",IF(D171=9,"2001-2018",IF(D171=8,"2003-2018",IF(D171=7,"2005-2018",IF(D171=6,"2007-2018",IF(D171=1,"1988-1994",manual))))))),U171)</f>
        <v>1988-1994</v>
      </c>
    </row>
    <row r="172" spans="1:20" ht="15" x14ac:dyDescent="0.25">
      <c r="A172" s="28" t="s">
        <v>494</v>
      </c>
      <c r="B172" s="28" t="s">
        <v>495</v>
      </c>
      <c r="C172" s="29" t="s">
        <v>16</v>
      </c>
      <c r="D172" s="30">
        <f t="shared" si="2"/>
        <v>1</v>
      </c>
      <c r="E172" s="4" t="s">
        <v>620</v>
      </c>
      <c r="P172" s="8" t="s">
        <v>633</v>
      </c>
      <c r="Q172" s="6" t="s">
        <v>634</v>
      </c>
      <c r="R172" s="6"/>
      <c r="T172" s="8" t="str">
        <f>IF(U172="",IF(D172=11,"1988-2018",IF(D172=10,"1999-2018",IF(D172=9,"2001-2018",IF(D172=8,"2003-2018",IF(D172=7,"2005-2018",IF(D172=6,"2007-2018",IF(D172=1,"1988-1994",manual))))))),U172)</f>
        <v>1988-1994</v>
      </c>
    </row>
    <row r="173" spans="1:20" ht="15" x14ac:dyDescent="0.25">
      <c r="A173" s="28" t="s">
        <v>496</v>
      </c>
      <c r="B173" s="28" t="s">
        <v>497</v>
      </c>
      <c r="C173" s="29" t="s">
        <v>16</v>
      </c>
      <c r="D173" s="30">
        <f t="shared" si="2"/>
        <v>1</v>
      </c>
      <c r="E173" s="4" t="s">
        <v>620</v>
      </c>
      <c r="P173" s="8" t="s">
        <v>633</v>
      </c>
      <c r="Q173" s="6" t="s">
        <v>634</v>
      </c>
      <c r="R173" s="6"/>
      <c r="T173" s="8" t="str">
        <f>IF(U173="",IF(D173=11,"1988-2018",IF(D173=10,"1999-2018",IF(D173=9,"2001-2018",IF(D173=8,"2003-2018",IF(D173=7,"2005-2018",IF(D173=6,"2007-2018",IF(D173=1,"1988-1994",manual))))))),U173)</f>
        <v>1988-1994</v>
      </c>
    </row>
    <row r="174" spans="1:20" ht="15" x14ac:dyDescent="0.25">
      <c r="A174" s="28" t="s">
        <v>498</v>
      </c>
      <c r="B174" s="28" t="s">
        <v>499</v>
      </c>
      <c r="C174" s="29" t="s">
        <v>16</v>
      </c>
      <c r="D174" s="30">
        <f t="shared" si="2"/>
        <v>1</v>
      </c>
      <c r="E174" s="4" t="s">
        <v>620</v>
      </c>
      <c r="P174" s="8" t="s">
        <v>633</v>
      </c>
      <c r="Q174" s="6" t="s">
        <v>634</v>
      </c>
      <c r="R174" s="6"/>
      <c r="T174" s="8" t="str">
        <f>IF(U174="",IF(D174=11,"1988-2018",IF(D174=10,"1999-2018",IF(D174=9,"2001-2018",IF(D174=8,"2003-2018",IF(D174=7,"2005-2018",IF(D174=6,"2007-2018",IF(D174=1,"1988-1994",manual))))))),U174)</f>
        <v>1988-1994</v>
      </c>
    </row>
    <row r="175" spans="1:20" ht="15" x14ac:dyDescent="0.25">
      <c r="A175" s="28" t="s">
        <v>500</v>
      </c>
      <c r="B175" s="28" t="s">
        <v>501</v>
      </c>
      <c r="C175" s="29" t="s">
        <v>16</v>
      </c>
      <c r="D175" s="30">
        <f t="shared" si="2"/>
        <v>1</v>
      </c>
      <c r="E175" s="4" t="s">
        <v>620</v>
      </c>
      <c r="P175" s="8" t="s">
        <v>633</v>
      </c>
      <c r="Q175" s="6" t="s">
        <v>634</v>
      </c>
      <c r="R175" s="6"/>
      <c r="T175" s="8" t="str">
        <f>IF(U175="",IF(D175=11,"1988-2018",IF(D175=10,"1999-2018",IF(D175=9,"2001-2018",IF(D175=8,"2003-2018",IF(D175=7,"2005-2018",IF(D175=6,"2007-2018",IF(D175=1,"1988-1994",manual))))))),U175)</f>
        <v>1988-1994</v>
      </c>
    </row>
    <row r="176" spans="1:20" ht="15" x14ac:dyDescent="0.25">
      <c r="A176" s="28" t="s">
        <v>502</v>
      </c>
      <c r="B176" s="28" t="s">
        <v>503</v>
      </c>
      <c r="C176" s="29" t="s">
        <v>16</v>
      </c>
      <c r="D176" s="30">
        <f t="shared" si="2"/>
        <v>1</v>
      </c>
      <c r="E176" s="4" t="s">
        <v>620</v>
      </c>
      <c r="P176" s="8" t="s">
        <v>633</v>
      </c>
      <c r="Q176" s="6" t="s">
        <v>634</v>
      </c>
      <c r="R176" s="6"/>
      <c r="T176" s="8" t="str">
        <f>IF(U176="",IF(D176=11,"1988-2018",IF(D176=10,"1999-2018",IF(D176=9,"2001-2018",IF(D176=8,"2003-2018",IF(D176=7,"2005-2018",IF(D176=6,"2007-2018",IF(D176=1,"1988-1994",manual))))))),U176)</f>
        <v>1988-1994</v>
      </c>
    </row>
    <row r="177" spans="1:20" ht="15" x14ac:dyDescent="0.25">
      <c r="A177" s="28" t="s">
        <v>504</v>
      </c>
      <c r="B177" s="28" t="s">
        <v>505</v>
      </c>
      <c r="C177" s="29" t="s">
        <v>16</v>
      </c>
      <c r="D177" s="30">
        <f t="shared" si="2"/>
        <v>1</v>
      </c>
      <c r="E177" s="4" t="s">
        <v>620</v>
      </c>
      <c r="P177" s="8" t="s">
        <v>633</v>
      </c>
      <c r="Q177" s="6" t="s">
        <v>634</v>
      </c>
      <c r="R177" s="6"/>
      <c r="T177" s="8" t="str">
        <f>IF(U177="",IF(D177=11,"1988-2018",IF(D177=10,"1999-2018",IF(D177=9,"2001-2018",IF(D177=8,"2003-2018",IF(D177=7,"2005-2018",IF(D177=6,"2007-2018",IF(D177=1,"1988-1994",manual))))))),U177)</f>
        <v>1988-1994</v>
      </c>
    </row>
    <row r="178" spans="1:20" ht="15" x14ac:dyDescent="0.25">
      <c r="A178" s="28" t="s">
        <v>506</v>
      </c>
      <c r="B178" s="28" t="s">
        <v>507</v>
      </c>
      <c r="C178" s="29" t="s">
        <v>16</v>
      </c>
      <c r="D178" s="30">
        <f t="shared" si="2"/>
        <v>1</v>
      </c>
      <c r="E178" s="4" t="s">
        <v>620</v>
      </c>
      <c r="P178" s="8" t="s">
        <v>633</v>
      </c>
      <c r="Q178" s="6" t="s">
        <v>634</v>
      </c>
      <c r="R178" s="6"/>
      <c r="T178" s="8" t="str">
        <f>IF(U178="",IF(D178=11,"1988-2018",IF(D178=10,"1999-2018",IF(D178=9,"2001-2018",IF(D178=8,"2003-2018",IF(D178=7,"2005-2018",IF(D178=6,"2007-2018",IF(D178=1,"1988-1994",manual))))))),U178)</f>
        <v>1988-1994</v>
      </c>
    </row>
    <row r="179" spans="1:20" ht="15" x14ac:dyDescent="0.25">
      <c r="A179" s="28" t="s">
        <v>508</v>
      </c>
      <c r="B179" s="28" t="s">
        <v>509</v>
      </c>
      <c r="C179" s="29" t="s">
        <v>16</v>
      </c>
      <c r="D179" s="30">
        <f t="shared" si="2"/>
        <v>1</v>
      </c>
      <c r="E179" s="4" t="s">
        <v>620</v>
      </c>
      <c r="P179" s="8" t="s">
        <v>633</v>
      </c>
      <c r="Q179" s="6" t="s">
        <v>634</v>
      </c>
      <c r="R179" s="6"/>
      <c r="T179" s="8" t="str">
        <f>IF(U179="",IF(D179=11,"1988-2018",IF(D179=10,"1999-2018",IF(D179=9,"2001-2018",IF(D179=8,"2003-2018",IF(D179=7,"2005-2018",IF(D179=6,"2007-2018",IF(D179=1,"1988-1994",manual))))))),U179)</f>
        <v>1988-1994</v>
      </c>
    </row>
    <row r="180" spans="1:20" ht="15" x14ac:dyDescent="0.25">
      <c r="A180" s="28" t="s">
        <v>510</v>
      </c>
      <c r="B180" s="28" t="s">
        <v>511</v>
      </c>
      <c r="C180" s="29" t="s">
        <v>16</v>
      </c>
      <c r="D180" s="30">
        <f t="shared" si="2"/>
        <v>1</v>
      </c>
      <c r="E180" s="4" t="s">
        <v>620</v>
      </c>
      <c r="P180" s="8" t="s">
        <v>633</v>
      </c>
      <c r="Q180" s="6" t="s">
        <v>634</v>
      </c>
      <c r="R180" s="6"/>
      <c r="T180" s="8" t="str">
        <f>IF(U180="",IF(D180=11,"1988-2018",IF(D180=10,"1999-2018",IF(D180=9,"2001-2018",IF(D180=8,"2003-2018",IF(D180=7,"2005-2018",IF(D180=6,"2007-2018",IF(D180=1,"1988-1994",manual))))))),U180)</f>
        <v>1988-1994</v>
      </c>
    </row>
    <row r="181" spans="1:20" ht="15" x14ac:dyDescent="0.25">
      <c r="A181" s="28" t="s">
        <v>512</v>
      </c>
      <c r="B181" s="28" t="s">
        <v>513</v>
      </c>
      <c r="C181" s="29" t="s">
        <v>16</v>
      </c>
      <c r="D181" s="30">
        <f t="shared" si="2"/>
        <v>1</v>
      </c>
      <c r="E181" s="4" t="s">
        <v>620</v>
      </c>
      <c r="P181" s="8" t="s">
        <v>633</v>
      </c>
      <c r="Q181" s="6" t="s">
        <v>634</v>
      </c>
      <c r="R181" s="6"/>
      <c r="T181" s="8" t="str">
        <f>IF(U181="",IF(D181=11,"1988-2018",IF(D181=10,"1999-2018",IF(D181=9,"2001-2018",IF(D181=8,"2003-2018",IF(D181=7,"2005-2018",IF(D181=6,"2007-2018",IF(D181=1,"1988-1994",manual))))))),U181)</f>
        <v>1988-1994</v>
      </c>
    </row>
    <row r="182" spans="1:20" ht="15" x14ac:dyDescent="0.25">
      <c r="A182" s="28" t="s">
        <v>514</v>
      </c>
      <c r="B182" s="28" t="s">
        <v>515</v>
      </c>
      <c r="C182" s="29" t="s">
        <v>16</v>
      </c>
      <c r="D182" s="30">
        <f t="shared" si="2"/>
        <v>1</v>
      </c>
      <c r="E182" s="4" t="s">
        <v>620</v>
      </c>
      <c r="P182" s="8" t="s">
        <v>633</v>
      </c>
      <c r="Q182" s="6" t="s">
        <v>634</v>
      </c>
      <c r="R182" s="6"/>
      <c r="T182" s="8" t="str">
        <f>IF(U182="",IF(D182=11,"1988-2018",IF(D182=10,"1999-2018",IF(D182=9,"2001-2018",IF(D182=8,"2003-2018",IF(D182=7,"2005-2018",IF(D182=6,"2007-2018",IF(D182=1,"1988-1994",manual))))))),U182)</f>
        <v>1988-1994</v>
      </c>
    </row>
    <row r="183" spans="1:20" ht="15" x14ac:dyDescent="0.25">
      <c r="A183" s="28" t="s">
        <v>516</v>
      </c>
      <c r="B183" s="28" t="s">
        <v>517</v>
      </c>
      <c r="C183" s="29" t="s">
        <v>16</v>
      </c>
      <c r="D183" s="30">
        <f t="shared" si="2"/>
        <v>1</v>
      </c>
      <c r="E183" s="4" t="s">
        <v>620</v>
      </c>
      <c r="P183" s="8" t="s">
        <v>633</v>
      </c>
      <c r="Q183" s="6" t="s">
        <v>634</v>
      </c>
      <c r="R183" s="6"/>
      <c r="T183" s="8" t="str">
        <f>IF(U183="",IF(D183=11,"1988-2018",IF(D183=10,"1999-2018",IF(D183=9,"2001-2018",IF(D183=8,"2003-2018",IF(D183=7,"2005-2018",IF(D183=6,"2007-2018",IF(D183=1,"1988-1994",manual))))))),U183)</f>
        <v>1988-1994</v>
      </c>
    </row>
    <row r="184" spans="1:20" ht="15" x14ac:dyDescent="0.25">
      <c r="A184" s="28" t="s">
        <v>518</v>
      </c>
      <c r="B184" s="28" t="s">
        <v>519</v>
      </c>
      <c r="C184" s="29" t="s">
        <v>16</v>
      </c>
      <c r="D184" s="30">
        <f t="shared" si="2"/>
        <v>1</v>
      </c>
      <c r="E184" s="4" t="s">
        <v>620</v>
      </c>
      <c r="P184" s="8" t="s">
        <v>633</v>
      </c>
      <c r="Q184" s="6" t="s">
        <v>634</v>
      </c>
      <c r="R184" s="6"/>
      <c r="T184" s="8" t="str">
        <f>IF(U184="",IF(D184=11,"1988-2018",IF(D184=10,"1999-2018",IF(D184=9,"2001-2018",IF(D184=8,"2003-2018",IF(D184=7,"2005-2018",IF(D184=6,"2007-2018",IF(D184=1,"1988-1994",manual))))))),U184)</f>
        <v>1988-1994</v>
      </c>
    </row>
    <row r="185" spans="1:20" ht="15" x14ac:dyDescent="0.25">
      <c r="A185" s="28" t="s">
        <v>520</v>
      </c>
      <c r="B185" s="28" t="s">
        <v>521</v>
      </c>
      <c r="C185" s="29" t="s">
        <v>16</v>
      </c>
      <c r="D185" s="30">
        <f t="shared" si="2"/>
        <v>1</v>
      </c>
      <c r="E185" s="4" t="s">
        <v>620</v>
      </c>
      <c r="P185" s="8" t="s">
        <v>633</v>
      </c>
      <c r="Q185" s="6" t="s">
        <v>634</v>
      </c>
      <c r="R185" s="6"/>
      <c r="T185" s="8" t="str">
        <f>IF(U185="",IF(D185=11,"1988-2018",IF(D185=10,"1999-2018",IF(D185=9,"2001-2018",IF(D185=8,"2003-2018",IF(D185=7,"2005-2018",IF(D185=6,"2007-2018",IF(D185=1,"1988-1994",manual))))))),U185)</f>
        <v>1988-1994</v>
      </c>
    </row>
    <row r="186" spans="1:20" ht="15" x14ac:dyDescent="0.25">
      <c r="A186" s="28" t="s">
        <v>522</v>
      </c>
      <c r="B186" s="28" t="s">
        <v>523</v>
      </c>
      <c r="C186" s="29" t="s">
        <v>16</v>
      </c>
      <c r="D186" s="30">
        <f t="shared" si="2"/>
        <v>1</v>
      </c>
      <c r="E186" s="4" t="s">
        <v>620</v>
      </c>
      <c r="P186" s="8" t="s">
        <v>633</v>
      </c>
      <c r="Q186" s="6" t="s">
        <v>634</v>
      </c>
      <c r="R186" s="6"/>
      <c r="T186" s="8" t="str">
        <f>IF(U186="",IF(D186=11,"1988-2018",IF(D186=10,"1999-2018",IF(D186=9,"2001-2018",IF(D186=8,"2003-2018",IF(D186=7,"2005-2018",IF(D186=6,"2007-2018",IF(D186=1,"1988-1994",manual))))))),U186)</f>
        <v>1988-1994</v>
      </c>
    </row>
    <row r="187" spans="1:20" ht="15" x14ac:dyDescent="0.25">
      <c r="A187" s="28" t="s">
        <v>524</v>
      </c>
      <c r="B187" s="28" t="s">
        <v>387</v>
      </c>
      <c r="C187" s="29" t="s">
        <v>16</v>
      </c>
      <c r="D187" s="30">
        <f t="shared" si="2"/>
        <v>1</v>
      </c>
      <c r="E187" s="4" t="s">
        <v>620</v>
      </c>
      <c r="P187" s="8" t="s">
        <v>633</v>
      </c>
      <c r="Q187" s="6" t="s">
        <v>634</v>
      </c>
      <c r="R187" s="6"/>
      <c r="T187" s="8" t="str">
        <f>IF(U187="",IF(D187=11,"1988-2018",IF(D187=10,"1999-2018",IF(D187=9,"2001-2018",IF(D187=8,"2003-2018",IF(D187=7,"2005-2018",IF(D187=6,"2007-2018",IF(D187=1,"1988-1994",manual))))))),U187)</f>
        <v>1988-1994</v>
      </c>
    </row>
    <row r="188" spans="1:20" ht="15" x14ac:dyDescent="0.25">
      <c r="A188" s="28" t="s">
        <v>525</v>
      </c>
      <c r="B188" s="28" t="s">
        <v>389</v>
      </c>
      <c r="C188" s="29" t="s">
        <v>16</v>
      </c>
      <c r="D188" s="30">
        <f t="shared" si="2"/>
        <v>1</v>
      </c>
      <c r="E188" s="4" t="s">
        <v>620</v>
      </c>
      <c r="P188" s="8" t="s">
        <v>633</v>
      </c>
      <c r="Q188" s="6" t="s">
        <v>634</v>
      </c>
      <c r="R188" s="6"/>
      <c r="T188" s="8" t="str">
        <f>IF(U188="",IF(D188=11,"1988-2018",IF(D188=10,"1999-2018",IF(D188=9,"2001-2018",IF(D188=8,"2003-2018",IF(D188=7,"2005-2018",IF(D188=6,"2007-2018",IF(D188=1,"1988-1994",manual))))))),U188)</f>
        <v>1988-1994</v>
      </c>
    </row>
    <row r="189" spans="1:20" ht="15" x14ac:dyDescent="0.25">
      <c r="A189" s="28" t="s">
        <v>526</v>
      </c>
      <c r="B189" s="28" t="s">
        <v>391</v>
      </c>
      <c r="C189" s="29" t="s">
        <v>16</v>
      </c>
      <c r="D189" s="30">
        <f t="shared" si="2"/>
        <v>1</v>
      </c>
      <c r="E189" s="4" t="s">
        <v>620</v>
      </c>
      <c r="P189" s="8" t="s">
        <v>633</v>
      </c>
      <c r="Q189" s="6" t="s">
        <v>634</v>
      </c>
      <c r="R189" s="6"/>
      <c r="T189" s="8" t="str">
        <f>IF(U189="",IF(D189=11,"1988-2018",IF(D189=10,"1999-2018",IF(D189=9,"2001-2018",IF(D189=8,"2003-2018",IF(D189=7,"2005-2018",IF(D189=6,"2007-2018",IF(D189=1,"1988-1994",manual))))))),U189)</f>
        <v>1988-1994</v>
      </c>
    </row>
    <row r="190" spans="1:20" ht="15" x14ac:dyDescent="0.25">
      <c r="A190" s="28" t="s">
        <v>527</v>
      </c>
      <c r="B190" s="28" t="s">
        <v>393</v>
      </c>
      <c r="C190" s="29" t="s">
        <v>16</v>
      </c>
      <c r="D190" s="30">
        <f t="shared" si="2"/>
        <v>1</v>
      </c>
      <c r="E190" s="4" t="s">
        <v>620</v>
      </c>
      <c r="P190" s="8" t="s">
        <v>633</v>
      </c>
      <c r="Q190" s="6" t="s">
        <v>634</v>
      </c>
      <c r="R190" s="6"/>
      <c r="T190" s="8" t="str">
        <f>IF(U190="",IF(D190=11,"1988-2018",IF(D190=10,"1999-2018",IF(D190=9,"2001-2018",IF(D190=8,"2003-2018",IF(D190=7,"2005-2018",IF(D190=6,"2007-2018",IF(D190=1,"1988-1994",manual))))))),U190)</f>
        <v>1988-1994</v>
      </c>
    </row>
    <row r="191" spans="1:20" ht="15" x14ac:dyDescent="0.25">
      <c r="A191" s="28" t="s">
        <v>528</v>
      </c>
      <c r="B191" s="28" t="s">
        <v>395</v>
      </c>
      <c r="C191" s="29" t="s">
        <v>16</v>
      </c>
      <c r="D191" s="30">
        <f t="shared" si="2"/>
        <v>1</v>
      </c>
      <c r="E191" s="4" t="s">
        <v>620</v>
      </c>
      <c r="P191" s="8" t="s">
        <v>633</v>
      </c>
      <c r="Q191" s="6" t="s">
        <v>634</v>
      </c>
      <c r="R191" s="6"/>
      <c r="T191" s="8" t="str">
        <f>IF(U191="",IF(D191=11,"1988-2018",IF(D191=10,"1999-2018",IF(D191=9,"2001-2018",IF(D191=8,"2003-2018",IF(D191=7,"2005-2018",IF(D191=6,"2007-2018",IF(D191=1,"1988-1994",manual))))))),U191)</f>
        <v>1988-1994</v>
      </c>
    </row>
    <row r="192" spans="1:20" ht="15" x14ac:dyDescent="0.25">
      <c r="A192" s="28" t="s">
        <v>529</v>
      </c>
      <c r="B192" s="28" t="s">
        <v>397</v>
      </c>
      <c r="C192" s="29" t="s">
        <v>16</v>
      </c>
      <c r="D192" s="30">
        <f t="shared" si="2"/>
        <v>1</v>
      </c>
      <c r="E192" s="4" t="s">
        <v>620</v>
      </c>
      <c r="P192" s="8" t="s">
        <v>633</v>
      </c>
      <c r="Q192" s="6" t="s">
        <v>634</v>
      </c>
      <c r="R192" s="6"/>
      <c r="T192" s="8" t="str">
        <f>IF(U192="",IF(D192=11,"1988-2018",IF(D192=10,"1999-2018",IF(D192=9,"2001-2018",IF(D192=8,"2003-2018",IF(D192=7,"2005-2018",IF(D192=6,"2007-2018",IF(D192=1,"1988-1994",manual))))))),U192)</f>
        <v>1988-1994</v>
      </c>
    </row>
    <row r="193" spans="1:21" ht="15" x14ac:dyDescent="0.25">
      <c r="A193" s="28" t="s">
        <v>530</v>
      </c>
      <c r="B193" s="28" t="s">
        <v>399</v>
      </c>
      <c r="C193" s="29" t="s">
        <v>16</v>
      </c>
      <c r="D193" s="30">
        <f t="shared" si="2"/>
        <v>1</v>
      </c>
      <c r="E193" s="4" t="s">
        <v>620</v>
      </c>
      <c r="P193" s="8" t="s">
        <v>633</v>
      </c>
      <c r="Q193" s="6" t="s">
        <v>634</v>
      </c>
      <c r="R193" s="6"/>
      <c r="T193" s="8" t="str">
        <f>IF(U193="",IF(D193=11,"1988-2018",IF(D193=10,"1999-2018",IF(D193=9,"2001-2018",IF(D193=8,"2003-2018",IF(D193=7,"2005-2018",IF(D193=6,"2007-2018",IF(D193=1,"1988-1994",manual))))))),U193)</f>
        <v>1988-1994</v>
      </c>
    </row>
    <row r="194" spans="1:21" s="18" customFormat="1" ht="15" customHeight="1" x14ac:dyDescent="0.2">
      <c r="A194" s="18" t="s">
        <v>531</v>
      </c>
      <c r="B194" s="18" t="s">
        <v>532</v>
      </c>
      <c r="C194" s="19" t="s">
        <v>19</v>
      </c>
      <c r="D194" s="20">
        <f t="shared" si="2"/>
        <v>11</v>
      </c>
      <c r="E194" s="20" t="s">
        <v>620</v>
      </c>
      <c r="F194" s="20" t="s">
        <v>620</v>
      </c>
      <c r="G194" s="20" t="s">
        <v>620</v>
      </c>
      <c r="H194" s="20" t="s">
        <v>620</v>
      </c>
      <c r="I194" s="20" t="s">
        <v>620</v>
      </c>
      <c r="J194" s="20" t="s">
        <v>620</v>
      </c>
      <c r="K194" s="20" t="s">
        <v>620</v>
      </c>
      <c r="L194" s="20" t="s">
        <v>620</v>
      </c>
      <c r="M194" s="20" t="s">
        <v>620</v>
      </c>
      <c r="N194" s="20" t="s">
        <v>620</v>
      </c>
      <c r="O194" s="20" t="s">
        <v>620</v>
      </c>
      <c r="P194" s="41" t="s">
        <v>642</v>
      </c>
      <c r="Q194" s="40" t="s">
        <v>643</v>
      </c>
      <c r="R194" s="40" t="s">
        <v>646</v>
      </c>
      <c r="S194" s="42" t="s">
        <v>629</v>
      </c>
      <c r="T194" s="19" t="str">
        <f>IF(U194="",IF(D194=11,"1988-2018",IF(D194=10,"1999-2018",IF(D194=9,"2001-2018",IF(D194=8,"2003-2018",IF(D194=7,"2005-2018",IF(D194=6,"2007-2018",IF(D194=1,"1988-1994",manual))))))),U194)</f>
        <v>1988-2018</v>
      </c>
      <c r="U194" s="20"/>
    </row>
    <row r="195" spans="1:21" ht="15" customHeight="1" x14ac:dyDescent="0.2">
      <c r="A195" s="1" t="s">
        <v>533</v>
      </c>
      <c r="B195" s="1" t="s">
        <v>534</v>
      </c>
      <c r="C195" s="8" t="s">
        <v>19</v>
      </c>
      <c r="D195" s="4">
        <f t="shared" si="2"/>
        <v>11</v>
      </c>
      <c r="E195" s="4" t="s">
        <v>620</v>
      </c>
      <c r="F195" s="4" t="s">
        <v>620</v>
      </c>
      <c r="G195" s="4" t="s">
        <v>620</v>
      </c>
      <c r="H195" s="4" t="s">
        <v>620</v>
      </c>
      <c r="I195" s="4" t="s">
        <v>620</v>
      </c>
      <c r="J195" s="4" t="s">
        <v>620</v>
      </c>
      <c r="K195" s="4" t="s">
        <v>620</v>
      </c>
      <c r="L195" s="4" t="s">
        <v>620</v>
      </c>
      <c r="M195" s="4" t="s">
        <v>620</v>
      </c>
      <c r="N195" s="4" t="s">
        <v>620</v>
      </c>
      <c r="O195" s="4" t="s">
        <v>620</v>
      </c>
      <c r="P195" s="41"/>
      <c r="Q195" s="40"/>
      <c r="R195" s="40"/>
      <c r="S195" s="42"/>
      <c r="T195" s="8" t="str">
        <f>IF(U195="",IF(D195=11,"1988-2018",IF(D195=10,"1999-2018",IF(D195=9,"2001-2018",IF(D195=8,"2003-2018",IF(D195=7,"2005-2018",IF(D195=6,"2007-2018",IF(D195=1,"1988-1994",manual))))))),U195)</f>
        <v>1988-2018</v>
      </c>
    </row>
    <row r="196" spans="1:21" ht="15" customHeight="1" x14ac:dyDescent="0.2">
      <c r="A196" s="1" t="s">
        <v>535</v>
      </c>
      <c r="B196" s="1" t="s">
        <v>536</v>
      </c>
      <c r="C196" s="8" t="s">
        <v>19</v>
      </c>
      <c r="D196" s="4">
        <f t="shared" si="2"/>
        <v>11</v>
      </c>
      <c r="E196" s="4" t="s">
        <v>620</v>
      </c>
      <c r="F196" s="4" t="s">
        <v>620</v>
      </c>
      <c r="G196" s="4" t="s">
        <v>620</v>
      </c>
      <c r="H196" s="4" t="s">
        <v>620</v>
      </c>
      <c r="I196" s="4" t="s">
        <v>620</v>
      </c>
      <c r="J196" s="4" t="s">
        <v>620</v>
      </c>
      <c r="K196" s="4" t="s">
        <v>620</v>
      </c>
      <c r="L196" s="4" t="s">
        <v>620</v>
      </c>
      <c r="M196" s="4" t="s">
        <v>620</v>
      </c>
      <c r="N196" s="4" t="s">
        <v>620</v>
      </c>
      <c r="O196" s="4" t="s">
        <v>620</v>
      </c>
      <c r="P196" s="41"/>
      <c r="Q196" s="40"/>
      <c r="R196" s="40"/>
      <c r="S196" s="42"/>
      <c r="T196" s="8" t="str">
        <f>IF(U196="",IF(D196=11,"1988-2018",IF(D196=10,"1999-2018",IF(D196=9,"2001-2018",IF(D196=8,"2003-2018",IF(D196=7,"2005-2018",IF(D196=6,"2007-2018",IF(D196=1,"1988-1994",manual))))))),U196)</f>
        <v>1988-2018</v>
      </c>
    </row>
    <row r="197" spans="1:21" ht="15" customHeight="1" x14ac:dyDescent="0.2">
      <c r="A197" s="1" t="s">
        <v>537</v>
      </c>
      <c r="B197" s="1" t="s">
        <v>538</v>
      </c>
      <c r="C197" s="8" t="s">
        <v>19</v>
      </c>
      <c r="D197" s="4">
        <f t="shared" si="2"/>
        <v>11</v>
      </c>
      <c r="E197" s="4" t="s">
        <v>620</v>
      </c>
      <c r="F197" s="4" t="s">
        <v>620</v>
      </c>
      <c r="G197" s="4" t="s">
        <v>620</v>
      </c>
      <c r="H197" s="4" t="s">
        <v>620</v>
      </c>
      <c r="I197" s="4" t="s">
        <v>620</v>
      </c>
      <c r="J197" s="4" t="s">
        <v>620</v>
      </c>
      <c r="K197" s="4" t="s">
        <v>620</v>
      </c>
      <c r="L197" s="4" t="s">
        <v>620</v>
      </c>
      <c r="M197" s="4" t="s">
        <v>620</v>
      </c>
      <c r="N197" s="4" t="s">
        <v>620</v>
      </c>
      <c r="O197" s="4" t="s">
        <v>620</v>
      </c>
      <c r="P197" s="41"/>
      <c r="Q197" s="40"/>
      <c r="R197" s="40"/>
      <c r="S197" s="42"/>
      <c r="T197" s="8" t="str">
        <f>IF(U197="",IF(D197=11,"1988-2018",IF(D197=10,"1999-2018",IF(D197=9,"2001-2018",IF(D197=8,"2003-2018",IF(D197=7,"2005-2018",IF(D197=6,"2007-2018",IF(D197=1,"1988-1994",manual))))))),U197)</f>
        <v>1988-2018</v>
      </c>
    </row>
    <row r="198" spans="1:21" ht="15" customHeight="1" x14ac:dyDescent="0.2">
      <c r="A198" s="1" t="s">
        <v>539</v>
      </c>
      <c r="B198" s="1" t="s">
        <v>540</v>
      </c>
      <c r="C198" s="8" t="s">
        <v>19</v>
      </c>
      <c r="D198" s="4">
        <f t="shared" ref="D198:D261" si="3">11-COUNTIF(E198:O198,"")</f>
        <v>11</v>
      </c>
      <c r="E198" s="4" t="s">
        <v>620</v>
      </c>
      <c r="F198" s="4" t="s">
        <v>620</v>
      </c>
      <c r="G198" s="4" t="s">
        <v>620</v>
      </c>
      <c r="H198" s="4" t="s">
        <v>620</v>
      </c>
      <c r="I198" s="4" t="s">
        <v>620</v>
      </c>
      <c r="J198" s="4" t="s">
        <v>620</v>
      </c>
      <c r="K198" s="4" t="s">
        <v>620</v>
      </c>
      <c r="L198" s="4" t="s">
        <v>620</v>
      </c>
      <c r="M198" s="4" t="s">
        <v>620</v>
      </c>
      <c r="N198" s="4" t="s">
        <v>620</v>
      </c>
      <c r="O198" s="4" t="s">
        <v>620</v>
      </c>
      <c r="P198" s="41"/>
      <c r="Q198" s="40"/>
      <c r="R198" s="40"/>
      <c r="S198" s="42"/>
      <c r="T198" s="8" t="str">
        <f>IF(U198="",IF(D198=11,"1988-2018",IF(D198=10,"1999-2018",IF(D198=9,"2001-2018",IF(D198=8,"2003-2018",IF(D198=7,"2005-2018",IF(D198=6,"2007-2018",IF(D198=1,"1988-1994",manual))))))),U198)</f>
        <v>1988-2018</v>
      </c>
    </row>
    <row r="199" spans="1:21" ht="15" customHeight="1" x14ac:dyDescent="0.2">
      <c r="A199" s="1" t="s">
        <v>541</v>
      </c>
      <c r="B199" s="1" t="s">
        <v>542</v>
      </c>
      <c r="C199" s="8" t="s">
        <v>19</v>
      </c>
      <c r="D199" s="4">
        <f t="shared" si="3"/>
        <v>11</v>
      </c>
      <c r="E199" s="4" t="s">
        <v>620</v>
      </c>
      <c r="F199" s="4" t="s">
        <v>620</v>
      </c>
      <c r="G199" s="4" t="s">
        <v>620</v>
      </c>
      <c r="H199" s="4" t="s">
        <v>620</v>
      </c>
      <c r="I199" s="4" t="s">
        <v>620</v>
      </c>
      <c r="J199" s="4" t="s">
        <v>620</v>
      </c>
      <c r="K199" s="4" t="s">
        <v>620</v>
      </c>
      <c r="L199" s="4" t="s">
        <v>620</v>
      </c>
      <c r="M199" s="4" t="s">
        <v>620</v>
      </c>
      <c r="N199" s="4" t="s">
        <v>620</v>
      </c>
      <c r="O199" s="4" t="s">
        <v>620</v>
      </c>
      <c r="P199" s="41"/>
      <c r="Q199" s="40"/>
      <c r="R199" s="40"/>
      <c r="S199" s="42"/>
      <c r="T199" s="8" t="str">
        <f>IF(U199="",IF(D199=11,"1988-2018",IF(D199=10,"1999-2018",IF(D199=9,"2001-2018",IF(D199=8,"2003-2018",IF(D199=7,"2005-2018",IF(D199=6,"2007-2018",IF(D199=1,"1988-1994",manual))))))),U199)</f>
        <v>1988-2018</v>
      </c>
    </row>
    <row r="200" spans="1:21" ht="15" customHeight="1" x14ac:dyDescent="0.2">
      <c r="A200" s="1" t="s">
        <v>543</v>
      </c>
      <c r="B200" s="1" t="s">
        <v>544</v>
      </c>
      <c r="C200" s="8" t="s">
        <v>19</v>
      </c>
      <c r="D200" s="4">
        <f t="shared" si="3"/>
        <v>11</v>
      </c>
      <c r="E200" s="4" t="s">
        <v>620</v>
      </c>
      <c r="F200" s="4" t="s">
        <v>620</v>
      </c>
      <c r="G200" s="4" t="s">
        <v>620</v>
      </c>
      <c r="H200" s="4" t="s">
        <v>620</v>
      </c>
      <c r="I200" s="4" t="s">
        <v>620</v>
      </c>
      <c r="J200" s="4" t="s">
        <v>620</v>
      </c>
      <c r="K200" s="4" t="s">
        <v>620</v>
      </c>
      <c r="L200" s="4" t="s">
        <v>620</v>
      </c>
      <c r="M200" s="4" t="s">
        <v>620</v>
      </c>
      <c r="N200" s="4" t="s">
        <v>620</v>
      </c>
      <c r="O200" s="4" t="s">
        <v>620</v>
      </c>
      <c r="P200" s="41"/>
      <c r="Q200" s="40"/>
      <c r="R200" s="40"/>
      <c r="S200" s="42"/>
      <c r="T200" s="8" t="str">
        <f>IF(U200="",IF(D200=11,"1988-2018",IF(D200=10,"1999-2018",IF(D200=9,"2001-2018",IF(D200=8,"2003-2018",IF(D200=7,"2005-2018",IF(D200=6,"2007-2018",IF(D200=1,"1988-1994",manual))))))),U200)</f>
        <v>1988-2018</v>
      </c>
    </row>
    <row r="201" spans="1:21" ht="15" customHeight="1" x14ac:dyDescent="0.2">
      <c r="A201" s="1" t="s">
        <v>545</v>
      </c>
      <c r="B201" s="1" t="s">
        <v>546</v>
      </c>
      <c r="C201" s="8" t="s">
        <v>19</v>
      </c>
      <c r="D201" s="4">
        <f t="shared" si="3"/>
        <v>11</v>
      </c>
      <c r="E201" s="4" t="s">
        <v>620</v>
      </c>
      <c r="F201" s="4" t="s">
        <v>620</v>
      </c>
      <c r="G201" s="4" t="s">
        <v>620</v>
      </c>
      <c r="H201" s="4" t="s">
        <v>620</v>
      </c>
      <c r="I201" s="4" t="s">
        <v>620</v>
      </c>
      <c r="J201" s="4" t="s">
        <v>620</v>
      </c>
      <c r="K201" s="4" t="s">
        <v>620</v>
      </c>
      <c r="L201" s="4" t="s">
        <v>620</v>
      </c>
      <c r="M201" s="4" t="s">
        <v>620</v>
      </c>
      <c r="N201" s="4" t="s">
        <v>620</v>
      </c>
      <c r="O201" s="4" t="s">
        <v>620</v>
      </c>
      <c r="P201" s="41"/>
      <c r="Q201" s="40"/>
      <c r="R201" s="40"/>
      <c r="S201" s="42"/>
      <c r="T201" s="8" t="str">
        <f>IF(U201="",IF(D201=11,"1988-2018",IF(D201=10,"1999-2018",IF(D201=9,"2001-2018",IF(D201=8,"2003-2018",IF(D201=7,"2005-2018",IF(D201=6,"2007-2018",IF(D201=1,"1988-1994",manual))))))),U201)</f>
        <v>1988-2018</v>
      </c>
    </row>
    <row r="202" spans="1:21" ht="15" customHeight="1" x14ac:dyDescent="0.2">
      <c r="A202" s="1" t="s">
        <v>547</v>
      </c>
      <c r="B202" s="1" t="s">
        <v>548</v>
      </c>
      <c r="C202" s="8" t="s">
        <v>19</v>
      </c>
      <c r="D202" s="4">
        <f t="shared" si="3"/>
        <v>11</v>
      </c>
      <c r="E202" s="4" t="s">
        <v>620</v>
      </c>
      <c r="F202" s="4" t="s">
        <v>620</v>
      </c>
      <c r="G202" s="4" t="s">
        <v>620</v>
      </c>
      <c r="H202" s="4" t="s">
        <v>620</v>
      </c>
      <c r="I202" s="4" t="s">
        <v>620</v>
      </c>
      <c r="J202" s="4" t="s">
        <v>620</v>
      </c>
      <c r="K202" s="4" t="s">
        <v>620</v>
      </c>
      <c r="L202" s="4" t="s">
        <v>620</v>
      </c>
      <c r="M202" s="4" t="s">
        <v>620</v>
      </c>
      <c r="N202" s="4" t="s">
        <v>620</v>
      </c>
      <c r="O202" s="4" t="s">
        <v>620</v>
      </c>
      <c r="P202" s="41"/>
      <c r="Q202" s="40"/>
      <c r="R202" s="40"/>
      <c r="S202" s="42"/>
      <c r="T202" s="8" t="str">
        <f>IF(U202="",IF(D202=11,"1988-2018",IF(D202=10,"1999-2018",IF(D202=9,"2001-2018",IF(D202=8,"2003-2018",IF(D202=7,"2005-2018",IF(D202=6,"2007-2018",IF(D202=1,"1988-1994",manual))))))),U202)</f>
        <v>1988-2018</v>
      </c>
    </row>
    <row r="203" spans="1:21" ht="15" customHeight="1" x14ac:dyDescent="0.2">
      <c r="A203" s="1" t="s">
        <v>549</v>
      </c>
      <c r="B203" s="1" t="s">
        <v>550</v>
      </c>
      <c r="C203" s="8" t="s">
        <v>19</v>
      </c>
      <c r="D203" s="4">
        <f t="shared" si="3"/>
        <v>11</v>
      </c>
      <c r="E203" s="4" t="s">
        <v>620</v>
      </c>
      <c r="F203" s="4" t="s">
        <v>620</v>
      </c>
      <c r="G203" s="4" t="s">
        <v>620</v>
      </c>
      <c r="H203" s="4" t="s">
        <v>620</v>
      </c>
      <c r="I203" s="4" t="s">
        <v>620</v>
      </c>
      <c r="J203" s="4" t="s">
        <v>620</v>
      </c>
      <c r="K203" s="4" t="s">
        <v>620</v>
      </c>
      <c r="L203" s="4" t="s">
        <v>620</v>
      </c>
      <c r="M203" s="4" t="s">
        <v>620</v>
      </c>
      <c r="N203" s="4" t="s">
        <v>620</v>
      </c>
      <c r="O203" s="4" t="s">
        <v>620</v>
      </c>
      <c r="P203" s="41"/>
      <c r="Q203" s="40"/>
      <c r="R203" s="40"/>
      <c r="S203" s="42"/>
      <c r="T203" s="8" t="str">
        <f>IF(U203="",IF(D203=11,"1988-2018",IF(D203=10,"1999-2018",IF(D203=9,"2001-2018",IF(D203=8,"2003-2018",IF(D203=7,"2005-2018",IF(D203=6,"2007-2018",IF(D203=1,"1988-1994",manual))))))),U203)</f>
        <v>1988-2018</v>
      </c>
    </row>
    <row r="204" spans="1:21" ht="15" customHeight="1" x14ac:dyDescent="0.2">
      <c r="A204" s="1" t="s">
        <v>551</v>
      </c>
      <c r="B204" s="1" t="s">
        <v>552</v>
      </c>
      <c r="C204" s="8" t="s">
        <v>19</v>
      </c>
      <c r="D204" s="4">
        <f t="shared" si="3"/>
        <v>11</v>
      </c>
      <c r="E204" s="4" t="s">
        <v>620</v>
      </c>
      <c r="F204" s="4" t="s">
        <v>620</v>
      </c>
      <c r="G204" s="4" t="s">
        <v>620</v>
      </c>
      <c r="H204" s="4" t="s">
        <v>620</v>
      </c>
      <c r="I204" s="4" t="s">
        <v>620</v>
      </c>
      <c r="J204" s="4" t="s">
        <v>620</v>
      </c>
      <c r="K204" s="4" t="s">
        <v>620</v>
      </c>
      <c r="L204" s="4" t="s">
        <v>620</v>
      </c>
      <c r="M204" s="4" t="s">
        <v>620</v>
      </c>
      <c r="N204" s="4" t="s">
        <v>620</v>
      </c>
      <c r="O204" s="4" t="s">
        <v>620</v>
      </c>
      <c r="P204" s="41"/>
      <c r="Q204" s="40"/>
      <c r="R204" s="40"/>
      <c r="S204" s="42"/>
      <c r="T204" s="8" t="str">
        <f>IF(U204="",IF(D204=11,"1988-2018",IF(D204=10,"1999-2018",IF(D204=9,"2001-2018",IF(D204=8,"2003-2018",IF(D204=7,"2005-2018",IF(D204=6,"2007-2018",IF(D204=1,"1988-1994",manual))))))),U204)</f>
        <v>1988-2018</v>
      </c>
    </row>
    <row r="205" spans="1:21" ht="15" customHeight="1" x14ac:dyDescent="0.2">
      <c r="A205" s="1" t="s">
        <v>553</v>
      </c>
      <c r="B205" s="1" t="s">
        <v>554</v>
      </c>
      <c r="C205" s="8" t="s">
        <v>19</v>
      </c>
      <c r="D205" s="4">
        <f t="shared" si="3"/>
        <v>11</v>
      </c>
      <c r="E205" s="4" t="s">
        <v>620</v>
      </c>
      <c r="F205" s="4" t="s">
        <v>620</v>
      </c>
      <c r="G205" s="4" t="s">
        <v>620</v>
      </c>
      <c r="H205" s="4" t="s">
        <v>620</v>
      </c>
      <c r="I205" s="4" t="s">
        <v>620</v>
      </c>
      <c r="J205" s="4" t="s">
        <v>620</v>
      </c>
      <c r="K205" s="4" t="s">
        <v>620</v>
      </c>
      <c r="L205" s="4" t="s">
        <v>620</v>
      </c>
      <c r="M205" s="4" t="s">
        <v>620</v>
      </c>
      <c r="N205" s="4" t="s">
        <v>620</v>
      </c>
      <c r="O205" s="4" t="s">
        <v>620</v>
      </c>
      <c r="P205" s="41"/>
      <c r="Q205" s="40"/>
      <c r="R205" s="40"/>
      <c r="S205" s="42"/>
      <c r="T205" s="8" t="str">
        <f>IF(U205="",IF(D205=11,"1988-2018",IF(D205=10,"1999-2018",IF(D205=9,"2001-2018",IF(D205=8,"2003-2018",IF(D205=7,"2005-2018",IF(D205=6,"2007-2018",IF(D205=1,"1988-1994",manual))))))),U205)</f>
        <v>1988-2018</v>
      </c>
    </row>
    <row r="206" spans="1:21" ht="15" customHeight="1" x14ac:dyDescent="0.2">
      <c r="A206" s="1" t="s">
        <v>555</v>
      </c>
      <c r="B206" s="1" t="s">
        <v>556</v>
      </c>
      <c r="C206" s="8" t="s">
        <v>19</v>
      </c>
      <c r="D206" s="4">
        <f t="shared" si="3"/>
        <v>11</v>
      </c>
      <c r="E206" s="4" t="s">
        <v>620</v>
      </c>
      <c r="F206" s="4" t="s">
        <v>620</v>
      </c>
      <c r="G206" s="4" t="s">
        <v>620</v>
      </c>
      <c r="H206" s="4" t="s">
        <v>620</v>
      </c>
      <c r="I206" s="4" t="s">
        <v>620</v>
      </c>
      <c r="J206" s="4" t="s">
        <v>620</v>
      </c>
      <c r="K206" s="4" t="s">
        <v>620</v>
      </c>
      <c r="L206" s="4" t="s">
        <v>620</v>
      </c>
      <c r="M206" s="4" t="s">
        <v>620</v>
      </c>
      <c r="N206" s="4" t="s">
        <v>620</v>
      </c>
      <c r="O206" s="4" t="s">
        <v>620</v>
      </c>
      <c r="P206" s="41"/>
      <c r="Q206" s="40"/>
      <c r="R206" s="40"/>
      <c r="S206" s="42"/>
      <c r="T206" s="8" t="str">
        <f>IF(U206="",IF(D206=11,"1988-2018",IF(D206=10,"1999-2018",IF(D206=9,"2001-2018",IF(D206=8,"2003-2018",IF(D206=7,"2005-2018",IF(D206=6,"2007-2018",IF(D206=1,"1988-1994",manual))))))),U206)</f>
        <v>1988-2018</v>
      </c>
    </row>
    <row r="207" spans="1:21" ht="15" customHeight="1" x14ac:dyDescent="0.2">
      <c r="A207" s="1" t="s">
        <v>557</v>
      </c>
      <c r="B207" s="1" t="s">
        <v>558</v>
      </c>
      <c r="C207" s="8" t="s">
        <v>19</v>
      </c>
      <c r="D207" s="4">
        <f t="shared" si="3"/>
        <v>11</v>
      </c>
      <c r="E207" s="4" t="s">
        <v>620</v>
      </c>
      <c r="F207" s="4" t="s">
        <v>620</v>
      </c>
      <c r="G207" s="4" t="s">
        <v>620</v>
      </c>
      <c r="H207" s="4" t="s">
        <v>620</v>
      </c>
      <c r="I207" s="4" t="s">
        <v>620</v>
      </c>
      <c r="J207" s="4" t="s">
        <v>620</v>
      </c>
      <c r="K207" s="4" t="s">
        <v>620</v>
      </c>
      <c r="L207" s="4" t="s">
        <v>620</v>
      </c>
      <c r="M207" s="4" t="s">
        <v>620</v>
      </c>
      <c r="N207" s="4" t="s">
        <v>620</v>
      </c>
      <c r="O207" s="4" t="s">
        <v>620</v>
      </c>
      <c r="P207" s="41"/>
      <c r="Q207" s="40"/>
      <c r="R207" s="40"/>
      <c r="S207" s="42"/>
      <c r="T207" s="8" t="str">
        <f>IF(U207="",IF(D207=11,"1988-2018",IF(D207=10,"1999-2018",IF(D207=9,"2001-2018",IF(D207=8,"2003-2018",IF(D207=7,"2005-2018",IF(D207=6,"2007-2018",IF(D207=1,"1988-1994",manual))))))),U207)</f>
        <v>1988-2018</v>
      </c>
    </row>
    <row r="208" spans="1:21" ht="15" customHeight="1" x14ac:dyDescent="0.2">
      <c r="A208" s="1" t="s">
        <v>559</v>
      </c>
      <c r="B208" s="1" t="s">
        <v>560</v>
      </c>
      <c r="C208" s="8" t="s">
        <v>19</v>
      </c>
      <c r="D208" s="4">
        <f t="shared" si="3"/>
        <v>11</v>
      </c>
      <c r="E208" s="4" t="s">
        <v>620</v>
      </c>
      <c r="F208" s="4" t="s">
        <v>620</v>
      </c>
      <c r="G208" s="4" t="s">
        <v>620</v>
      </c>
      <c r="H208" s="4" t="s">
        <v>620</v>
      </c>
      <c r="I208" s="4" t="s">
        <v>620</v>
      </c>
      <c r="J208" s="4" t="s">
        <v>620</v>
      </c>
      <c r="K208" s="4" t="s">
        <v>620</v>
      </c>
      <c r="L208" s="4" t="s">
        <v>620</v>
      </c>
      <c r="M208" s="4" t="s">
        <v>620</v>
      </c>
      <c r="N208" s="4" t="s">
        <v>620</v>
      </c>
      <c r="O208" s="4" t="s">
        <v>620</v>
      </c>
      <c r="P208" s="41"/>
      <c r="Q208" s="40"/>
      <c r="R208" s="40"/>
      <c r="S208" s="42"/>
      <c r="T208" s="8" t="str">
        <f>IF(U208="",IF(D208=11,"1988-2018",IF(D208=10,"1999-2018",IF(D208=9,"2001-2018",IF(D208=8,"2003-2018",IF(D208=7,"2005-2018",IF(D208=6,"2007-2018",IF(D208=1,"1988-1994",manual))))))),U208)</f>
        <v>1988-2018</v>
      </c>
    </row>
    <row r="209" spans="1:20" ht="15" customHeight="1" x14ac:dyDescent="0.2">
      <c r="A209" s="1" t="s">
        <v>561</v>
      </c>
      <c r="B209" s="1" t="s">
        <v>562</v>
      </c>
      <c r="C209" s="8" t="s">
        <v>19</v>
      </c>
      <c r="D209" s="4">
        <f t="shared" si="3"/>
        <v>11</v>
      </c>
      <c r="E209" s="4" t="s">
        <v>620</v>
      </c>
      <c r="F209" s="4" t="s">
        <v>620</v>
      </c>
      <c r="G209" s="4" t="s">
        <v>620</v>
      </c>
      <c r="H209" s="4" t="s">
        <v>620</v>
      </c>
      <c r="I209" s="4" t="s">
        <v>620</v>
      </c>
      <c r="J209" s="4" t="s">
        <v>620</v>
      </c>
      <c r="K209" s="4" t="s">
        <v>620</v>
      </c>
      <c r="L209" s="4" t="s">
        <v>620</v>
      </c>
      <c r="M209" s="4" t="s">
        <v>620</v>
      </c>
      <c r="N209" s="4" t="s">
        <v>620</v>
      </c>
      <c r="O209" s="4" t="s">
        <v>620</v>
      </c>
      <c r="P209" s="41"/>
      <c r="Q209" s="40"/>
      <c r="R209" s="40"/>
      <c r="S209" s="42"/>
      <c r="T209" s="8" t="str">
        <f>IF(U209="",IF(D209=11,"1988-2018",IF(D209=10,"1999-2018",IF(D209=9,"2001-2018",IF(D209=8,"2003-2018",IF(D209=7,"2005-2018",IF(D209=6,"2007-2018",IF(D209=1,"1988-1994",manual))))))),U209)</f>
        <v>1988-2018</v>
      </c>
    </row>
    <row r="210" spans="1:20" ht="15" customHeight="1" x14ac:dyDescent="0.2">
      <c r="A210" s="1" t="s">
        <v>563</v>
      </c>
      <c r="B210" s="1" t="s">
        <v>564</v>
      </c>
      <c r="C210" s="8" t="s">
        <v>19</v>
      </c>
      <c r="D210" s="4">
        <f t="shared" si="3"/>
        <v>11</v>
      </c>
      <c r="E210" s="4" t="s">
        <v>620</v>
      </c>
      <c r="F210" s="4" t="s">
        <v>620</v>
      </c>
      <c r="G210" s="4" t="s">
        <v>620</v>
      </c>
      <c r="H210" s="4" t="s">
        <v>620</v>
      </c>
      <c r="I210" s="4" t="s">
        <v>620</v>
      </c>
      <c r="J210" s="4" t="s">
        <v>620</v>
      </c>
      <c r="K210" s="4" t="s">
        <v>620</v>
      </c>
      <c r="L210" s="4" t="s">
        <v>620</v>
      </c>
      <c r="M210" s="4" t="s">
        <v>620</v>
      </c>
      <c r="N210" s="4" t="s">
        <v>620</v>
      </c>
      <c r="O210" s="4" t="s">
        <v>620</v>
      </c>
      <c r="P210" s="41"/>
      <c r="Q210" s="40"/>
      <c r="R210" s="40"/>
      <c r="S210" s="42"/>
      <c r="T210" s="8" t="str">
        <f>IF(U210="",IF(D210=11,"1988-2018",IF(D210=10,"1999-2018",IF(D210=9,"2001-2018",IF(D210=8,"2003-2018",IF(D210=7,"2005-2018",IF(D210=6,"2007-2018",IF(D210=1,"1988-1994",manual))))))),U210)</f>
        <v>1988-2018</v>
      </c>
    </row>
    <row r="211" spans="1:20" ht="15" customHeight="1" x14ac:dyDescent="0.2">
      <c r="A211" s="1" t="s">
        <v>565</v>
      </c>
      <c r="B211" s="1" t="s">
        <v>566</v>
      </c>
      <c r="C211" s="8" t="s">
        <v>19</v>
      </c>
      <c r="D211" s="4">
        <f t="shared" si="3"/>
        <v>11</v>
      </c>
      <c r="E211" s="4" t="s">
        <v>620</v>
      </c>
      <c r="F211" s="4" t="s">
        <v>620</v>
      </c>
      <c r="G211" s="4" t="s">
        <v>620</v>
      </c>
      <c r="H211" s="4" t="s">
        <v>620</v>
      </c>
      <c r="I211" s="4" t="s">
        <v>620</v>
      </c>
      <c r="J211" s="4" t="s">
        <v>620</v>
      </c>
      <c r="K211" s="4" t="s">
        <v>620</v>
      </c>
      <c r="L211" s="4" t="s">
        <v>620</v>
      </c>
      <c r="M211" s="4" t="s">
        <v>620</v>
      </c>
      <c r="N211" s="4" t="s">
        <v>620</v>
      </c>
      <c r="O211" s="4" t="s">
        <v>620</v>
      </c>
      <c r="P211" s="41"/>
      <c r="Q211" s="40"/>
      <c r="R211" s="40"/>
      <c r="S211" s="42"/>
      <c r="T211" s="8" t="str">
        <f>IF(U211="",IF(D211=11,"1988-2018",IF(D211=10,"1999-2018",IF(D211=9,"2001-2018",IF(D211=8,"2003-2018",IF(D211=7,"2005-2018",IF(D211=6,"2007-2018",IF(D211=1,"1988-1994",manual))))))),U211)</f>
        <v>1988-2018</v>
      </c>
    </row>
    <row r="212" spans="1:20" ht="15" customHeight="1" x14ac:dyDescent="0.2">
      <c r="A212" s="1" t="s">
        <v>567</v>
      </c>
      <c r="B212" s="1" t="s">
        <v>568</v>
      </c>
      <c r="C212" s="8" t="s">
        <v>19</v>
      </c>
      <c r="D212" s="4">
        <f t="shared" si="3"/>
        <v>11</v>
      </c>
      <c r="E212" s="4" t="s">
        <v>620</v>
      </c>
      <c r="F212" s="4" t="s">
        <v>620</v>
      </c>
      <c r="G212" s="4" t="s">
        <v>620</v>
      </c>
      <c r="H212" s="4" t="s">
        <v>620</v>
      </c>
      <c r="I212" s="4" t="s">
        <v>620</v>
      </c>
      <c r="J212" s="4" t="s">
        <v>620</v>
      </c>
      <c r="K212" s="4" t="s">
        <v>620</v>
      </c>
      <c r="L212" s="4" t="s">
        <v>620</v>
      </c>
      <c r="M212" s="4" t="s">
        <v>620</v>
      </c>
      <c r="N212" s="4" t="s">
        <v>620</v>
      </c>
      <c r="O212" s="4" t="s">
        <v>620</v>
      </c>
      <c r="P212" s="41"/>
      <c r="Q212" s="40"/>
      <c r="R212" s="40"/>
      <c r="S212" s="42"/>
      <c r="T212" s="8" t="str">
        <f>IF(U212="",IF(D212=11,"1988-2018",IF(D212=10,"1999-2018",IF(D212=9,"2001-2018",IF(D212=8,"2003-2018",IF(D212=7,"2005-2018",IF(D212=6,"2007-2018",IF(D212=1,"1988-1994",manual))))))),U212)</f>
        <v>1988-2018</v>
      </c>
    </row>
    <row r="213" spans="1:20" ht="15" customHeight="1" x14ac:dyDescent="0.2">
      <c r="A213" s="1" t="s">
        <v>569</v>
      </c>
      <c r="B213" s="1" t="s">
        <v>570</v>
      </c>
      <c r="C213" s="8" t="s">
        <v>19</v>
      </c>
      <c r="D213" s="4">
        <f t="shared" si="3"/>
        <v>11</v>
      </c>
      <c r="E213" s="4" t="s">
        <v>620</v>
      </c>
      <c r="F213" s="4" t="s">
        <v>620</v>
      </c>
      <c r="G213" s="4" t="s">
        <v>620</v>
      </c>
      <c r="H213" s="4" t="s">
        <v>620</v>
      </c>
      <c r="I213" s="4" t="s">
        <v>620</v>
      </c>
      <c r="J213" s="4" t="s">
        <v>620</v>
      </c>
      <c r="K213" s="4" t="s">
        <v>620</v>
      </c>
      <c r="L213" s="4" t="s">
        <v>620</v>
      </c>
      <c r="M213" s="4" t="s">
        <v>620</v>
      </c>
      <c r="N213" s="4" t="s">
        <v>620</v>
      </c>
      <c r="O213" s="4" t="s">
        <v>620</v>
      </c>
      <c r="P213" s="41"/>
      <c r="Q213" s="40"/>
      <c r="R213" s="40"/>
      <c r="S213" s="42"/>
      <c r="T213" s="8" t="str">
        <f>IF(U213="",IF(D213=11,"1988-2018",IF(D213=10,"1999-2018",IF(D213=9,"2001-2018",IF(D213=8,"2003-2018",IF(D213=7,"2005-2018",IF(D213=6,"2007-2018",IF(D213=1,"1988-1994",manual))))))),U213)</f>
        <v>1988-2018</v>
      </c>
    </row>
    <row r="214" spans="1:20" ht="15" customHeight="1" x14ac:dyDescent="0.2">
      <c r="A214" s="1" t="s">
        <v>571</v>
      </c>
      <c r="B214" s="1" t="s">
        <v>572</v>
      </c>
      <c r="C214" s="8" t="s">
        <v>19</v>
      </c>
      <c r="D214" s="4">
        <f t="shared" si="3"/>
        <v>11</v>
      </c>
      <c r="E214" s="4" t="s">
        <v>620</v>
      </c>
      <c r="F214" s="4" t="s">
        <v>620</v>
      </c>
      <c r="G214" s="4" t="s">
        <v>620</v>
      </c>
      <c r="H214" s="4" t="s">
        <v>620</v>
      </c>
      <c r="I214" s="4" t="s">
        <v>620</v>
      </c>
      <c r="J214" s="4" t="s">
        <v>620</v>
      </c>
      <c r="K214" s="4" t="s">
        <v>620</v>
      </c>
      <c r="L214" s="4" t="s">
        <v>620</v>
      </c>
      <c r="M214" s="4" t="s">
        <v>620</v>
      </c>
      <c r="N214" s="4" t="s">
        <v>620</v>
      </c>
      <c r="O214" s="4" t="s">
        <v>620</v>
      </c>
      <c r="P214" s="41"/>
      <c r="Q214" s="40"/>
      <c r="R214" s="40"/>
      <c r="S214" s="42"/>
      <c r="T214" s="8" t="str">
        <f>IF(U214="",IF(D214=11,"1988-2018",IF(D214=10,"1999-2018",IF(D214=9,"2001-2018",IF(D214=8,"2003-2018",IF(D214=7,"2005-2018",IF(D214=6,"2007-2018",IF(D214=1,"1988-1994",manual))))))),U214)</f>
        <v>1988-2018</v>
      </c>
    </row>
    <row r="215" spans="1:20" ht="15" customHeight="1" x14ac:dyDescent="0.2">
      <c r="A215" s="1" t="s">
        <v>573</v>
      </c>
      <c r="B215" s="1" t="s">
        <v>574</v>
      </c>
      <c r="C215" s="8" t="s">
        <v>19</v>
      </c>
      <c r="D215" s="4">
        <f t="shared" si="3"/>
        <v>11</v>
      </c>
      <c r="E215" s="4" t="s">
        <v>620</v>
      </c>
      <c r="F215" s="4" t="s">
        <v>620</v>
      </c>
      <c r="G215" s="4" t="s">
        <v>620</v>
      </c>
      <c r="H215" s="4" t="s">
        <v>620</v>
      </c>
      <c r="I215" s="4" t="s">
        <v>620</v>
      </c>
      <c r="J215" s="4" t="s">
        <v>620</v>
      </c>
      <c r="K215" s="4" t="s">
        <v>620</v>
      </c>
      <c r="L215" s="4" t="s">
        <v>620</v>
      </c>
      <c r="M215" s="4" t="s">
        <v>620</v>
      </c>
      <c r="N215" s="4" t="s">
        <v>620</v>
      </c>
      <c r="O215" s="4" t="s">
        <v>620</v>
      </c>
      <c r="P215" s="41"/>
      <c r="Q215" s="40"/>
      <c r="R215" s="40"/>
      <c r="S215" s="42"/>
      <c r="T215" s="8" t="str">
        <f>IF(U215="",IF(D215=11,"1988-2018",IF(D215=10,"1999-2018",IF(D215=9,"2001-2018",IF(D215=8,"2003-2018",IF(D215=7,"2005-2018",IF(D215=6,"2007-2018",IF(D215=1,"1988-1994",manual))))))),U215)</f>
        <v>1988-2018</v>
      </c>
    </row>
    <row r="216" spans="1:20" ht="15" customHeight="1" x14ac:dyDescent="0.2">
      <c r="A216" s="1" t="s">
        <v>575</v>
      </c>
      <c r="B216" s="1" t="s">
        <v>576</v>
      </c>
      <c r="C216" s="8" t="s">
        <v>19</v>
      </c>
      <c r="D216" s="4">
        <f t="shared" si="3"/>
        <v>11</v>
      </c>
      <c r="E216" s="4" t="s">
        <v>620</v>
      </c>
      <c r="F216" s="4" t="s">
        <v>620</v>
      </c>
      <c r="G216" s="4" t="s">
        <v>620</v>
      </c>
      <c r="H216" s="4" t="s">
        <v>620</v>
      </c>
      <c r="I216" s="4" t="s">
        <v>620</v>
      </c>
      <c r="J216" s="4" t="s">
        <v>620</v>
      </c>
      <c r="K216" s="4" t="s">
        <v>620</v>
      </c>
      <c r="L216" s="4" t="s">
        <v>620</v>
      </c>
      <c r="M216" s="4" t="s">
        <v>620</v>
      </c>
      <c r="N216" s="4" t="s">
        <v>620</v>
      </c>
      <c r="O216" s="4" t="s">
        <v>620</v>
      </c>
      <c r="P216" s="41"/>
      <c r="Q216" s="40"/>
      <c r="R216" s="40"/>
      <c r="S216" s="42"/>
      <c r="T216" s="8" t="str">
        <f>IF(U216="",IF(D216=11,"1988-2018",IF(D216=10,"1999-2018",IF(D216=9,"2001-2018",IF(D216=8,"2003-2018",IF(D216=7,"2005-2018",IF(D216=6,"2007-2018",IF(D216=1,"1988-1994",manual))))))),U216)</f>
        <v>1988-2018</v>
      </c>
    </row>
    <row r="217" spans="1:20" ht="15" customHeight="1" x14ac:dyDescent="0.2">
      <c r="A217" s="1" t="s">
        <v>577</v>
      </c>
      <c r="B217" s="1" t="s">
        <v>578</v>
      </c>
      <c r="C217" s="8" t="s">
        <v>19</v>
      </c>
      <c r="D217" s="4">
        <f t="shared" si="3"/>
        <v>11</v>
      </c>
      <c r="E217" s="4" t="s">
        <v>620</v>
      </c>
      <c r="F217" s="4" t="s">
        <v>620</v>
      </c>
      <c r="G217" s="4" t="s">
        <v>620</v>
      </c>
      <c r="H217" s="4" t="s">
        <v>620</v>
      </c>
      <c r="I217" s="4" t="s">
        <v>620</v>
      </c>
      <c r="J217" s="4" t="s">
        <v>620</v>
      </c>
      <c r="K217" s="4" t="s">
        <v>620</v>
      </c>
      <c r="L217" s="4" t="s">
        <v>620</v>
      </c>
      <c r="M217" s="4" t="s">
        <v>620</v>
      </c>
      <c r="N217" s="4" t="s">
        <v>620</v>
      </c>
      <c r="O217" s="4" t="s">
        <v>620</v>
      </c>
      <c r="P217" s="41"/>
      <c r="Q217" s="40"/>
      <c r="R217" s="40"/>
      <c r="S217" s="42"/>
      <c r="T217" s="8" t="str">
        <f>IF(U217="",IF(D217=11,"1988-2018",IF(D217=10,"1999-2018",IF(D217=9,"2001-2018",IF(D217=8,"2003-2018",IF(D217=7,"2005-2018",IF(D217=6,"2007-2018",IF(D217=1,"1988-1994",manual))))))),U217)</f>
        <v>1988-2018</v>
      </c>
    </row>
    <row r="218" spans="1:20" ht="15" customHeight="1" x14ac:dyDescent="0.2">
      <c r="A218" s="1" t="s">
        <v>579</v>
      </c>
      <c r="B218" s="1" t="s">
        <v>580</v>
      </c>
      <c r="C218" s="8" t="s">
        <v>19</v>
      </c>
      <c r="D218" s="4">
        <f t="shared" si="3"/>
        <v>11</v>
      </c>
      <c r="E218" s="4" t="s">
        <v>620</v>
      </c>
      <c r="F218" s="4" t="s">
        <v>620</v>
      </c>
      <c r="G218" s="4" t="s">
        <v>620</v>
      </c>
      <c r="H218" s="4" t="s">
        <v>620</v>
      </c>
      <c r="I218" s="4" t="s">
        <v>620</v>
      </c>
      <c r="J218" s="4" t="s">
        <v>620</v>
      </c>
      <c r="K218" s="4" t="s">
        <v>620</v>
      </c>
      <c r="L218" s="4" t="s">
        <v>620</v>
      </c>
      <c r="M218" s="4" t="s">
        <v>620</v>
      </c>
      <c r="N218" s="4" t="s">
        <v>620</v>
      </c>
      <c r="O218" s="4" t="s">
        <v>620</v>
      </c>
      <c r="P218" s="41"/>
      <c r="Q218" s="40"/>
      <c r="R218" s="40"/>
      <c r="S218" s="42"/>
      <c r="T218" s="8" t="str">
        <f>IF(U218="",IF(D218=11,"1988-2018",IF(D218=10,"1999-2018",IF(D218=9,"2001-2018",IF(D218=8,"2003-2018",IF(D218=7,"2005-2018",IF(D218=6,"2007-2018",IF(D218=1,"1988-1994",manual))))))),U218)</f>
        <v>1988-2018</v>
      </c>
    </row>
    <row r="219" spans="1:20" ht="15" customHeight="1" x14ac:dyDescent="0.2">
      <c r="A219" s="1" t="s">
        <v>581</v>
      </c>
      <c r="B219" s="1" t="s">
        <v>582</v>
      </c>
      <c r="C219" s="8" t="s">
        <v>19</v>
      </c>
      <c r="D219" s="4">
        <f t="shared" si="3"/>
        <v>11</v>
      </c>
      <c r="E219" s="4" t="s">
        <v>620</v>
      </c>
      <c r="F219" s="4" t="s">
        <v>620</v>
      </c>
      <c r="G219" s="4" t="s">
        <v>620</v>
      </c>
      <c r="H219" s="4" t="s">
        <v>620</v>
      </c>
      <c r="I219" s="4" t="s">
        <v>620</v>
      </c>
      <c r="J219" s="4" t="s">
        <v>620</v>
      </c>
      <c r="K219" s="4" t="s">
        <v>620</v>
      </c>
      <c r="L219" s="4" t="s">
        <v>620</v>
      </c>
      <c r="M219" s="4" t="s">
        <v>620</v>
      </c>
      <c r="N219" s="4" t="s">
        <v>620</v>
      </c>
      <c r="O219" s="4" t="s">
        <v>620</v>
      </c>
      <c r="P219" s="41"/>
      <c r="Q219" s="40"/>
      <c r="R219" s="40"/>
      <c r="S219" s="42"/>
      <c r="T219" s="8" t="str">
        <f>IF(U219="",IF(D219=11,"1988-2018",IF(D219=10,"1999-2018",IF(D219=9,"2001-2018",IF(D219=8,"2003-2018",IF(D219=7,"2005-2018",IF(D219=6,"2007-2018",IF(D219=1,"1988-1994",manual))))))),U219)</f>
        <v>1988-2018</v>
      </c>
    </row>
    <row r="220" spans="1:20" ht="15" customHeight="1" x14ac:dyDescent="0.2">
      <c r="A220" s="1" t="s">
        <v>583</v>
      </c>
      <c r="B220" s="1" t="s">
        <v>584</v>
      </c>
      <c r="C220" s="8" t="s">
        <v>19</v>
      </c>
      <c r="D220" s="4">
        <f t="shared" si="3"/>
        <v>11</v>
      </c>
      <c r="E220" s="4" t="s">
        <v>620</v>
      </c>
      <c r="F220" s="4" t="s">
        <v>620</v>
      </c>
      <c r="G220" s="4" t="s">
        <v>620</v>
      </c>
      <c r="H220" s="4" t="s">
        <v>620</v>
      </c>
      <c r="I220" s="4" t="s">
        <v>620</v>
      </c>
      <c r="J220" s="4" t="s">
        <v>620</v>
      </c>
      <c r="K220" s="4" t="s">
        <v>620</v>
      </c>
      <c r="L220" s="4" t="s">
        <v>620</v>
      </c>
      <c r="M220" s="4" t="s">
        <v>620</v>
      </c>
      <c r="N220" s="4" t="s">
        <v>620</v>
      </c>
      <c r="O220" s="4" t="s">
        <v>620</v>
      </c>
      <c r="P220" s="41"/>
      <c r="Q220" s="40"/>
      <c r="R220" s="40"/>
      <c r="S220" s="42"/>
      <c r="T220" s="8" t="str">
        <f>IF(U220="",IF(D220=11,"1988-2018",IF(D220=10,"1999-2018",IF(D220=9,"2001-2018",IF(D220=8,"2003-2018",IF(D220=7,"2005-2018",IF(D220=6,"2007-2018",IF(D220=1,"1988-1994",manual))))))),U220)</f>
        <v>1988-2018</v>
      </c>
    </row>
    <row r="221" spans="1:20" ht="15" customHeight="1" x14ac:dyDescent="0.2">
      <c r="A221" s="1" t="s">
        <v>585</v>
      </c>
      <c r="B221" s="1" t="s">
        <v>586</v>
      </c>
      <c r="C221" s="8" t="s">
        <v>19</v>
      </c>
      <c r="D221" s="4">
        <f t="shared" si="3"/>
        <v>11</v>
      </c>
      <c r="E221" s="4" t="s">
        <v>620</v>
      </c>
      <c r="F221" s="4" t="s">
        <v>620</v>
      </c>
      <c r="G221" s="4" t="s">
        <v>620</v>
      </c>
      <c r="H221" s="4" t="s">
        <v>620</v>
      </c>
      <c r="I221" s="4" t="s">
        <v>620</v>
      </c>
      <c r="J221" s="4" t="s">
        <v>620</v>
      </c>
      <c r="K221" s="4" t="s">
        <v>620</v>
      </c>
      <c r="L221" s="4" t="s">
        <v>620</v>
      </c>
      <c r="M221" s="4" t="s">
        <v>620</v>
      </c>
      <c r="N221" s="4" t="s">
        <v>620</v>
      </c>
      <c r="O221" s="4" t="s">
        <v>620</v>
      </c>
      <c r="P221" s="41"/>
      <c r="Q221" s="40"/>
      <c r="R221" s="40"/>
      <c r="S221" s="42"/>
      <c r="T221" s="8" t="str">
        <f>IF(U221="",IF(D221=11,"1988-2018",IF(D221=10,"1999-2018",IF(D221=9,"2001-2018",IF(D221=8,"2003-2018",IF(D221=7,"2005-2018",IF(D221=6,"2007-2018",IF(D221=1,"1988-1994",manual))))))),U221)</f>
        <v>1988-2018</v>
      </c>
    </row>
    <row r="222" spans="1:20" ht="15" customHeight="1" x14ac:dyDescent="0.2">
      <c r="A222" s="1" t="s">
        <v>587</v>
      </c>
      <c r="B222" s="1" t="s">
        <v>588</v>
      </c>
      <c r="C222" s="8" t="s">
        <v>19</v>
      </c>
      <c r="D222" s="4">
        <f t="shared" si="3"/>
        <v>11</v>
      </c>
      <c r="E222" s="4" t="s">
        <v>620</v>
      </c>
      <c r="F222" s="4" t="s">
        <v>620</v>
      </c>
      <c r="G222" s="4" t="s">
        <v>620</v>
      </c>
      <c r="H222" s="4" t="s">
        <v>620</v>
      </c>
      <c r="I222" s="4" t="s">
        <v>620</v>
      </c>
      <c r="J222" s="4" t="s">
        <v>620</v>
      </c>
      <c r="K222" s="4" t="s">
        <v>620</v>
      </c>
      <c r="L222" s="4" t="s">
        <v>620</v>
      </c>
      <c r="M222" s="4" t="s">
        <v>620</v>
      </c>
      <c r="N222" s="4" t="s">
        <v>620</v>
      </c>
      <c r="O222" s="4" t="s">
        <v>620</v>
      </c>
      <c r="P222" s="41"/>
      <c r="Q222" s="40"/>
      <c r="R222" s="40"/>
      <c r="S222" s="42"/>
      <c r="T222" s="8" t="str">
        <f>IF(U222="",IF(D222=11,"1988-2018",IF(D222=10,"1999-2018",IF(D222=9,"2001-2018",IF(D222=8,"2003-2018",IF(D222=7,"2005-2018",IF(D222=6,"2007-2018",IF(D222=1,"1988-1994",manual))))))),U222)</f>
        <v>1988-2018</v>
      </c>
    </row>
    <row r="223" spans="1:20" ht="15" customHeight="1" x14ac:dyDescent="0.2">
      <c r="A223" s="1" t="s">
        <v>589</v>
      </c>
      <c r="B223" s="1" t="s">
        <v>590</v>
      </c>
      <c r="C223" s="8" t="s">
        <v>19</v>
      </c>
      <c r="D223" s="4">
        <f t="shared" si="3"/>
        <v>11</v>
      </c>
      <c r="E223" s="4" t="s">
        <v>620</v>
      </c>
      <c r="F223" s="4" t="s">
        <v>620</v>
      </c>
      <c r="G223" s="4" t="s">
        <v>620</v>
      </c>
      <c r="H223" s="4" t="s">
        <v>620</v>
      </c>
      <c r="I223" s="4" t="s">
        <v>620</v>
      </c>
      <c r="J223" s="4" t="s">
        <v>620</v>
      </c>
      <c r="K223" s="4" t="s">
        <v>620</v>
      </c>
      <c r="L223" s="4" t="s">
        <v>620</v>
      </c>
      <c r="M223" s="4" t="s">
        <v>620</v>
      </c>
      <c r="N223" s="4" t="s">
        <v>620</v>
      </c>
      <c r="O223" s="4" t="s">
        <v>620</v>
      </c>
      <c r="P223" s="41"/>
      <c r="Q223" s="40"/>
      <c r="R223" s="40"/>
      <c r="S223" s="42"/>
      <c r="T223" s="8" t="str">
        <f>IF(U223="",IF(D223=11,"1988-2018",IF(D223=10,"1999-2018",IF(D223=9,"2001-2018",IF(D223=8,"2003-2018",IF(D223=7,"2005-2018",IF(D223=6,"2007-2018",IF(D223=1,"1988-1994",manual))))))),U223)</f>
        <v>1988-2018</v>
      </c>
    </row>
    <row r="224" spans="1:20" ht="15" customHeight="1" x14ac:dyDescent="0.2">
      <c r="A224" s="1" t="s">
        <v>591</v>
      </c>
      <c r="B224" s="1" t="s">
        <v>592</v>
      </c>
      <c r="C224" s="8" t="s">
        <v>19</v>
      </c>
      <c r="D224" s="4">
        <f t="shared" si="3"/>
        <v>11</v>
      </c>
      <c r="E224" s="4" t="s">
        <v>620</v>
      </c>
      <c r="F224" s="4" t="s">
        <v>620</v>
      </c>
      <c r="G224" s="4" t="s">
        <v>620</v>
      </c>
      <c r="H224" s="4" t="s">
        <v>620</v>
      </c>
      <c r="I224" s="4" t="s">
        <v>620</v>
      </c>
      <c r="J224" s="4" t="s">
        <v>620</v>
      </c>
      <c r="K224" s="4" t="s">
        <v>620</v>
      </c>
      <c r="L224" s="4" t="s">
        <v>620</v>
      </c>
      <c r="M224" s="4" t="s">
        <v>620</v>
      </c>
      <c r="N224" s="4" t="s">
        <v>620</v>
      </c>
      <c r="O224" s="4" t="s">
        <v>620</v>
      </c>
      <c r="P224" s="41"/>
      <c r="Q224" s="40"/>
      <c r="R224" s="40"/>
      <c r="S224" s="42"/>
      <c r="T224" s="8" t="str">
        <f>IF(U224="",IF(D224=11,"1988-2018",IF(D224=10,"1999-2018",IF(D224=9,"2001-2018",IF(D224=8,"2003-2018",IF(D224=7,"2005-2018",IF(D224=6,"2007-2018",IF(D224=1,"1988-1994",manual))))))),U224)</f>
        <v>1988-2018</v>
      </c>
    </row>
    <row r="225" spans="1:21" ht="15" customHeight="1" x14ac:dyDescent="0.2">
      <c r="A225" s="1" t="s">
        <v>593</v>
      </c>
      <c r="B225" s="1" t="s">
        <v>594</v>
      </c>
      <c r="C225" s="8" t="s">
        <v>19</v>
      </c>
      <c r="D225" s="4">
        <f t="shared" si="3"/>
        <v>11</v>
      </c>
      <c r="E225" s="4" t="s">
        <v>620</v>
      </c>
      <c r="F225" s="4" t="s">
        <v>620</v>
      </c>
      <c r="G225" s="4" t="s">
        <v>620</v>
      </c>
      <c r="H225" s="4" t="s">
        <v>620</v>
      </c>
      <c r="I225" s="4" t="s">
        <v>620</v>
      </c>
      <c r="J225" s="4" t="s">
        <v>620</v>
      </c>
      <c r="K225" s="4" t="s">
        <v>620</v>
      </c>
      <c r="L225" s="4" t="s">
        <v>620</v>
      </c>
      <c r="M225" s="4" t="s">
        <v>620</v>
      </c>
      <c r="N225" s="4" t="s">
        <v>620</v>
      </c>
      <c r="O225" s="4" t="s">
        <v>620</v>
      </c>
      <c r="P225" s="41"/>
      <c r="Q225" s="40"/>
      <c r="R225" s="40"/>
      <c r="S225" s="42"/>
      <c r="T225" s="8" t="str">
        <f>IF(U225="",IF(D225=11,"1988-2018",IF(D225=10,"1999-2018",IF(D225=9,"2001-2018",IF(D225=8,"2003-2018",IF(D225=7,"2005-2018",IF(D225=6,"2007-2018",IF(D225=1,"1988-1994",manual))))))),U225)</f>
        <v>1988-2018</v>
      </c>
    </row>
    <row r="226" spans="1:21" ht="15" customHeight="1" x14ac:dyDescent="0.2">
      <c r="A226" s="1" t="s">
        <v>595</v>
      </c>
      <c r="B226" s="1" t="s">
        <v>596</v>
      </c>
      <c r="C226" s="8" t="s">
        <v>19</v>
      </c>
      <c r="D226" s="4">
        <f t="shared" si="3"/>
        <v>7</v>
      </c>
      <c r="I226" s="4" t="s">
        <v>620</v>
      </c>
      <c r="J226" s="4" t="s">
        <v>620</v>
      </c>
      <c r="K226" s="4" t="s">
        <v>620</v>
      </c>
      <c r="L226" s="4" t="s">
        <v>620</v>
      </c>
      <c r="M226" s="4" t="s">
        <v>620</v>
      </c>
      <c r="N226" s="4" t="s">
        <v>620</v>
      </c>
      <c r="O226" s="4" t="s">
        <v>620</v>
      </c>
      <c r="R226" s="40"/>
      <c r="S226" s="42"/>
      <c r="T226" s="8" t="str">
        <f>IF(U226="",IF(D226=11,"1988-2018",IF(D226=10,"1999-2018",IF(D226=9,"2001-2018",IF(D226=8,"2003-2018",IF(D226=7,"2005-2018",IF(D226=6,"2007-2018",IF(D226=1,"1988-1994",manual))))))),U226)</f>
        <v>2005-2018</v>
      </c>
    </row>
    <row r="227" spans="1:21" ht="15" customHeight="1" x14ac:dyDescent="0.2">
      <c r="A227" s="1" t="s">
        <v>597</v>
      </c>
      <c r="B227" s="1" t="s">
        <v>598</v>
      </c>
      <c r="C227" s="8" t="s">
        <v>19</v>
      </c>
      <c r="D227" s="4">
        <f t="shared" si="3"/>
        <v>11</v>
      </c>
      <c r="E227" s="4" t="s">
        <v>698</v>
      </c>
      <c r="F227" s="4" t="s">
        <v>698</v>
      </c>
      <c r="G227" s="4" t="s">
        <v>698</v>
      </c>
      <c r="H227" s="4" t="s">
        <v>698</v>
      </c>
      <c r="I227" s="4" t="s">
        <v>620</v>
      </c>
      <c r="J227" s="4" t="s">
        <v>620</v>
      </c>
      <c r="K227" s="4" t="s">
        <v>620</v>
      </c>
      <c r="L227" s="4" t="s">
        <v>620</v>
      </c>
      <c r="M227" s="4" t="s">
        <v>620</v>
      </c>
      <c r="N227" s="4" t="s">
        <v>620</v>
      </c>
      <c r="O227" s="4" t="s">
        <v>620</v>
      </c>
      <c r="R227" s="40"/>
      <c r="S227" s="42"/>
      <c r="T227" s="8" t="str">
        <f>IF(U227="",IF(D227=11,"1988-2018",IF(D227=10,"1999-2018",IF(D227=9,"2001-2018",IF(D227=8,"2003-2018",IF(D227=7,"2005-2018",IF(D227=6,"2007-2018",IF(D227=1,"1988-1994",manual))))))),U227)</f>
        <v>1988-2018</v>
      </c>
    </row>
    <row r="228" spans="1:21" s="18" customFormat="1" ht="15" customHeight="1" x14ac:dyDescent="0.2">
      <c r="A228" s="18" t="s">
        <v>599</v>
      </c>
      <c r="B228" s="18" t="s">
        <v>600</v>
      </c>
      <c r="C228" s="19" t="s">
        <v>19</v>
      </c>
      <c r="D228" s="20">
        <f t="shared" si="3"/>
        <v>11</v>
      </c>
      <c r="E228" s="20" t="s">
        <v>698</v>
      </c>
      <c r="F228" s="20" t="s">
        <v>698</v>
      </c>
      <c r="G228" s="20" t="s">
        <v>698</v>
      </c>
      <c r="H228" s="20" t="s">
        <v>698</v>
      </c>
      <c r="I228" s="20" t="s">
        <v>620</v>
      </c>
      <c r="J228" s="20" t="s">
        <v>620</v>
      </c>
      <c r="K228" s="20" t="s">
        <v>620</v>
      </c>
      <c r="L228" s="20" t="s">
        <v>620</v>
      </c>
      <c r="M228" s="20" t="s">
        <v>620</v>
      </c>
      <c r="N228" s="20" t="s">
        <v>620</v>
      </c>
      <c r="O228" s="20" t="s">
        <v>620</v>
      </c>
      <c r="P228" s="19"/>
      <c r="R228" s="40"/>
      <c r="S228" s="42"/>
      <c r="T228" s="19" t="str">
        <f>IF(U228="",IF(D228=11,"1988-2018",IF(D228=10,"1999-2018",IF(D228=9,"2001-2018",IF(D228=8,"2003-2018",IF(D228=7,"2005-2018",IF(D228=6,"2007-2018",IF(D228=1,"1988-1994",manual))))))),U228)</f>
        <v>1988-2018</v>
      </c>
      <c r="U228" s="20"/>
    </row>
    <row r="229" spans="1:21" ht="66.75" customHeight="1" x14ac:dyDescent="0.2">
      <c r="A229" s="1" t="s">
        <v>601</v>
      </c>
      <c r="B229" s="1" t="s">
        <v>602</v>
      </c>
      <c r="C229" s="8" t="s">
        <v>19</v>
      </c>
      <c r="D229" s="4">
        <f t="shared" si="3"/>
        <v>7</v>
      </c>
      <c r="I229" s="4" t="s">
        <v>620</v>
      </c>
      <c r="J229" s="4" t="s">
        <v>620</v>
      </c>
      <c r="K229" s="4" t="s">
        <v>620</v>
      </c>
      <c r="L229" s="4" t="s">
        <v>620</v>
      </c>
      <c r="M229" s="4" t="s">
        <v>620</v>
      </c>
      <c r="N229" s="4" t="s">
        <v>620</v>
      </c>
      <c r="O229" s="4" t="s">
        <v>620</v>
      </c>
      <c r="P229" s="43" t="s">
        <v>699</v>
      </c>
      <c r="Q229" s="43"/>
      <c r="R229" s="40"/>
      <c r="S229" s="42"/>
      <c r="T229" s="8" t="str">
        <f>IF(U229="",IF(D229=11,"1988-2018",IF(D229=10,"1999-2018",IF(D229=9,"2001-2018",IF(D229=8,"2003-2018",IF(D229=7,"2005-2018",IF(D229=6,"2007-2018",IF(D229=1,"1988-1994",manual))))))),U229)</f>
        <v>2005-2018</v>
      </c>
    </row>
    <row r="230" spans="1:21" ht="15" customHeight="1" x14ac:dyDescent="0.2">
      <c r="A230" s="1" t="s">
        <v>603</v>
      </c>
      <c r="B230" s="1" t="s">
        <v>604</v>
      </c>
      <c r="C230" s="8" t="s">
        <v>19</v>
      </c>
      <c r="D230" s="4">
        <f t="shared" si="3"/>
        <v>11</v>
      </c>
      <c r="E230" s="4" t="s">
        <v>698</v>
      </c>
      <c r="F230" s="4" t="s">
        <v>698</v>
      </c>
      <c r="G230" s="4" t="s">
        <v>698</v>
      </c>
      <c r="H230" s="4" t="s">
        <v>698</v>
      </c>
      <c r="I230" s="4" t="s">
        <v>620</v>
      </c>
      <c r="J230" s="4" t="s">
        <v>620</v>
      </c>
      <c r="K230" s="4" t="s">
        <v>620</v>
      </c>
      <c r="L230" s="4" t="s">
        <v>620</v>
      </c>
      <c r="M230" s="4" t="s">
        <v>620</v>
      </c>
      <c r="N230" s="4" t="s">
        <v>620</v>
      </c>
      <c r="O230" s="4" t="s">
        <v>620</v>
      </c>
      <c r="R230" s="40"/>
      <c r="S230" s="42"/>
      <c r="T230" s="8" t="str">
        <f>IF(U230="",IF(D230=11,"1988-2018",IF(D230=10,"1999-2018",IF(D230=9,"2001-2018",IF(D230=8,"2003-2018",IF(D230=7,"2005-2018",IF(D230=6,"2007-2018",IF(D230=1,"1988-1994",manual))))))),U230)</f>
        <v>1988-2018</v>
      </c>
    </row>
    <row r="231" spans="1:21" ht="15" x14ac:dyDescent="0.25">
      <c r="A231" s="1" t="s">
        <v>136</v>
      </c>
      <c r="B231" s="1" t="s">
        <v>137</v>
      </c>
      <c r="C231" s="8" t="s">
        <v>10</v>
      </c>
      <c r="D231" s="4">
        <f t="shared" si="3"/>
        <v>11</v>
      </c>
      <c r="E231" s="4" t="s">
        <v>620</v>
      </c>
      <c r="F231" s="4" t="s">
        <v>620</v>
      </c>
      <c r="G231" s="4" t="s">
        <v>620</v>
      </c>
      <c r="H231" s="4" t="s">
        <v>620</v>
      </c>
      <c r="I231" s="4" t="s">
        <v>620</v>
      </c>
      <c r="J231" s="4" t="s">
        <v>620</v>
      </c>
      <c r="K231" s="4" t="s">
        <v>620</v>
      </c>
      <c r="L231" s="4" t="s">
        <v>620</v>
      </c>
      <c r="M231" s="4" t="s">
        <v>620</v>
      </c>
      <c r="N231" s="4" t="s">
        <v>620</v>
      </c>
      <c r="O231" s="4" t="s">
        <v>620</v>
      </c>
      <c r="P231" s="8" t="s">
        <v>633</v>
      </c>
      <c r="Q231" s="6" t="s">
        <v>634</v>
      </c>
      <c r="R231" s="1" t="s">
        <v>645</v>
      </c>
      <c r="S231" s="6" t="s">
        <v>625</v>
      </c>
      <c r="T231" s="8" t="str">
        <f>IF(U231="",IF(D231=11,"1988-2018",IF(D231=10,"1999-2018",IF(D231=9,"2001-2018",IF(D231=8,"2003-2018",IF(D231=7,"2005-2018",IF(D231=6,"2007-2018",IF(D231=1,"1988-1994",manual))))))),U231)</f>
        <v>1988-2018</v>
      </c>
    </row>
    <row r="232" spans="1:21" ht="15" x14ac:dyDescent="0.25">
      <c r="A232" s="1" t="s">
        <v>314</v>
      </c>
      <c r="B232" s="1" t="s">
        <v>315</v>
      </c>
      <c r="C232" s="8" t="s">
        <v>10</v>
      </c>
      <c r="D232" s="4">
        <f t="shared" si="3"/>
        <v>8</v>
      </c>
      <c r="H232" s="4" t="s">
        <v>620</v>
      </c>
      <c r="I232" s="4" t="s">
        <v>620</v>
      </c>
      <c r="J232" s="4" t="s">
        <v>620</v>
      </c>
      <c r="K232" s="4" t="s">
        <v>620</v>
      </c>
      <c r="L232" s="4" t="s">
        <v>620</v>
      </c>
      <c r="M232" s="4" t="s">
        <v>620</v>
      </c>
      <c r="N232" s="4" t="s">
        <v>620</v>
      </c>
      <c r="O232" s="4" t="s">
        <v>620</v>
      </c>
      <c r="R232" s="1" t="s">
        <v>645</v>
      </c>
      <c r="S232" s="6" t="s">
        <v>625</v>
      </c>
      <c r="T232" s="8" t="str">
        <f>IF(U232="",IF(D232=11,"1988-2018",IF(D232=10,"1999-2018",IF(D232=9,"2001-2018",IF(D232=8,"2003-2018",IF(D232=7,"2005-2018",IF(D232=6,"2007-2018",IF(D232=1,"1988-1994",manual))))))),U232)</f>
        <v>2003-2018</v>
      </c>
    </row>
    <row r="233" spans="1:21" ht="15" x14ac:dyDescent="0.25">
      <c r="A233" s="1" t="s">
        <v>316</v>
      </c>
      <c r="B233" s="1" t="s">
        <v>317</v>
      </c>
      <c r="C233" s="8" t="s">
        <v>10</v>
      </c>
      <c r="D233" s="4">
        <f t="shared" si="3"/>
        <v>8</v>
      </c>
      <c r="H233" s="4" t="s">
        <v>620</v>
      </c>
      <c r="I233" s="4" t="s">
        <v>620</v>
      </c>
      <c r="J233" s="4" t="s">
        <v>620</v>
      </c>
      <c r="K233" s="4" t="s">
        <v>620</v>
      </c>
      <c r="L233" s="4" t="s">
        <v>620</v>
      </c>
      <c r="M233" s="4" t="s">
        <v>620</v>
      </c>
      <c r="N233" s="4" t="s">
        <v>620</v>
      </c>
      <c r="O233" s="4" t="s">
        <v>620</v>
      </c>
      <c r="R233" s="1" t="s">
        <v>645</v>
      </c>
      <c r="S233" s="6" t="s">
        <v>625</v>
      </c>
      <c r="T233" s="8" t="str">
        <f>IF(U233="",IF(D233=11,"1988-2018",IF(D233=10,"1999-2018",IF(D233=9,"2001-2018",IF(D233=8,"2003-2018",IF(D233=7,"2005-2018",IF(D233=6,"2007-2018",IF(D233=1,"1988-1994",manual))))))),U233)</f>
        <v>2003-2018</v>
      </c>
    </row>
    <row r="234" spans="1:21" ht="15" x14ac:dyDescent="0.25">
      <c r="A234" s="1" t="s">
        <v>318</v>
      </c>
      <c r="B234" s="1" t="s">
        <v>319</v>
      </c>
      <c r="C234" s="8" t="s">
        <v>10</v>
      </c>
      <c r="D234" s="4">
        <f t="shared" si="3"/>
        <v>8</v>
      </c>
      <c r="H234" s="4" t="s">
        <v>620</v>
      </c>
      <c r="I234" s="4" t="s">
        <v>620</v>
      </c>
      <c r="J234" s="4" t="s">
        <v>620</v>
      </c>
      <c r="K234" s="4" t="s">
        <v>620</v>
      </c>
      <c r="L234" s="4" t="s">
        <v>620</v>
      </c>
      <c r="M234" s="4" t="s">
        <v>620</v>
      </c>
      <c r="N234" s="4" t="s">
        <v>620</v>
      </c>
      <c r="O234" s="4" t="s">
        <v>620</v>
      </c>
      <c r="R234" s="1" t="s">
        <v>645</v>
      </c>
      <c r="S234" s="6" t="s">
        <v>625</v>
      </c>
      <c r="T234" s="8" t="str">
        <f>IF(U234="",IF(D234=11,"1988-2018",IF(D234=10,"1999-2018",IF(D234=9,"2001-2018",IF(D234=8,"2003-2018",IF(D234=7,"2005-2018",IF(D234=6,"2007-2018",IF(D234=1,"1988-1994",manual))))))),U234)</f>
        <v>2003-2018</v>
      </c>
    </row>
    <row r="235" spans="1:21" ht="15" x14ac:dyDescent="0.25">
      <c r="A235" s="1" t="s">
        <v>320</v>
      </c>
      <c r="B235" s="1" t="s">
        <v>321</v>
      </c>
      <c r="C235" s="8" t="s">
        <v>10</v>
      </c>
      <c r="D235" s="4">
        <f t="shared" si="3"/>
        <v>8</v>
      </c>
      <c r="H235" s="4" t="s">
        <v>620</v>
      </c>
      <c r="I235" s="4" t="s">
        <v>620</v>
      </c>
      <c r="J235" s="4" t="s">
        <v>620</v>
      </c>
      <c r="K235" s="4" t="s">
        <v>620</v>
      </c>
      <c r="L235" s="4" t="s">
        <v>620</v>
      </c>
      <c r="M235" s="4" t="s">
        <v>620</v>
      </c>
      <c r="N235" s="4" t="s">
        <v>620</v>
      </c>
      <c r="O235" s="4" t="s">
        <v>620</v>
      </c>
      <c r="R235" s="1" t="s">
        <v>645</v>
      </c>
      <c r="S235" s="6" t="s">
        <v>625</v>
      </c>
      <c r="T235" s="8" t="str">
        <f>IF(U235="",IF(D235=11,"1988-2018",IF(D235=10,"1999-2018",IF(D235=9,"2001-2018",IF(D235=8,"2003-2018",IF(D235=7,"2005-2018",IF(D235=6,"2007-2018",IF(D235=1,"1988-1994",manual))))))),U235)</f>
        <v>2003-2018</v>
      </c>
    </row>
    <row r="236" spans="1:21" ht="15" x14ac:dyDescent="0.25">
      <c r="A236" s="1" t="s">
        <v>322</v>
      </c>
      <c r="B236" s="1" t="s">
        <v>323</v>
      </c>
      <c r="C236" s="8" t="s">
        <v>10</v>
      </c>
      <c r="D236" s="4">
        <f t="shared" si="3"/>
        <v>8</v>
      </c>
      <c r="H236" s="4" t="s">
        <v>620</v>
      </c>
      <c r="I236" s="4" t="s">
        <v>620</v>
      </c>
      <c r="J236" s="4" t="s">
        <v>620</v>
      </c>
      <c r="K236" s="4" t="s">
        <v>620</v>
      </c>
      <c r="L236" s="4" t="s">
        <v>620</v>
      </c>
      <c r="M236" s="4" t="s">
        <v>620</v>
      </c>
      <c r="N236" s="4" t="s">
        <v>620</v>
      </c>
      <c r="O236" s="4" t="s">
        <v>620</v>
      </c>
      <c r="R236" s="1" t="s">
        <v>645</v>
      </c>
      <c r="S236" s="6" t="s">
        <v>625</v>
      </c>
      <c r="T236" s="8" t="str">
        <f>IF(U236="",IF(D236=11,"1988-2018",IF(D236=10,"1999-2018",IF(D236=9,"2001-2018",IF(D236=8,"2003-2018",IF(D236=7,"2005-2018",IF(D236=6,"2007-2018",IF(D236=1,"1988-1994",manual))))))),U236)</f>
        <v>2003-2018</v>
      </c>
    </row>
    <row r="237" spans="1:21" ht="15" x14ac:dyDescent="0.25">
      <c r="A237" s="1" t="s">
        <v>324</v>
      </c>
      <c r="B237" s="1" t="s">
        <v>325</v>
      </c>
      <c r="C237" s="8" t="s">
        <v>10</v>
      </c>
      <c r="D237" s="4">
        <f t="shared" si="3"/>
        <v>7</v>
      </c>
      <c r="H237" s="4" t="s">
        <v>620</v>
      </c>
      <c r="I237" s="4" t="s">
        <v>620</v>
      </c>
      <c r="J237" s="4" t="s">
        <v>620</v>
      </c>
      <c r="K237" s="4" t="s">
        <v>620</v>
      </c>
      <c r="L237" s="4" t="s">
        <v>620</v>
      </c>
      <c r="N237" s="4" t="s">
        <v>620</v>
      </c>
      <c r="O237" s="4" t="s">
        <v>620</v>
      </c>
      <c r="R237" s="1" t="s">
        <v>645</v>
      </c>
      <c r="S237" s="6" t="s">
        <v>625</v>
      </c>
      <c r="T237" s="8" t="str">
        <f>IF(U237="",IF(D237=11,"1988-2018",IF(D237=10,"1999-2018",IF(D237=9,"2001-2018",IF(D237=8,"2003-2018",IF(D237=7,"2005-2018",IF(D237=6,"2007-2018",IF(D237=1,"1988-1994",manual))))))),U237)</f>
        <v>2005-2018</v>
      </c>
    </row>
    <row r="238" spans="1:21" ht="15" x14ac:dyDescent="0.25">
      <c r="A238" s="1" t="s">
        <v>326</v>
      </c>
      <c r="B238" s="1" t="s">
        <v>327</v>
      </c>
      <c r="C238" s="8" t="s">
        <v>10</v>
      </c>
      <c r="D238" s="4">
        <f t="shared" si="3"/>
        <v>8</v>
      </c>
      <c r="H238" s="4" t="s">
        <v>620</v>
      </c>
      <c r="I238" s="4" t="s">
        <v>620</v>
      </c>
      <c r="J238" s="4" t="s">
        <v>620</v>
      </c>
      <c r="K238" s="4" t="s">
        <v>620</v>
      </c>
      <c r="L238" s="4" t="s">
        <v>620</v>
      </c>
      <c r="M238" s="4" t="s">
        <v>620</v>
      </c>
      <c r="N238" s="4" t="s">
        <v>620</v>
      </c>
      <c r="O238" s="4" t="s">
        <v>620</v>
      </c>
      <c r="R238" s="1" t="s">
        <v>645</v>
      </c>
      <c r="S238" s="6" t="s">
        <v>625</v>
      </c>
      <c r="T238" s="8" t="str">
        <f>IF(U238="",IF(D238=11,"1988-2018",IF(D238=10,"1999-2018",IF(D238=9,"2001-2018",IF(D238=8,"2003-2018",IF(D238=7,"2005-2018",IF(D238=6,"2007-2018",IF(D238=1,"1988-1994",manual))))))),U238)</f>
        <v>2003-2018</v>
      </c>
    </row>
    <row r="239" spans="1:21" ht="15" x14ac:dyDescent="0.25">
      <c r="A239" s="1" t="s">
        <v>328</v>
      </c>
      <c r="B239" s="1" t="s">
        <v>329</v>
      </c>
      <c r="C239" s="8" t="s">
        <v>10</v>
      </c>
      <c r="D239" s="4">
        <f t="shared" si="3"/>
        <v>8</v>
      </c>
      <c r="H239" s="4" t="s">
        <v>620</v>
      </c>
      <c r="I239" s="4" t="s">
        <v>620</v>
      </c>
      <c r="J239" s="4" t="s">
        <v>620</v>
      </c>
      <c r="K239" s="4" t="s">
        <v>620</v>
      </c>
      <c r="L239" s="4" t="s">
        <v>620</v>
      </c>
      <c r="M239" s="4" t="s">
        <v>620</v>
      </c>
      <c r="N239" s="4" t="s">
        <v>620</v>
      </c>
      <c r="O239" s="4" t="s">
        <v>620</v>
      </c>
      <c r="R239" s="1" t="s">
        <v>645</v>
      </c>
      <c r="S239" s="6" t="s">
        <v>625</v>
      </c>
      <c r="T239" s="8" t="str">
        <f>IF(U239="",IF(D239=11,"1988-2018",IF(D239=10,"1999-2018",IF(D239=9,"2001-2018",IF(D239=8,"2003-2018",IF(D239=7,"2005-2018",IF(D239=6,"2007-2018",IF(D239=1,"1988-1994",manual))))))),U239)</f>
        <v>2003-2018</v>
      </c>
    </row>
    <row r="240" spans="1:21" ht="15" x14ac:dyDescent="0.25">
      <c r="A240" s="1" t="s">
        <v>330</v>
      </c>
      <c r="B240" s="1" t="s">
        <v>331</v>
      </c>
      <c r="C240" s="8" t="s">
        <v>10</v>
      </c>
      <c r="D240" s="4">
        <f t="shared" si="3"/>
        <v>8</v>
      </c>
      <c r="H240" s="4" t="s">
        <v>620</v>
      </c>
      <c r="I240" s="4" t="s">
        <v>620</v>
      </c>
      <c r="J240" s="4" t="s">
        <v>620</v>
      </c>
      <c r="K240" s="4" t="s">
        <v>620</v>
      </c>
      <c r="L240" s="4" t="s">
        <v>620</v>
      </c>
      <c r="M240" s="4" t="s">
        <v>620</v>
      </c>
      <c r="N240" s="4" t="s">
        <v>620</v>
      </c>
      <c r="O240" s="4" t="s">
        <v>620</v>
      </c>
      <c r="R240" s="1" t="s">
        <v>645</v>
      </c>
      <c r="S240" s="6" t="s">
        <v>625</v>
      </c>
      <c r="T240" s="8" t="str">
        <f>IF(U240="",IF(D240=11,"1988-2018",IF(D240=10,"1999-2018",IF(D240=9,"2001-2018",IF(D240=8,"2003-2018",IF(D240=7,"2005-2018",IF(D240=6,"2007-2018",IF(D240=1,"1988-1994",manual))))))),U240)</f>
        <v>2003-2018</v>
      </c>
    </row>
    <row r="241" spans="1:21" ht="15" x14ac:dyDescent="0.25">
      <c r="A241" s="1" t="s">
        <v>332</v>
      </c>
      <c r="B241" s="1" t="s">
        <v>333</v>
      </c>
      <c r="C241" s="8" t="s">
        <v>10</v>
      </c>
      <c r="D241" s="4">
        <f t="shared" si="3"/>
        <v>8</v>
      </c>
      <c r="H241" s="4" t="s">
        <v>620</v>
      </c>
      <c r="I241" s="4" t="s">
        <v>620</v>
      </c>
      <c r="J241" s="4" t="s">
        <v>620</v>
      </c>
      <c r="K241" s="4" t="s">
        <v>620</v>
      </c>
      <c r="L241" s="4" t="s">
        <v>620</v>
      </c>
      <c r="M241" s="4" t="s">
        <v>620</v>
      </c>
      <c r="N241" s="4" t="s">
        <v>620</v>
      </c>
      <c r="O241" s="4" t="s">
        <v>620</v>
      </c>
      <c r="R241" s="1" t="s">
        <v>645</v>
      </c>
      <c r="S241" s="6" t="s">
        <v>625</v>
      </c>
      <c r="T241" s="8" t="str">
        <f>IF(U241="",IF(D241=11,"1988-2018",IF(D241=10,"1999-2018",IF(D241=9,"2001-2018",IF(D241=8,"2003-2018",IF(D241=7,"2005-2018",IF(D241=6,"2007-2018",IF(D241=1,"1988-1994",manual))))))),U241)</f>
        <v>2003-2018</v>
      </c>
    </row>
    <row r="242" spans="1:21" ht="15" x14ac:dyDescent="0.25">
      <c r="A242" s="1" t="s">
        <v>348</v>
      </c>
      <c r="B242" s="1" t="s">
        <v>349</v>
      </c>
      <c r="C242" s="8" t="s">
        <v>10</v>
      </c>
      <c r="D242" s="4">
        <f t="shared" si="3"/>
        <v>6</v>
      </c>
      <c r="J242" s="4" t="s">
        <v>620</v>
      </c>
      <c r="K242" s="4" t="s">
        <v>620</v>
      </c>
      <c r="L242" s="4" t="s">
        <v>620</v>
      </c>
      <c r="M242" s="4" t="s">
        <v>620</v>
      </c>
      <c r="N242" s="4" t="s">
        <v>620</v>
      </c>
      <c r="O242" s="4" t="s">
        <v>620</v>
      </c>
      <c r="R242" s="1" t="s">
        <v>645</v>
      </c>
      <c r="S242" s="6" t="s">
        <v>625</v>
      </c>
      <c r="T242" s="8" t="str">
        <f>IF(U242="",IF(D242=11,"1988-2018",IF(D242=10,"1999-2018",IF(D242=9,"2001-2018",IF(D242=8,"2003-2018",IF(D242=7,"2005-2018",IF(D242=6,"2007-2018",IF(D242=1,"1988-1994",manual))))))),U242)</f>
        <v>2007-2018</v>
      </c>
    </row>
    <row r="243" spans="1:21" ht="15" x14ac:dyDescent="0.25">
      <c r="A243" s="1" t="s">
        <v>350</v>
      </c>
      <c r="B243" s="1" t="s">
        <v>351</v>
      </c>
      <c r="C243" s="8" t="s">
        <v>10</v>
      </c>
      <c r="D243" s="4">
        <f t="shared" si="3"/>
        <v>6</v>
      </c>
      <c r="J243" s="4" t="s">
        <v>620</v>
      </c>
      <c r="K243" s="4" t="s">
        <v>620</v>
      </c>
      <c r="L243" s="4" t="s">
        <v>620</v>
      </c>
      <c r="M243" s="4" t="s">
        <v>620</v>
      </c>
      <c r="N243" s="4" t="s">
        <v>620</v>
      </c>
      <c r="O243" s="4" t="s">
        <v>620</v>
      </c>
      <c r="R243" s="1" t="s">
        <v>645</v>
      </c>
      <c r="S243" s="6" t="s">
        <v>625</v>
      </c>
      <c r="T243" s="8" t="str">
        <f>IF(U243="",IF(D243=11,"1988-2018",IF(D243=10,"1999-2018",IF(D243=9,"2001-2018",IF(D243=8,"2003-2018",IF(D243=7,"2005-2018",IF(D243=6,"2007-2018",IF(D243=1,"1988-1994",manual))))))),U243)</f>
        <v>2007-2018</v>
      </c>
    </row>
    <row r="244" spans="1:21" ht="15" x14ac:dyDescent="0.25">
      <c r="A244" s="1" t="s">
        <v>354</v>
      </c>
      <c r="B244" s="1" t="s">
        <v>355</v>
      </c>
      <c r="C244" s="8" t="s">
        <v>10</v>
      </c>
      <c r="D244" s="4">
        <f t="shared" si="3"/>
        <v>5</v>
      </c>
      <c r="K244" s="4" t="s">
        <v>620</v>
      </c>
      <c r="L244" s="4" t="s">
        <v>620</v>
      </c>
      <c r="M244" s="4" t="s">
        <v>620</v>
      </c>
      <c r="N244" s="4" t="s">
        <v>620</v>
      </c>
      <c r="O244" s="4" t="s">
        <v>620</v>
      </c>
      <c r="R244" s="1" t="s">
        <v>645</v>
      </c>
      <c r="S244" s="6" t="s">
        <v>625</v>
      </c>
      <c r="T244" s="8" t="str">
        <f>IF(U244="",IF(D244=11,"1988-2018",IF(D244=10,"1999-2018",IF(D244=9,"2001-2018",IF(D244=8,"2003-2018",IF(D244=7,"2005-2018",IF(D244=6,"2007-2018",IF(D244=1,"1988-1994",manual))))))),U244)</f>
        <v>2009-2018</v>
      </c>
      <c r="U244" s="4" t="s">
        <v>666</v>
      </c>
    </row>
    <row r="245" spans="1:21" ht="15" x14ac:dyDescent="0.25">
      <c r="A245" s="1" t="s">
        <v>356</v>
      </c>
      <c r="B245" s="1" t="s">
        <v>357</v>
      </c>
      <c r="C245" s="8" t="s">
        <v>10</v>
      </c>
      <c r="D245" s="4">
        <f t="shared" si="3"/>
        <v>5</v>
      </c>
      <c r="K245" s="4" t="s">
        <v>620</v>
      </c>
      <c r="L245" s="4" t="s">
        <v>620</v>
      </c>
      <c r="M245" s="4" t="s">
        <v>620</v>
      </c>
      <c r="N245" s="4" t="s">
        <v>620</v>
      </c>
      <c r="O245" s="4" t="s">
        <v>620</v>
      </c>
      <c r="R245" s="1" t="s">
        <v>645</v>
      </c>
      <c r="S245" s="6" t="s">
        <v>625</v>
      </c>
      <c r="T245" s="8" t="str">
        <f>IF(U245="",IF(D245=11,"1988-2018",IF(D245=10,"1999-2018",IF(D245=9,"2001-2018",IF(D245=8,"2003-2018",IF(D245=7,"2005-2018",IF(D245=6,"2007-2018",IF(D245=1,"1988-1994",manual))))))),U245)</f>
        <v>2009-2018</v>
      </c>
      <c r="U245" s="4" t="s">
        <v>666</v>
      </c>
    </row>
    <row r="246" spans="1:21" ht="26.25" x14ac:dyDescent="0.25">
      <c r="A246" s="1" t="s">
        <v>138</v>
      </c>
      <c r="B246" s="1" t="s">
        <v>139</v>
      </c>
      <c r="C246" s="8" t="s">
        <v>6</v>
      </c>
      <c r="D246" s="4">
        <f t="shared" si="3"/>
        <v>11</v>
      </c>
      <c r="E246" s="5" t="s">
        <v>622</v>
      </c>
      <c r="F246" s="4" t="s">
        <v>620</v>
      </c>
      <c r="G246" s="4" t="s">
        <v>620</v>
      </c>
      <c r="H246" s="4" t="s">
        <v>620</v>
      </c>
      <c r="I246" s="4" t="s">
        <v>620</v>
      </c>
      <c r="J246" s="4" t="s">
        <v>620</v>
      </c>
      <c r="K246" s="4" t="s">
        <v>620</v>
      </c>
      <c r="L246" s="4" t="s">
        <v>620</v>
      </c>
      <c r="M246" s="4" t="s">
        <v>620</v>
      </c>
      <c r="N246" s="4" t="s">
        <v>620</v>
      </c>
      <c r="O246" s="4" t="s">
        <v>620</v>
      </c>
      <c r="P246" s="8" t="s">
        <v>633</v>
      </c>
      <c r="Q246" s="6" t="s">
        <v>634</v>
      </c>
      <c r="R246" s="1" t="s">
        <v>645</v>
      </c>
      <c r="S246" s="6" t="s">
        <v>625</v>
      </c>
      <c r="T246" s="8" t="str">
        <f>IF(U246="",IF(D246=11,"1988-2018",IF(D246=10,"1999-2018",IF(D246=9,"2001-2018",IF(D246=8,"2003-2018",IF(D246=7,"2005-2018",IF(D246=6,"2007-2018",IF(D246=1,"1988-1994",manual))))))),U246)</f>
        <v>1988-2018</v>
      </c>
    </row>
    <row r="247" spans="1:21" ht="15" x14ac:dyDescent="0.25">
      <c r="A247" s="1" t="s">
        <v>140</v>
      </c>
      <c r="B247" s="1" t="s">
        <v>141</v>
      </c>
      <c r="C247" s="8" t="s">
        <v>6</v>
      </c>
      <c r="D247" s="4">
        <f t="shared" si="3"/>
        <v>10</v>
      </c>
      <c r="F247" s="4" t="s">
        <v>620</v>
      </c>
      <c r="G247" s="4" t="s">
        <v>620</v>
      </c>
      <c r="H247" s="4" t="s">
        <v>620</v>
      </c>
      <c r="I247" s="4" t="s">
        <v>620</v>
      </c>
      <c r="J247" s="4" t="s">
        <v>620</v>
      </c>
      <c r="K247" s="4" t="s">
        <v>620</v>
      </c>
      <c r="L247" s="4" t="s">
        <v>620</v>
      </c>
      <c r="M247" s="4" t="s">
        <v>620</v>
      </c>
      <c r="N247" s="4" t="s">
        <v>620</v>
      </c>
      <c r="O247" s="4" t="s">
        <v>620</v>
      </c>
      <c r="R247" s="1" t="s">
        <v>645</v>
      </c>
      <c r="S247" s="6" t="s">
        <v>625</v>
      </c>
      <c r="T247" s="8" t="str">
        <f>IF(U247="",IF(D247=11,"1988-2018",IF(D247=10,"1999-2018",IF(D247=9,"2001-2018",IF(D247=8,"2003-2018",IF(D247=7,"2005-2018",IF(D247=6,"2007-2018",IF(D247=1,"1988-1994",manual))))))),U247)</f>
        <v>1999-2018</v>
      </c>
    </row>
    <row r="248" spans="1:21" ht="15" x14ac:dyDescent="0.25">
      <c r="A248" s="28" t="s">
        <v>301</v>
      </c>
      <c r="B248" s="28" t="s">
        <v>302</v>
      </c>
      <c r="C248" s="29" t="s">
        <v>6</v>
      </c>
      <c r="D248" s="30">
        <f t="shared" si="3"/>
        <v>2</v>
      </c>
      <c r="G248" s="4" t="s">
        <v>620</v>
      </c>
      <c r="H248" s="4" t="s">
        <v>620</v>
      </c>
      <c r="R248" s="1" t="s">
        <v>645</v>
      </c>
      <c r="S248" s="6" t="s">
        <v>628</v>
      </c>
      <c r="T248" s="8" t="str">
        <f>IF(U248="",IF(D248=11,"1988-2018",IF(D248=10,"1999-2018",IF(D248=9,"2001-2018",IF(D248=8,"2003-2018",IF(D248=7,"2005-2018",IF(D248=6,"2007-2018",IF(D248=1,"1988-1994",manual))))))),U248)</f>
        <v>2001-2004</v>
      </c>
      <c r="U248" s="4" t="s">
        <v>663</v>
      </c>
    </row>
    <row r="249" spans="1:21" ht="15" x14ac:dyDescent="0.25">
      <c r="A249" s="1" t="s">
        <v>338</v>
      </c>
      <c r="B249" s="1" t="s">
        <v>339</v>
      </c>
      <c r="C249" s="8" t="s">
        <v>6</v>
      </c>
      <c r="D249" s="4">
        <f t="shared" si="3"/>
        <v>8</v>
      </c>
      <c r="H249" s="4" t="s">
        <v>620</v>
      </c>
      <c r="I249" s="4" t="s">
        <v>620</v>
      </c>
      <c r="J249" s="4" t="s">
        <v>620</v>
      </c>
      <c r="K249" s="4" t="s">
        <v>620</v>
      </c>
      <c r="L249" s="4" t="s">
        <v>620</v>
      </c>
      <c r="M249" s="4" t="s">
        <v>620</v>
      </c>
      <c r="N249" s="4" t="s">
        <v>620</v>
      </c>
      <c r="O249" s="4" t="s">
        <v>620</v>
      </c>
      <c r="R249" s="1" t="s">
        <v>645</v>
      </c>
      <c r="S249" s="6" t="s">
        <v>625</v>
      </c>
      <c r="T249" s="8" t="str">
        <f>IF(U249="",IF(D249=11,"1988-2018",IF(D249=10,"1999-2018",IF(D249=9,"2001-2018",IF(D249=8,"2003-2018",IF(D249=7,"2005-2018",IF(D249=6,"2007-2018",IF(D249=1,"1988-1994",manual))))))),U249)</f>
        <v>2003-2018</v>
      </c>
    </row>
    <row r="250" spans="1:21" ht="15" x14ac:dyDescent="0.25">
      <c r="A250" s="1" t="s">
        <v>340</v>
      </c>
      <c r="B250" s="1" t="s">
        <v>341</v>
      </c>
      <c r="C250" s="8" t="s">
        <v>6</v>
      </c>
      <c r="D250" s="4">
        <f t="shared" si="3"/>
        <v>8</v>
      </c>
      <c r="H250" s="4" t="s">
        <v>620</v>
      </c>
      <c r="I250" s="4" t="s">
        <v>620</v>
      </c>
      <c r="J250" s="4" t="s">
        <v>620</v>
      </c>
      <c r="K250" s="4" t="s">
        <v>620</v>
      </c>
      <c r="L250" s="4" t="s">
        <v>620</v>
      </c>
      <c r="M250" s="4" t="s">
        <v>620</v>
      </c>
      <c r="N250" s="4" t="s">
        <v>620</v>
      </c>
      <c r="O250" s="4" t="s">
        <v>620</v>
      </c>
      <c r="R250" s="1" t="s">
        <v>645</v>
      </c>
      <c r="S250" s="6" t="s">
        <v>625</v>
      </c>
      <c r="T250" s="8" t="str">
        <f>IF(U250="",IF(D250=11,"1988-2018",IF(D250=10,"1999-2018",IF(D250=9,"2001-2018",IF(D250=8,"2003-2018",IF(D250=7,"2005-2018",IF(D250=6,"2007-2018",IF(D250=1,"1988-1994",manual))))))),U250)</f>
        <v>2003-2018</v>
      </c>
    </row>
    <row r="251" spans="1:21" ht="15" x14ac:dyDescent="0.25">
      <c r="A251" s="28" t="s">
        <v>30</v>
      </c>
      <c r="B251" s="28" t="s">
        <v>31</v>
      </c>
      <c r="C251" s="29" t="s">
        <v>8</v>
      </c>
      <c r="D251" s="30">
        <f t="shared" si="3"/>
        <v>1</v>
      </c>
      <c r="F251" s="4" t="s">
        <v>620</v>
      </c>
      <c r="R251" s="1" t="s">
        <v>645</v>
      </c>
      <c r="S251" s="6" t="s">
        <v>627</v>
      </c>
      <c r="T251" s="8" t="str">
        <f>IF(U251="",IF(D251=11,"1988-2018",IF(D251=10,"1999-2018",IF(D251=9,"2001-2018",IF(D251=8,"2003-2018",IF(D251=7,"2005-2018",IF(D251=6,"2007-2018",IF(D251=1,"1988-1994",manual))))))),U251)</f>
        <v>1999-2000</v>
      </c>
      <c r="U251" s="4" t="s">
        <v>651</v>
      </c>
    </row>
    <row r="252" spans="1:21" ht="15" x14ac:dyDescent="0.25">
      <c r="A252" s="1" t="s">
        <v>303</v>
      </c>
      <c r="B252" s="1" t="s">
        <v>304</v>
      </c>
      <c r="C252" s="8" t="s">
        <v>8</v>
      </c>
      <c r="D252" s="4">
        <f t="shared" si="3"/>
        <v>10</v>
      </c>
      <c r="E252" s="4" t="s">
        <v>620</v>
      </c>
      <c r="G252" s="4" t="s">
        <v>620</v>
      </c>
      <c r="H252" s="4" t="s">
        <v>620</v>
      </c>
      <c r="I252" s="4" t="s">
        <v>620</v>
      </c>
      <c r="J252" s="4" t="s">
        <v>620</v>
      </c>
      <c r="K252" s="4" t="s">
        <v>620</v>
      </c>
      <c r="L252" s="4" t="s">
        <v>620</v>
      </c>
      <c r="M252" s="4" t="s">
        <v>620</v>
      </c>
      <c r="N252" s="4" t="s">
        <v>620</v>
      </c>
      <c r="O252" s="4" t="s">
        <v>620</v>
      </c>
      <c r="P252" s="8" t="s">
        <v>633</v>
      </c>
      <c r="Q252" s="6" t="s">
        <v>634</v>
      </c>
      <c r="R252" s="1" t="s">
        <v>645</v>
      </c>
      <c r="S252" s="6" t="s">
        <v>625</v>
      </c>
      <c r="T252" s="8" t="str">
        <f>IF(U252="",IF(D252=11,"1988-2018",IF(D252=10,"1999-2018",IF(D252=9,"2001-2018",IF(D252=8,"2003-2018",IF(D252=7,"2005-2018",IF(D252=6,"2007-2018",IF(D252=1,"1988-1994",manual))))))),U252)</f>
        <v>1988-1994, 2001-2018</v>
      </c>
      <c r="U252" s="4" t="s">
        <v>647</v>
      </c>
    </row>
    <row r="253" spans="1:21" ht="15" x14ac:dyDescent="0.25">
      <c r="A253" s="1" t="s">
        <v>305</v>
      </c>
      <c r="B253" s="1" t="s">
        <v>619</v>
      </c>
      <c r="C253" s="8" t="s">
        <v>8</v>
      </c>
      <c r="D253" s="4">
        <f t="shared" si="3"/>
        <v>10</v>
      </c>
      <c r="E253" s="4" t="s">
        <v>620</v>
      </c>
      <c r="G253" s="4" t="s">
        <v>620</v>
      </c>
      <c r="H253" s="4" t="s">
        <v>620</v>
      </c>
      <c r="I253" s="4" t="s">
        <v>620</v>
      </c>
      <c r="J253" s="4" t="s">
        <v>620</v>
      </c>
      <c r="K253" s="4" t="s">
        <v>620</v>
      </c>
      <c r="L253" s="4" t="s">
        <v>620</v>
      </c>
      <c r="M253" s="4" t="s">
        <v>620</v>
      </c>
      <c r="N253" s="4" t="s">
        <v>620</v>
      </c>
      <c r="O253" s="4" t="s">
        <v>620</v>
      </c>
      <c r="P253" s="8" t="s">
        <v>633</v>
      </c>
      <c r="Q253" s="6" t="s">
        <v>634</v>
      </c>
      <c r="R253" s="1" t="s">
        <v>645</v>
      </c>
      <c r="S253" s="6" t="s">
        <v>625</v>
      </c>
      <c r="T253" s="8" t="str">
        <f>IF(U253="",IF(D253=11,"1988-2018",IF(D253=10,"1999-2018",IF(D253=9,"2001-2018",IF(D253=8,"2003-2018",IF(D253=7,"2005-2018",IF(D253=6,"2007-2018",IF(D253=1,"1988-1994",manual))))))),U253)</f>
        <v>1988-1994, 2001-2018</v>
      </c>
      <c r="U253" s="4" t="s">
        <v>647</v>
      </c>
    </row>
    <row r="254" spans="1:21" ht="15" x14ac:dyDescent="0.25">
      <c r="A254" s="1" t="s">
        <v>312</v>
      </c>
      <c r="B254" s="1" t="s">
        <v>313</v>
      </c>
      <c r="C254" s="8" t="s">
        <v>8</v>
      </c>
      <c r="D254" s="4">
        <f t="shared" si="3"/>
        <v>8</v>
      </c>
      <c r="H254" s="4" t="s">
        <v>620</v>
      </c>
      <c r="I254" s="4" t="s">
        <v>620</v>
      </c>
      <c r="J254" s="4" t="s">
        <v>620</v>
      </c>
      <c r="K254" s="4" t="s">
        <v>620</v>
      </c>
      <c r="L254" s="4" t="s">
        <v>620</v>
      </c>
      <c r="M254" s="4" t="s">
        <v>620</v>
      </c>
      <c r="N254" s="4" t="s">
        <v>620</v>
      </c>
      <c r="O254" s="4" t="s">
        <v>620</v>
      </c>
      <c r="R254" s="1" t="s">
        <v>645</v>
      </c>
      <c r="S254" s="6" t="s">
        <v>625</v>
      </c>
      <c r="T254" s="8" t="str">
        <f>IF(U254="",IF(D254=11,"1988-2018",IF(D254=10,"1999-2018",IF(D254=9,"2001-2018",IF(D254=8,"2003-2018",IF(D254=7,"2005-2018",IF(D254=6,"2007-2018",IF(D254=1,"1988-1994",manual))))))),U254)</f>
        <v>2003-2018</v>
      </c>
    </row>
    <row r="255" spans="1:21" ht="15" x14ac:dyDescent="0.25">
      <c r="A255" s="31" t="s">
        <v>358</v>
      </c>
      <c r="B255" s="31" t="s">
        <v>359</v>
      </c>
      <c r="C255" s="32" t="s">
        <v>8</v>
      </c>
      <c r="D255" s="33">
        <f t="shared" si="3"/>
        <v>3</v>
      </c>
      <c r="M255" s="4" t="s">
        <v>620</v>
      </c>
      <c r="N255" s="4" t="s">
        <v>620</v>
      </c>
      <c r="O255" s="4" t="s">
        <v>620</v>
      </c>
      <c r="R255" s="1" t="s">
        <v>645</v>
      </c>
      <c r="S255" s="6" t="s">
        <v>625</v>
      </c>
      <c r="T255" s="8" t="str">
        <f>IF(U255="",IF(D255=11,"1988-2018",IF(D255=10,"1999-2018",IF(D255=9,"2001-2018",IF(D255=8,"2003-2018",IF(D255=7,"2005-2018",IF(D255=6,"2007-2018",IF(D255=1,"1988-1994",manual))))))),U255)</f>
        <v>2013-2018</v>
      </c>
      <c r="U255" s="4" t="s">
        <v>664</v>
      </c>
    </row>
    <row r="256" spans="1:21" ht="15" x14ac:dyDescent="0.25">
      <c r="A256" s="31" t="s">
        <v>360</v>
      </c>
      <c r="B256" s="31" t="s">
        <v>361</v>
      </c>
      <c r="C256" s="32" t="s">
        <v>8</v>
      </c>
      <c r="D256" s="33">
        <f t="shared" si="3"/>
        <v>3</v>
      </c>
      <c r="M256" s="4" t="s">
        <v>620</v>
      </c>
      <c r="N256" s="4" t="s">
        <v>620</v>
      </c>
      <c r="O256" s="4" t="s">
        <v>620</v>
      </c>
      <c r="R256" s="1" t="s">
        <v>645</v>
      </c>
      <c r="S256" s="6" t="s">
        <v>625</v>
      </c>
      <c r="T256" s="8" t="str">
        <f>IF(U256="",IF(D256=11,"1988-2018",IF(D256=10,"1999-2018",IF(D256=9,"2001-2018",IF(D256=8,"2003-2018",IF(D256=7,"2005-2018",IF(D256=6,"2007-2018",IF(D256=1,"1988-1994",manual))))))),U256)</f>
        <v>2013-2018</v>
      </c>
      <c r="U256" s="4" t="s">
        <v>664</v>
      </c>
    </row>
    <row r="257" spans="1:20" ht="15" x14ac:dyDescent="0.25">
      <c r="A257" s="1" t="s">
        <v>142</v>
      </c>
      <c r="B257" s="1" t="s">
        <v>143</v>
      </c>
      <c r="C257" s="8" t="s">
        <v>13</v>
      </c>
      <c r="D257" s="4">
        <f t="shared" si="3"/>
        <v>10</v>
      </c>
      <c r="F257" s="4" t="s">
        <v>620</v>
      </c>
      <c r="G257" s="4" t="s">
        <v>620</v>
      </c>
      <c r="H257" s="4" t="s">
        <v>620</v>
      </c>
      <c r="I257" s="4" t="s">
        <v>620</v>
      </c>
      <c r="J257" s="4" t="s">
        <v>620</v>
      </c>
      <c r="K257" s="4" t="s">
        <v>620</v>
      </c>
      <c r="L257" s="4" t="s">
        <v>620</v>
      </c>
      <c r="M257" s="4" t="s">
        <v>620</v>
      </c>
      <c r="N257" s="4" t="s">
        <v>620</v>
      </c>
      <c r="O257" s="4" t="s">
        <v>620</v>
      </c>
      <c r="R257" s="1" t="s">
        <v>645</v>
      </c>
      <c r="S257" s="6" t="s">
        <v>625</v>
      </c>
      <c r="T257" s="8" t="str">
        <f>IF(U257="",IF(D257=11,"1988-2018",IF(D257=10,"1999-2018",IF(D257=9,"2001-2018",IF(D257=8,"2003-2018",IF(D257=7,"2005-2018",IF(D257=6,"2007-2018",IF(D257=1,"1988-1994",manual))))))),U257)</f>
        <v>1999-2018</v>
      </c>
    </row>
    <row r="258" spans="1:20" ht="15" x14ac:dyDescent="0.25">
      <c r="A258" s="1" t="s">
        <v>144</v>
      </c>
      <c r="B258" s="1" t="s">
        <v>145</v>
      </c>
      <c r="C258" s="8" t="s">
        <v>13</v>
      </c>
      <c r="D258" s="4">
        <f t="shared" si="3"/>
        <v>10</v>
      </c>
      <c r="F258" s="4" t="s">
        <v>620</v>
      </c>
      <c r="G258" s="4" t="s">
        <v>620</v>
      </c>
      <c r="H258" s="4" t="s">
        <v>620</v>
      </c>
      <c r="I258" s="4" t="s">
        <v>620</v>
      </c>
      <c r="J258" s="4" t="s">
        <v>620</v>
      </c>
      <c r="K258" s="4" t="s">
        <v>620</v>
      </c>
      <c r="L258" s="4" t="s">
        <v>620</v>
      </c>
      <c r="M258" s="4" t="s">
        <v>620</v>
      </c>
      <c r="N258" s="4" t="s">
        <v>620</v>
      </c>
      <c r="O258" s="4" t="s">
        <v>620</v>
      </c>
      <c r="R258" s="1" t="s">
        <v>645</v>
      </c>
      <c r="S258" s="6" t="s">
        <v>625</v>
      </c>
      <c r="T258" s="8" t="str">
        <f>IF(U258="",IF(D258=11,"1988-2018",IF(D258=10,"1999-2018",IF(D258=9,"2001-2018",IF(D258=8,"2003-2018",IF(D258=7,"2005-2018",IF(D258=6,"2007-2018",IF(D258=1,"1988-1994",manual))))))),U258)</f>
        <v>1999-2018</v>
      </c>
    </row>
    <row r="259" spans="1:20" ht="15" x14ac:dyDescent="0.25">
      <c r="A259" s="1" t="s">
        <v>146</v>
      </c>
      <c r="B259" s="1" t="s">
        <v>147</v>
      </c>
      <c r="C259" s="8" t="s">
        <v>13</v>
      </c>
      <c r="D259" s="4">
        <f t="shared" si="3"/>
        <v>10</v>
      </c>
      <c r="F259" s="4" t="s">
        <v>620</v>
      </c>
      <c r="G259" s="4" t="s">
        <v>620</v>
      </c>
      <c r="H259" s="4" t="s">
        <v>620</v>
      </c>
      <c r="I259" s="4" t="s">
        <v>620</v>
      </c>
      <c r="J259" s="4" t="s">
        <v>620</v>
      </c>
      <c r="K259" s="4" t="s">
        <v>620</v>
      </c>
      <c r="L259" s="4" t="s">
        <v>620</v>
      </c>
      <c r="M259" s="4" t="s">
        <v>620</v>
      </c>
      <c r="N259" s="4" t="s">
        <v>620</v>
      </c>
      <c r="O259" s="4" t="s">
        <v>620</v>
      </c>
      <c r="R259" s="1" t="s">
        <v>645</v>
      </c>
      <c r="S259" s="6" t="s">
        <v>625</v>
      </c>
      <c r="T259" s="8" t="str">
        <f>IF(U259="",IF(D259=11,"1988-2018",IF(D259=10,"1999-2018",IF(D259=9,"2001-2018",IF(D259=8,"2003-2018",IF(D259=7,"2005-2018",IF(D259=6,"2007-2018",IF(D259=1,"1988-1994",manual))))))),U259)</f>
        <v>1999-2018</v>
      </c>
    </row>
    <row r="260" spans="1:20" ht="15" x14ac:dyDescent="0.25">
      <c r="A260" s="1" t="s">
        <v>148</v>
      </c>
      <c r="B260" s="1" t="s">
        <v>149</v>
      </c>
      <c r="C260" s="8" t="s">
        <v>13</v>
      </c>
      <c r="D260" s="4">
        <f t="shared" si="3"/>
        <v>10</v>
      </c>
      <c r="F260" s="4" t="s">
        <v>620</v>
      </c>
      <c r="G260" s="4" t="s">
        <v>620</v>
      </c>
      <c r="H260" s="4" t="s">
        <v>620</v>
      </c>
      <c r="I260" s="4" t="s">
        <v>620</v>
      </c>
      <c r="J260" s="4" t="s">
        <v>620</v>
      </c>
      <c r="K260" s="4" t="s">
        <v>620</v>
      </c>
      <c r="L260" s="4" t="s">
        <v>620</v>
      </c>
      <c r="M260" s="4" t="s">
        <v>620</v>
      </c>
      <c r="N260" s="4" t="s">
        <v>620</v>
      </c>
      <c r="O260" s="4" t="s">
        <v>620</v>
      </c>
      <c r="R260" s="1" t="s">
        <v>645</v>
      </c>
      <c r="S260" s="6" t="s">
        <v>625</v>
      </c>
      <c r="T260" s="8" t="str">
        <f>IF(U260="",IF(D260=11,"1988-2018",IF(D260=10,"1999-2018",IF(D260=9,"2001-2018",IF(D260=8,"2003-2018",IF(D260=7,"2005-2018",IF(D260=6,"2007-2018",IF(D260=1,"1988-1994",manual))))))),U260)</f>
        <v>1999-2018</v>
      </c>
    </row>
    <row r="261" spans="1:20" ht="15" x14ac:dyDescent="0.25">
      <c r="A261" s="1" t="s">
        <v>150</v>
      </c>
      <c r="B261" s="1" t="s">
        <v>151</v>
      </c>
      <c r="C261" s="8" t="s">
        <v>13</v>
      </c>
      <c r="D261" s="4">
        <f t="shared" si="3"/>
        <v>10</v>
      </c>
      <c r="F261" s="4" t="s">
        <v>620</v>
      </c>
      <c r="G261" s="4" t="s">
        <v>620</v>
      </c>
      <c r="H261" s="4" t="s">
        <v>620</v>
      </c>
      <c r="I261" s="4" t="s">
        <v>620</v>
      </c>
      <c r="J261" s="4" t="s">
        <v>620</v>
      </c>
      <c r="K261" s="4" t="s">
        <v>620</v>
      </c>
      <c r="L261" s="4" t="s">
        <v>620</v>
      </c>
      <c r="M261" s="4" t="s">
        <v>620</v>
      </c>
      <c r="N261" s="4" t="s">
        <v>620</v>
      </c>
      <c r="O261" s="4" t="s">
        <v>620</v>
      </c>
      <c r="R261" s="1" t="s">
        <v>645</v>
      </c>
      <c r="S261" s="6" t="s">
        <v>625</v>
      </c>
      <c r="T261" s="8" t="str">
        <f>IF(U261="",IF(D261=11,"1988-2018",IF(D261=10,"1999-2018",IF(D261=9,"2001-2018",IF(D261=8,"2003-2018",IF(D261=7,"2005-2018",IF(D261=6,"2007-2018",IF(D261=1,"1988-1994",manual))))))),U261)</f>
        <v>1999-2018</v>
      </c>
    </row>
    <row r="262" spans="1:20" ht="15" x14ac:dyDescent="0.25">
      <c r="A262" s="1" t="s">
        <v>152</v>
      </c>
      <c r="B262" s="1" t="s">
        <v>153</v>
      </c>
      <c r="C262" s="8" t="s">
        <v>13</v>
      </c>
      <c r="D262" s="4">
        <f t="shared" ref="D262:D322" si="4">11-COUNTIF(E262:O262,"")</f>
        <v>10</v>
      </c>
      <c r="F262" s="4" t="s">
        <v>620</v>
      </c>
      <c r="G262" s="4" t="s">
        <v>620</v>
      </c>
      <c r="H262" s="4" t="s">
        <v>620</v>
      </c>
      <c r="I262" s="4" t="s">
        <v>620</v>
      </c>
      <c r="J262" s="4" t="s">
        <v>620</v>
      </c>
      <c r="K262" s="4" t="s">
        <v>620</v>
      </c>
      <c r="L262" s="4" t="s">
        <v>620</v>
      </c>
      <c r="M262" s="4" t="s">
        <v>620</v>
      </c>
      <c r="N262" s="4" t="s">
        <v>620</v>
      </c>
      <c r="O262" s="4" t="s">
        <v>620</v>
      </c>
      <c r="R262" s="1" t="s">
        <v>645</v>
      </c>
      <c r="S262" s="6" t="s">
        <v>625</v>
      </c>
      <c r="T262" s="8" t="str">
        <f>IF(U262="",IF(D262=11,"1988-2018",IF(D262=10,"1999-2018",IF(D262=9,"2001-2018",IF(D262=8,"2003-2018",IF(D262=7,"2005-2018",IF(D262=6,"2007-2018",IF(D262=1,"1988-1994",manual))))))),U262)</f>
        <v>1999-2018</v>
      </c>
    </row>
    <row r="263" spans="1:20" ht="15" x14ac:dyDescent="0.25">
      <c r="A263" s="1" t="s">
        <v>154</v>
      </c>
      <c r="B263" s="1" t="s">
        <v>155</v>
      </c>
      <c r="C263" s="8" t="s">
        <v>13</v>
      </c>
      <c r="D263" s="4">
        <f t="shared" si="4"/>
        <v>10</v>
      </c>
      <c r="F263" s="4" t="s">
        <v>620</v>
      </c>
      <c r="G263" s="4" t="s">
        <v>620</v>
      </c>
      <c r="H263" s="4" t="s">
        <v>620</v>
      </c>
      <c r="I263" s="4" t="s">
        <v>620</v>
      </c>
      <c r="J263" s="4" t="s">
        <v>620</v>
      </c>
      <c r="K263" s="4" t="s">
        <v>620</v>
      </c>
      <c r="L263" s="4" t="s">
        <v>620</v>
      </c>
      <c r="M263" s="4" t="s">
        <v>620</v>
      </c>
      <c r="N263" s="4" t="s">
        <v>620</v>
      </c>
      <c r="O263" s="4" t="s">
        <v>620</v>
      </c>
      <c r="R263" s="1" t="s">
        <v>645</v>
      </c>
      <c r="S263" s="6" t="s">
        <v>625</v>
      </c>
      <c r="T263" s="8" t="str">
        <f>IF(U263="",IF(D263=11,"1988-2018",IF(D263=10,"1999-2018",IF(D263=9,"2001-2018",IF(D263=8,"2003-2018",IF(D263=7,"2005-2018",IF(D263=6,"2007-2018",IF(D263=1,"1988-1994",manual))))))),U263)</f>
        <v>1999-2018</v>
      </c>
    </row>
    <row r="264" spans="1:20" ht="15" x14ac:dyDescent="0.25">
      <c r="A264" s="1" t="s">
        <v>156</v>
      </c>
      <c r="B264" s="1" t="s">
        <v>157</v>
      </c>
      <c r="C264" s="8" t="s">
        <v>13</v>
      </c>
      <c r="D264" s="4">
        <f t="shared" si="4"/>
        <v>10</v>
      </c>
      <c r="F264" s="4" t="s">
        <v>620</v>
      </c>
      <c r="G264" s="4" t="s">
        <v>620</v>
      </c>
      <c r="H264" s="4" t="s">
        <v>620</v>
      </c>
      <c r="I264" s="4" t="s">
        <v>620</v>
      </c>
      <c r="J264" s="4" t="s">
        <v>620</v>
      </c>
      <c r="K264" s="4" t="s">
        <v>620</v>
      </c>
      <c r="L264" s="4" t="s">
        <v>620</v>
      </c>
      <c r="M264" s="4" t="s">
        <v>620</v>
      </c>
      <c r="N264" s="4" t="s">
        <v>620</v>
      </c>
      <c r="O264" s="4" t="s">
        <v>620</v>
      </c>
      <c r="R264" s="1" t="s">
        <v>645</v>
      </c>
      <c r="S264" s="6" t="s">
        <v>625</v>
      </c>
      <c r="T264" s="8" t="str">
        <f>IF(U264="",IF(D264=11,"1988-2018",IF(D264=10,"1999-2018",IF(D264=9,"2001-2018",IF(D264=8,"2003-2018",IF(D264=7,"2005-2018",IF(D264=6,"2007-2018",IF(D264=1,"1988-1994",manual))))))),U264)</f>
        <v>1999-2018</v>
      </c>
    </row>
    <row r="265" spans="1:20" ht="15" x14ac:dyDescent="0.25">
      <c r="A265" s="1" t="s">
        <v>158</v>
      </c>
      <c r="B265" s="1" t="s">
        <v>159</v>
      </c>
      <c r="C265" s="8" t="s">
        <v>13</v>
      </c>
      <c r="D265" s="4">
        <f t="shared" si="4"/>
        <v>10</v>
      </c>
      <c r="F265" s="4" t="s">
        <v>620</v>
      </c>
      <c r="G265" s="4" t="s">
        <v>620</v>
      </c>
      <c r="H265" s="4" t="s">
        <v>620</v>
      </c>
      <c r="I265" s="4" t="s">
        <v>620</v>
      </c>
      <c r="J265" s="4" t="s">
        <v>620</v>
      </c>
      <c r="K265" s="4" t="s">
        <v>620</v>
      </c>
      <c r="L265" s="4" t="s">
        <v>620</v>
      </c>
      <c r="M265" s="4" t="s">
        <v>620</v>
      </c>
      <c r="N265" s="4" t="s">
        <v>620</v>
      </c>
      <c r="O265" s="4" t="s">
        <v>620</v>
      </c>
      <c r="R265" s="1" t="s">
        <v>645</v>
      </c>
      <c r="S265" s="6" t="s">
        <v>625</v>
      </c>
      <c r="T265" s="8" t="str">
        <f>IF(U265="",IF(D265=11,"1988-2018",IF(D265=10,"1999-2018",IF(D265=9,"2001-2018",IF(D265=8,"2003-2018",IF(D265=7,"2005-2018",IF(D265=6,"2007-2018",IF(D265=1,"1988-1994",manual))))))),U265)</f>
        <v>1999-2018</v>
      </c>
    </row>
    <row r="266" spans="1:20" ht="15" x14ac:dyDescent="0.25">
      <c r="A266" s="1" t="s">
        <v>160</v>
      </c>
      <c r="B266" s="1" t="s">
        <v>161</v>
      </c>
      <c r="C266" s="8" t="s">
        <v>13</v>
      </c>
      <c r="D266" s="4">
        <f t="shared" si="4"/>
        <v>10</v>
      </c>
      <c r="F266" s="4" t="s">
        <v>620</v>
      </c>
      <c r="G266" s="4" t="s">
        <v>620</v>
      </c>
      <c r="H266" s="4" t="s">
        <v>620</v>
      </c>
      <c r="I266" s="4" t="s">
        <v>620</v>
      </c>
      <c r="J266" s="4" t="s">
        <v>620</v>
      </c>
      <c r="K266" s="4" t="s">
        <v>620</v>
      </c>
      <c r="L266" s="4" t="s">
        <v>620</v>
      </c>
      <c r="M266" s="4" t="s">
        <v>620</v>
      </c>
      <c r="N266" s="4" t="s">
        <v>620</v>
      </c>
      <c r="O266" s="4" t="s">
        <v>620</v>
      </c>
      <c r="R266" s="1" t="s">
        <v>645</v>
      </c>
      <c r="S266" s="6" t="s">
        <v>625</v>
      </c>
      <c r="T266" s="8" t="str">
        <f>IF(U266="",IF(D266=11,"1988-2018",IF(D266=10,"1999-2018",IF(D266=9,"2001-2018",IF(D266=8,"2003-2018",IF(D266=7,"2005-2018",IF(D266=6,"2007-2018",IF(D266=1,"1988-1994",manual))))))),U266)</f>
        <v>1999-2018</v>
      </c>
    </row>
    <row r="267" spans="1:20" ht="15" x14ac:dyDescent="0.25">
      <c r="A267" s="1" t="s">
        <v>162</v>
      </c>
      <c r="B267" s="1" t="s">
        <v>163</v>
      </c>
      <c r="C267" s="8" t="s">
        <v>13</v>
      </c>
      <c r="D267" s="4">
        <f t="shared" si="4"/>
        <v>10</v>
      </c>
      <c r="F267" s="4" t="s">
        <v>620</v>
      </c>
      <c r="G267" s="4" t="s">
        <v>620</v>
      </c>
      <c r="H267" s="4" t="s">
        <v>620</v>
      </c>
      <c r="I267" s="4" t="s">
        <v>620</v>
      </c>
      <c r="J267" s="4" t="s">
        <v>620</v>
      </c>
      <c r="K267" s="4" t="s">
        <v>620</v>
      </c>
      <c r="L267" s="4" t="s">
        <v>620</v>
      </c>
      <c r="M267" s="4" t="s">
        <v>620</v>
      </c>
      <c r="N267" s="4" t="s">
        <v>620</v>
      </c>
      <c r="O267" s="4" t="s">
        <v>620</v>
      </c>
      <c r="R267" s="1" t="s">
        <v>645</v>
      </c>
      <c r="S267" s="6" t="s">
        <v>625</v>
      </c>
      <c r="T267" s="8" t="str">
        <f>IF(U267="",IF(D267=11,"1988-2018",IF(D267=10,"1999-2018",IF(D267=9,"2001-2018",IF(D267=8,"2003-2018",IF(D267=7,"2005-2018",IF(D267=6,"2007-2018",IF(D267=1,"1988-1994",manual))))))),U267)</f>
        <v>1999-2018</v>
      </c>
    </row>
    <row r="268" spans="1:20" ht="15" x14ac:dyDescent="0.25">
      <c r="A268" s="1" t="s">
        <v>164</v>
      </c>
      <c r="B268" s="1" t="s">
        <v>165</v>
      </c>
      <c r="C268" s="8" t="s">
        <v>13</v>
      </c>
      <c r="D268" s="4">
        <f t="shared" si="4"/>
        <v>10</v>
      </c>
      <c r="F268" s="4" t="s">
        <v>620</v>
      </c>
      <c r="G268" s="4" t="s">
        <v>620</v>
      </c>
      <c r="H268" s="4" t="s">
        <v>620</v>
      </c>
      <c r="I268" s="4" t="s">
        <v>620</v>
      </c>
      <c r="J268" s="4" t="s">
        <v>620</v>
      </c>
      <c r="K268" s="4" t="s">
        <v>620</v>
      </c>
      <c r="L268" s="4" t="s">
        <v>620</v>
      </c>
      <c r="M268" s="4" t="s">
        <v>620</v>
      </c>
      <c r="N268" s="4" t="s">
        <v>620</v>
      </c>
      <c r="O268" s="4" t="s">
        <v>620</v>
      </c>
      <c r="R268" s="1" t="s">
        <v>645</v>
      </c>
      <c r="S268" s="6" t="s">
        <v>625</v>
      </c>
      <c r="T268" s="8" t="str">
        <f>IF(U268="",IF(D268=11,"1988-2018",IF(D268=10,"1999-2018",IF(D268=9,"2001-2018",IF(D268=8,"2003-2018",IF(D268=7,"2005-2018",IF(D268=6,"2007-2018",IF(D268=1,"1988-1994",manual))))))),U268)</f>
        <v>1999-2018</v>
      </c>
    </row>
    <row r="269" spans="1:20" ht="15" x14ac:dyDescent="0.25">
      <c r="A269" s="1" t="s">
        <v>166</v>
      </c>
      <c r="B269" s="1" t="s">
        <v>167</v>
      </c>
      <c r="C269" s="8" t="s">
        <v>13</v>
      </c>
      <c r="D269" s="4">
        <f t="shared" si="4"/>
        <v>10</v>
      </c>
      <c r="F269" s="4" t="s">
        <v>620</v>
      </c>
      <c r="G269" s="4" t="s">
        <v>620</v>
      </c>
      <c r="H269" s="4" t="s">
        <v>620</v>
      </c>
      <c r="I269" s="4" t="s">
        <v>620</v>
      </c>
      <c r="J269" s="4" t="s">
        <v>620</v>
      </c>
      <c r="K269" s="4" t="s">
        <v>620</v>
      </c>
      <c r="L269" s="4" t="s">
        <v>620</v>
      </c>
      <c r="M269" s="4" t="s">
        <v>620</v>
      </c>
      <c r="N269" s="4" t="s">
        <v>620</v>
      </c>
      <c r="O269" s="4" t="s">
        <v>620</v>
      </c>
      <c r="R269" s="1" t="s">
        <v>645</v>
      </c>
      <c r="S269" s="6" t="s">
        <v>625</v>
      </c>
      <c r="T269" s="8" t="str">
        <f>IF(U269="",IF(D269=11,"1988-2018",IF(D269=10,"1999-2018",IF(D269=9,"2001-2018",IF(D269=8,"2003-2018",IF(D269=7,"2005-2018",IF(D269=6,"2007-2018",IF(D269=1,"1988-1994",manual))))))),U269)</f>
        <v>1999-2018</v>
      </c>
    </row>
    <row r="270" spans="1:20" ht="15" x14ac:dyDescent="0.25">
      <c r="A270" s="1" t="s">
        <v>168</v>
      </c>
      <c r="B270" s="1" t="s">
        <v>169</v>
      </c>
      <c r="C270" s="8" t="s">
        <v>13</v>
      </c>
      <c r="D270" s="4">
        <f t="shared" si="4"/>
        <v>10</v>
      </c>
      <c r="F270" s="4" t="s">
        <v>620</v>
      </c>
      <c r="G270" s="4" t="s">
        <v>620</v>
      </c>
      <c r="H270" s="4" t="s">
        <v>620</v>
      </c>
      <c r="I270" s="4" t="s">
        <v>620</v>
      </c>
      <c r="J270" s="4" t="s">
        <v>620</v>
      </c>
      <c r="K270" s="4" t="s">
        <v>620</v>
      </c>
      <c r="L270" s="4" t="s">
        <v>620</v>
      </c>
      <c r="M270" s="4" t="s">
        <v>620</v>
      </c>
      <c r="N270" s="4" t="s">
        <v>620</v>
      </c>
      <c r="O270" s="4" t="s">
        <v>620</v>
      </c>
      <c r="R270" s="1" t="s">
        <v>645</v>
      </c>
      <c r="S270" s="6" t="s">
        <v>625</v>
      </c>
      <c r="T270" s="8" t="str">
        <f>IF(U270="",IF(D270=11,"1988-2018",IF(D270=10,"1999-2018",IF(D270=9,"2001-2018",IF(D270=8,"2003-2018",IF(D270=7,"2005-2018",IF(D270=6,"2007-2018",IF(D270=1,"1988-1994",manual))))))),U270)</f>
        <v>1999-2018</v>
      </c>
    </row>
    <row r="271" spans="1:20" ht="15" x14ac:dyDescent="0.25">
      <c r="A271" s="1" t="s">
        <v>170</v>
      </c>
      <c r="B271" s="1" t="s">
        <v>171</v>
      </c>
      <c r="C271" s="8" t="s">
        <v>13</v>
      </c>
      <c r="D271" s="4">
        <f t="shared" si="4"/>
        <v>10</v>
      </c>
      <c r="F271" s="4" t="s">
        <v>620</v>
      </c>
      <c r="G271" s="4" t="s">
        <v>620</v>
      </c>
      <c r="H271" s="4" t="s">
        <v>620</v>
      </c>
      <c r="I271" s="4" t="s">
        <v>620</v>
      </c>
      <c r="J271" s="4" t="s">
        <v>620</v>
      </c>
      <c r="K271" s="4" t="s">
        <v>620</v>
      </c>
      <c r="L271" s="4" t="s">
        <v>620</v>
      </c>
      <c r="M271" s="4" t="s">
        <v>620</v>
      </c>
      <c r="N271" s="4" t="s">
        <v>620</v>
      </c>
      <c r="O271" s="4" t="s">
        <v>620</v>
      </c>
      <c r="R271" s="1" t="s">
        <v>645</v>
      </c>
      <c r="S271" s="6" t="s">
        <v>625</v>
      </c>
      <c r="T271" s="8" t="str">
        <f>IF(U271="",IF(D271=11,"1988-2018",IF(D271=10,"1999-2018",IF(D271=9,"2001-2018",IF(D271=8,"2003-2018",IF(D271=7,"2005-2018",IF(D271=6,"2007-2018",IF(D271=1,"1988-1994",manual))))))),U271)</f>
        <v>1999-2018</v>
      </c>
    </row>
    <row r="272" spans="1:20" ht="15" x14ac:dyDescent="0.25">
      <c r="A272" s="1" t="s">
        <v>172</v>
      </c>
      <c r="B272" s="1" t="s">
        <v>173</v>
      </c>
      <c r="C272" s="8" t="s">
        <v>13</v>
      </c>
      <c r="D272" s="4">
        <f t="shared" si="4"/>
        <v>10</v>
      </c>
      <c r="F272" s="4" t="s">
        <v>620</v>
      </c>
      <c r="G272" s="4" t="s">
        <v>620</v>
      </c>
      <c r="H272" s="4" t="s">
        <v>620</v>
      </c>
      <c r="I272" s="4" t="s">
        <v>620</v>
      </c>
      <c r="J272" s="4" t="s">
        <v>620</v>
      </c>
      <c r="K272" s="4" t="s">
        <v>620</v>
      </c>
      <c r="L272" s="4" t="s">
        <v>620</v>
      </c>
      <c r="M272" s="4" t="s">
        <v>620</v>
      </c>
      <c r="N272" s="4" t="s">
        <v>620</v>
      </c>
      <c r="O272" s="4" t="s">
        <v>620</v>
      </c>
      <c r="R272" s="1" t="s">
        <v>645</v>
      </c>
      <c r="S272" s="6" t="s">
        <v>625</v>
      </c>
      <c r="T272" s="8" t="str">
        <f>IF(U272="",IF(D272=11,"1988-2018",IF(D272=10,"1999-2018",IF(D272=9,"2001-2018",IF(D272=8,"2003-2018",IF(D272=7,"2005-2018",IF(D272=6,"2007-2018",IF(D272=1,"1988-1994",manual))))))),U272)</f>
        <v>1999-2018</v>
      </c>
    </row>
    <row r="273" spans="1:20" ht="15" x14ac:dyDescent="0.25">
      <c r="A273" s="1" t="s">
        <v>174</v>
      </c>
      <c r="B273" s="1" t="s">
        <v>175</v>
      </c>
      <c r="C273" s="8" t="s">
        <v>13</v>
      </c>
      <c r="D273" s="4">
        <f t="shared" si="4"/>
        <v>10</v>
      </c>
      <c r="F273" s="4" t="s">
        <v>620</v>
      </c>
      <c r="G273" s="4" t="s">
        <v>620</v>
      </c>
      <c r="H273" s="4" t="s">
        <v>620</v>
      </c>
      <c r="I273" s="4" t="s">
        <v>620</v>
      </c>
      <c r="J273" s="4" t="s">
        <v>620</v>
      </c>
      <c r="K273" s="4" t="s">
        <v>620</v>
      </c>
      <c r="L273" s="4" t="s">
        <v>620</v>
      </c>
      <c r="M273" s="4" t="s">
        <v>620</v>
      </c>
      <c r="N273" s="4" t="s">
        <v>620</v>
      </c>
      <c r="O273" s="4" t="s">
        <v>620</v>
      </c>
      <c r="R273" s="1" t="s">
        <v>645</v>
      </c>
      <c r="S273" s="6" t="s">
        <v>625</v>
      </c>
      <c r="T273" s="8" t="str">
        <f>IF(U273="",IF(D273=11,"1988-2018",IF(D273=10,"1999-2018",IF(D273=9,"2001-2018",IF(D273=8,"2003-2018",IF(D273=7,"2005-2018",IF(D273=6,"2007-2018",IF(D273=1,"1988-1994",manual))))))),U273)</f>
        <v>1999-2018</v>
      </c>
    </row>
    <row r="274" spans="1:20" ht="15" x14ac:dyDescent="0.25">
      <c r="A274" s="1" t="s">
        <v>176</v>
      </c>
      <c r="B274" s="1" t="s">
        <v>177</v>
      </c>
      <c r="C274" s="8" t="s">
        <v>13</v>
      </c>
      <c r="D274" s="4">
        <f t="shared" si="4"/>
        <v>10</v>
      </c>
      <c r="F274" s="4" t="s">
        <v>620</v>
      </c>
      <c r="G274" s="4" t="s">
        <v>620</v>
      </c>
      <c r="H274" s="4" t="s">
        <v>620</v>
      </c>
      <c r="I274" s="4" t="s">
        <v>620</v>
      </c>
      <c r="J274" s="4" t="s">
        <v>620</v>
      </c>
      <c r="K274" s="4" t="s">
        <v>620</v>
      </c>
      <c r="L274" s="4" t="s">
        <v>620</v>
      </c>
      <c r="M274" s="4" t="s">
        <v>620</v>
      </c>
      <c r="N274" s="4" t="s">
        <v>620</v>
      </c>
      <c r="O274" s="4" t="s">
        <v>620</v>
      </c>
      <c r="R274" s="1" t="s">
        <v>645</v>
      </c>
      <c r="S274" s="6" t="s">
        <v>625</v>
      </c>
      <c r="T274" s="8" t="str">
        <f>IF(U274="",IF(D274=11,"1988-2018",IF(D274=10,"1999-2018",IF(D274=9,"2001-2018",IF(D274=8,"2003-2018",IF(D274=7,"2005-2018",IF(D274=6,"2007-2018",IF(D274=1,"1988-1994",manual))))))),U274)</f>
        <v>1999-2018</v>
      </c>
    </row>
    <row r="275" spans="1:20" ht="15" x14ac:dyDescent="0.25">
      <c r="A275" s="1" t="s">
        <v>178</v>
      </c>
      <c r="B275" s="1" t="s">
        <v>179</v>
      </c>
      <c r="C275" s="8" t="s">
        <v>13</v>
      </c>
      <c r="D275" s="4">
        <f t="shared" si="4"/>
        <v>10</v>
      </c>
      <c r="F275" s="4" t="s">
        <v>620</v>
      </c>
      <c r="G275" s="4" t="s">
        <v>620</v>
      </c>
      <c r="H275" s="4" t="s">
        <v>620</v>
      </c>
      <c r="I275" s="4" t="s">
        <v>620</v>
      </c>
      <c r="J275" s="4" t="s">
        <v>620</v>
      </c>
      <c r="K275" s="4" t="s">
        <v>620</v>
      </c>
      <c r="L275" s="4" t="s">
        <v>620</v>
      </c>
      <c r="M275" s="4" t="s">
        <v>620</v>
      </c>
      <c r="N275" s="4" t="s">
        <v>620</v>
      </c>
      <c r="O275" s="4" t="s">
        <v>620</v>
      </c>
      <c r="R275" s="1" t="s">
        <v>645</v>
      </c>
      <c r="S275" s="6" t="s">
        <v>625</v>
      </c>
      <c r="T275" s="8" t="str">
        <f>IF(U275="",IF(D275=11,"1988-2018",IF(D275=10,"1999-2018",IF(D275=9,"2001-2018",IF(D275=8,"2003-2018",IF(D275=7,"2005-2018",IF(D275=6,"2007-2018",IF(D275=1,"1988-1994",manual))))))),U275)</f>
        <v>1999-2018</v>
      </c>
    </row>
    <row r="276" spans="1:20" ht="15" x14ac:dyDescent="0.25">
      <c r="A276" s="1" t="s">
        <v>180</v>
      </c>
      <c r="B276" s="1" t="s">
        <v>181</v>
      </c>
      <c r="C276" s="8" t="s">
        <v>13</v>
      </c>
      <c r="D276" s="4">
        <f t="shared" si="4"/>
        <v>10</v>
      </c>
      <c r="F276" s="4" t="s">
        <v>620</v>
      </c>
      <c r="G276" s="4" t="s">
        <v>620</v>
      </c>
      <c r="H276" s="4" t="s">
        <v>620</v>
      </c>
      <c r="I276" s="4" t="s">
        <v>620</v>
      </c>
      <c r="J276" s="4" t="s">
        <v>620</v>
      </c>
      <c r="K276" s="4" t="s">
        <v>620</v>
      </c>
      <c r="L276" s="4" t="s">
        <v>620</v>
      </c>
      <c r="M276" s="4" t="s">
        <v>620</v>
      </c>
      <c r="N276" s="4" t="s">
        <v>620</v>
      </c>
      <c r="O276" s="4" t="s">
        <v>620</v>
      </c>
      <c r="R276" s="1" t="s">
        <v>645</v>
      </c>
      <c r="S276" s="6" t="s">
        <v>625</v>
      </c>
      <c r="T276" s="8" t="str">
        <f>IF(U276="",IF(D276=11,"1988-2018",IF(D276=10,"1999-2018",IF(D276=9,"2001-2018",IF(D276=8,"2003-2018",IF(D276=7,"2005-2018",IF(D276=6,"2007-2018",IF(D276=1,"1988-1994",manual))))))),U276)</f>
        <v>1999-2018</v>
      </c>
    </row>
    <row r="277" spans="1:20" ht="15" x14ac:dyDescent="0.25">
      <c r="A277" s="1" t="s">
        <v>182</v>
      </c>
      <c r="B277" s="1" t="s">
        <v>183</v>
      </c>
      <c r="C277" s="8" t="s">
        <v>13</v>
      </c>
      <c r="D277" s="4">
        <f t="shared" si="4"/>
        <v>10</v>
      </c>
      <c r="F277" s="4" t="s">
        <v>620</v>
      </c>
      <c r="G277" s="4" t="s">
        <v>620</v>
      </c>
      <c r="H277" s="4" t="s">
        <v>620</v>
      </c>
      <c r="I277" s="4" t="s">
        <v>620</v>
      </c>
      <c r="J277" s="4" t="s">
        <v>620</v>
      </c>
      <c r="K277" s="4" t="s">
        <v>620</v>
      </c>
      <c r="L277" s="4" t="s">
        <v>620</v>
      </c>
      <c r="M277" s="4" t="s">
        <v>620</v>
      </c>
      <c r="N277" s="4" t="s">
        <v>620</v>
      </c>
      <c r="O277" s="4" t="s">
        <v>620</v>
      </c>
      <c r="R277" s="1" t="s">
        <v>645</v>
      </c>
      <c r="S277" s="6" t="s">
        <v>625</v>
      </c>
      <c r="T277" s="8" t="str">
        <f>IF(U277="",IF(D277=11,"1988-2018",IF(D277=10,"1999-2018",IF(D277=9,"2001-2018",IF(D277=8,"2003-2018",IF(D277=7,"2005-2018",IF(D277=6,"2007-2018",IF(D277=1,"1988-1994",manual))))))),U277)</f>
        <v>1999-2018</v>
      </c>
    </row>
    <row r="278" spans="1:20" ht="15" x14ac:dyDescent="0.25">
      <c r="A278" s="1" t="s">
        <v>184</v>
      </c>
      <c r="B278" s="1" t="s">
        <v>185</v>
      </c>
      <c r="C278" s="8" t="s">
        <v>13</v>
      </c>
      <c r="D278" s="4">
        <f t="shared" si="4"/>
        <v>10</v>
      </c>
      <c r="F278" s="4" t="s">
        <v>620</v>
      </c>
      <c r="G278" s="4" t="s">
        <v>620</v>
      </c>
      <c r="H278" s="4" t="s">
        <v>620</v>
      </c>
      <c r="I278" s="4" t="s">
        <v>620</v>
      </c>
      <c r="J278" s="4" t="s">
        <v>620</v>
      </c>
      <c r="K278" s="4" t="s">
        <v>620</v>
      </c>
      <c r="L278" s="4" t="s">
        <v>620</v>
      </c>
      <c r="M278" s="4" t="s">
        <v>620</v>
      </c>
      <c r="N278" s="4" t="s">
        <v>620</v>
      </c>
      <c r="O278" s="4" t="s">
        <v>620</v>
      </c>
      <c r="R278" s="1" t="s">
        <v>645</v>
      </c>
      <c r="S278" s="6" t="s">
        <v>625</v>
      </c>
      <c r="T278" s="8" t="str">
        <f>IF(U278="",IF(D278=11,"1988-2018",IF(D278=10,"1999-2018",IF(D278=9,"2001-2018",IF(D278=8,"2003-2018",IF(D278=7,"2005-2018",IF(D278=6,"2007-2018",IF(D278=1,"1988-1994",manual))))))),U278)</f>
        <v>1999-2018</v>
      </c>
    </row>
    <row r="279" spans="1:20" ht="15" x14ac:dyDescent="0.25">
      <c r="A279" s="1" t="s">
        <v>186</v>
      </c>
      <c r="B279" s="1" t="s">
        <v>187</v>
      </c>
      <c r="C279" s="8" t="s">
        <v>13</v>
      </c>
      <c r="D279" s="4">
        <f t="shared" si="4"/>
        <v>10</v>
      </c>
      <c r="F279" s="4" t="s">
        <v>620</v>
      </c>
      <c r="G279" s="4" t="s">
        <v>620</v>
      </c>
      <c r="H279" s="4" t="s">
        <v>620</v>
      </c>
      <c r="I279" s="4" t="s">
        <v>620</v>
      </c>
      <c r="J279" s="4" t="s">
        <v>620</v>
      </c>
      <c r="K279" s="4" t="s">
        <v>620</v>
      </c>
      <c r="L279" s="4" t="s">
        <v>620</v>
      </c>
      <c r="M279" s="4" t="s">
        <v>620</v>
      </c>
      <c r="N279" s="4" t="s">
        <v>620</v>
      </c>
      <c r="O279" s="4" t="s">
        <v>620</v>
      </c>
      <c r="R279" s="1" t="s">
        <v>645</v>
      </c>
      <c r="S279" s="6" t="s">
        <v>625</v>
      </c>
      <c r="T279" s="8" t="str">
        <f>IF(U279="",IF(D279=11,"1988-2018",IF(D279=10,"1999-2018",IF(D279=9,"2001-2018",IF(D279=8,"2003-2018",IF(D279=7,"2005-2018",IF(D279=6,"2007-2018",IF(D279=1,"1988-1994",manual))))))),U279)</f>
        <v>1999-2018</v>
      </c>
    </row>
    <row r="280" spans="1:20" ht="15" x14ac:dyDescent="0.25">
      <c r="A280" s="1" t="s">
        <v>188</v>
      </c>
      <c r="B280" s="1" t="s">
        <v>189</v>
      </c>
      <c r="C280" s="8" t="s">
        <v>13</v>
      </c>
      <c r="D280" s="4">
        <f t="shared" si="4"/>
        <v>10</v>
      </c>
      <c r="F280" s="4" t="s">
        <v>620</v>
      </c>
      <c r="G280" s="4" t="s">
        <v>620</v>
      </c>
      <c r="H280" s="4" t="s">
        <v>620</v>
      </c>
      <c r="I280" s="4" t="s">
        <v>620</v>
      </c>
      <c r="J280" s="4" t="s">
        <v>620</v>
      </c>
      <c r="K280" s="4" t="s">
        <v>620</v>
      </c>
      <c r="L280" s="4" t="s">
        <v>620</v>
      </c>
      <c r="M280" s="4" t="s">
        <v>620</v>
      </c>
      <c r="N280" s="4" t="s">
        <v>620</v>
      </c>
      <c r="O280" s="4" t="s">
        <v>620</v>
      </c>
      <c r="R280" s="1" t="s">
        <v>645</v>
      </c>
      <c r="S280" s="6" t="s">
        <v>625</v>
      </c>
      <c r="T280" s="8" t="str">
        <f>IF(U280="",IF(D280=11,"1988-2018",IF(D280=10,"1999-2018",IF(D280=9,"2001-2018",IF(D280=8,"2003-2018",IF(D280=7,"2005-2018",IF(D280=6,"2007-2018",IF(D280=1,"1988-1994",manual))))))),U280)</f>
        <v>1999-2018</v>
      </c>
    </row>
    <row r="281" spans="1:20" ht="15" x14ac:dyDescent="0.25">
      <c r="A281" s="1" t="s">
        <v>190</v>
      </c>
      <c r="B281" s="1" t="s">
        <v>191</v>
      </c>
      <c r="C281" s="8" t="s">
        <v>13</v>
      </c>
      <c r="D281" s="4">
        <f t="shared" si="4"/>
        <v>10</v>
      </c>
      <c r="F281" s="4" t="s">
        <v>620</v>
      </c>
      <c r="G281" s="4" t="s">
        <v>620</v>
      </c>
      <c r="H281" s="4" t="s">
        <v>620</v>
      </c>
      <c r="I281" s="4" t="s">
        <v>620</v>
      </c>
      <c r="J281" s="4" t="s">
        <v>620</v>
      </c>
      <c r="K281" s="4" t="s">
        <v>620</v>
      </c>
      <c r="L281" s="4" t="s">
        <v>620</v>
      </c>
      <c r="M281" s="4" t="s">
        <v>620</v>
      </c>
      <c r="N281" s="4" t="s">
        <v>620</v>
      </c>
      <c r="O281" s="4" t="s">
        <v>620</v>
      </c>
      <c r="R281" s="1" t="s">
        <v>645</v>
      </c>
      <c r="S281" s="6" t="s">
        <v>625</v>
      </c>
      <c r="T281" s="8" t="str">
        <f>IF(U281="",IF(D281=11,"1988-2018",IF(D281=10,"1999-2018",IF(D281=9,"2001-2018",IF(D281=8,"2003-2018",IF(D281=7,"2005-2018",IF(D281=6,"2007-2018",IF(D281=1,"1988-1994",manual))))))),U281)</f>
        <v>1999-2018</v>
      </c>
    </row>
    <row r="282" spans="1:20" ht="15" x14ac:dyDescent="0.25">
      <c r="A282" s="1" t="s">
        <v>192</v>
      </c>
      <c r="B282" s="1" t="s">
        <v>193</v>
      </c>
      <c r="C282" s="8" t="s">
        <v>13</v>
      </c>
      <c r="D282" s="4">
        <f t="shared" si="4"/>
        <v>10</v>
      </c>
      <c r="F282" s="4" t="s">
        <v>620</v>
      </c>
      <c r="G282" s="4" t="s">
        <v>620</v>
      </c>
      <c r="H282" s="4" t="s">
        <v>620</v>
      </c>
      <c r="I282" s="4" t="s">
        <v>620</v>
      </c>
      <c r="J282" s="4" t="s">
        <v>620</v>
      </c>
      <c r="K282" s="4" t="s">
        <v>620</v>
      </c>
      <c r="L282" s="4" t="s">
        <v>620</v>
      </c>
      <c r="M282" s="4" t="s">
        <v>620</v>
      </c>
      <c r="N282" s="4" t="s">
        <v>620</v>
      </c>
      <c r="O282" s="4" t="s">
        <v>620</v>
      </c>
      <c r="R282" s="1" t="s">
        <v>645</v>
      </c>
      <c r="S282" s="6" t="s">
        <v>625</v>
      </c>
      <c r="T282" s="8" t="str">
        <f>IF(U282="",IF(D282=11,"1988-2018",IF(D282=10,"1999-2018",IF(D282=9,"2001-2018",IF(D282=8,"2003-2018",IF(D282=7,"2005-2018",IF(D282=6,"2007-2018",IF(D282=1,"1988-1994",manual))))))),U282)</f>
        <v>1999-2018</v>
      </c>
    </row>
    <row r="283" spans="1:20" ht="15" x14ac:dyDescent="0.25">
      <c r="A283" s="1" t="s">
        <v>194</v>
      </c>
      <c r="B283" s="1" t="s">
        <v>195</v>
      </c>
      <c r="C283" s="8" t="s">
        <v>13</v>
      </c>
      <c r="D283" s="4">
        <f t="shared" si="4"/>
        <v>10</v>
      </c>
      <c r="F283" s="4" t="s">
        <v>620</v>
      </c>
      <c r="G283" s="4" t="s">
        <v>620</v>
      </c>
      <c r="H283" s="4" t="s">
        <v>620</v>
      </c>
      <c r="I283" s="4" t="s">
        <v>620</v>
      </c>
      <c r="J283" s="4" t="s">
        <v>620</v>
      </c>
      <c r="K283" s="4" t="s">
        <v>620</v>
      </c>
      <c r="L283" s="4" t="s">
        <v>620</v>
      </c>
      <c r="M283" s="4" t="s">
        <v>620</v>
      </c>
      <c r="N283" s="4" t="s">
        <v>620</v>
      </c>
      <c r="O283" s="4" t="s">
        <v>620</v>
      </c>
      <c r="R283" s="1" t="s">
        <v>645</v>
      </c>
      <c r="S283" s="6" t="s">
        <v>625</v>
      </c>
      <c r="T283" s="8" t="str">
        <f>IF(U283="",IF(D283=11,"1988-2018",IF(D283=10,"1999-2018",IF(D283=9,"2001-2018",IF(D283=8,"2003-2018",IF(D283=7,"2005-2018",IF(D283=6,"2007-2018",IF(D283=1,"1988-1994",manual))))))),U283)</f>
        <v>1999-2018</v>
      </c>
    </row>
    <row r="284" spans="1:20" ht="15" x14ac:dyDescent="0.25">
      <c r="A284" s="1" t="s">
        <v>196</v>
      </c>
      <c r="B284" s="1" t="s">
        <v>197</v>
      </c>
      <c r="C284" s="8" t="s">
        <v>13</v>
      </c>
      <c r="D284" s="4">
        <f t="shared" si="4"/>
        <v>10</v>
      </c>
      <c r="F284" s="4" t="s">
        <v>620</v>
      </c>
      <c r="G284" s="4" t="s">
        <v>620</v>
      </c>
      <c r="H284" s="4" t="s">
        <v>620</v>
      </c>
      <c r="I284" s="4" t="s">
        <v>620</v>
      </c>
      <c r="J284" s="4" t="s">
        <v>620</v>
      </c>
      <c r="K284" s="4" t="s">
        <v>620</v>
      </c>
      <c r="L284" s="4" t="s">
        <v>620</v>
      </c>
      <c r="M284" s="4" t="s">
        <v>620</v>
      </c>
      <c r="N284" s="4" t="s">
        <v>620</v>
      </c>
      <c r="O284" s="4" t="s">
        <v>620</v>
      </c>
      <c r="R284" s="1" t="s">
        <v>645</v>
      </c>
      <c r="S284" s="6" t="s">
        <v>625</v>
      </c>
      <c r="T284" s="8" t="str">
        <f>IF(U284="",IF(D284=11,"1988-2018",IF(D284=10,"1999-2018",IF(D284=9,"2001-2018",IF(D284=8,"2003-2018",IF(D284=7,"2005-2018",IF(D284=6,"2007-2018",IF(D284=1,"1988-1994",manual))))))),U284)</f>
        <v>1999-2018</v>
      </c>
    </row>
    <row r="285" spans="1:20" ht="15" x14ac:dyDescent="0.25">
      <c r="A285" s="1" t="s">
        <v>198</v>
      </c>
      <c r="B285" s="1" t="s">
        <v>199</v>
      </c>
      <c r="C285" s="8" t="s">
        <v>13</v>
      </c>
      <c r="D285" s="4">
        <f t="shared" si="4"/>
        <v>10</v>
      </c>
      <c r="F285" s="4" t="s">
        <v>620</v>
      </c>
      <c r="G285" s="4" t="s">
        <v>620</v>
      </c>
      <c r="H285" s="4" t="s">
        <v>620</v>
      </c>
      <c r="I285" s="4" t="s">
        <v>620</v>
      </c>
      <c r="J285" s="4" t="s">
        <v>620</v>
      </c>
      <c r="K285" s="4" t="s">
        <v>620</v>
      </c>
      <c r="L285" s="4" t="s">
        <v>620</v>
      </c>
      <c r="M285" s="4" t="s">
        <v>620</v>
      </c>
      <c r="N285" s="4" t="s">
        <v>620</v>
      </c>
      <c r="O285" s="4" t="s">
        <v>620</v>
      </c>
      <c r="R285" s="1" t="s">
        <v>645</v>
      </c>
      <c r="S285" s="6" t="s">
        <v>625</v>
      </c>
      <c r="T285" s="8" t="str">
        <f>IF(U285="",IF(D285=11,"1988-2018",IF(D285=10,"1999-2018",IF(D285=9,"2001-2018",IF(D285=8,"2003-2018",IF(D285=7,"2005-2018",IF(D285=6,"2007-2018",IF(D285=1,"1988-1994",manual))))))),U285)</f>
        <v>1999-2018</v>
      </c>
    </row>
    <row r="286" spans="1:20" ht="15" x14ac:dyDescent="0.25">
      <c r="A286" s="1" t="s">
        <v>200</v>
      </c>
      <c r="B286" s="1" t="s">
        <v>201</v>
      </c>
      <c r="C286" s="8" t="s">
        <v>13</v>
      </c>
      <c r="D286" s="4">
        <f t="shared" si="4"/>
        <v>10</v>
      </c>
      <c r="F286" s="4" t="s">
        <v>620</v>
      </c>
      <c r="G286" s="4" t="s">
        <v>620</v>
      </c>
      <c r="H286" s="4" t="s">
        <v>620</v>
      </c>
      <c r="I286" s="4" t="s">
        <v>620</v>
      </c>
      <c r="J286" s="4" t="s">
        <v>620</v>
      </c>
      <c r="K286" s="4" t="s">
        <v>620</v>
      </c>
      <c r="L286" s="4" t="s">
        <v>620</v>
      </c>
      <c r="M286" s="4" t="s">
        <v>620</v>
      </c>
      <c r="N286" s="4" t="s">
        <v>620</v>
      </c>
      <c r="O286" s="4" t="s">
        <v>620</v>
      </c>
      <c r="R286" s="1" t="s">
        <v>645</v>
      </c>
      <c r="S286" s="6" t="s">
        <v>625</v>
      </c>
      <c r="T286" s="8" t="str">
        <f>IF(U286="",IF(D286=11,"1988-2018",IF(D286=10,"1999-2018",IF(D286=9,"2001-2018",IF(D286=8,"2003-2018",IF(D286=7,"2005-2018",IF(D286=6,"2007-2018",IF(D286=1,"1988-1994",manual))))))),U286)</f>
        <v>1999-2018</v>
      </c>
    </row>
    <row r="287" spans="1:20" ht="15" x14ac:dyDescent="0.25">
      <c r="A287" s="1" t="s">
        <v>202</v>
      </c>
      <c r="B287" s="1" t="s">
        <v>203</v>
      </c>
      <c r="C287" s="8" t="s">
        <v>13</v>
      </c>
      <c r="D287" s="4">
        <f t="shared" si="4"/>
        <v>10</v>
      </c>
      <c r="F287" s="4" t="s">
        <v>620</v>
      </c>
      <c r="G287" s="4" t="s">
        <v>620</v>
      </c>
      <c r="H287" s="4" t="s">
        <v>620</v>
      </c>
      <c r="I287" s="4" t="s">
        <v>620</v>
      </c>
      <c r="J287" s="4" t="s">
        <v>620</v>
      </c>
      <c r="K287" s="4" t="s">
        <v>620</v>
      </c>
      <c r="L287" s="4" t="s">
        <v>620</v>
      </c>
      <c r="M287" s="4" t="s">
        <v>620</v>
      </c>
      <c r="N287" s="4" t="s">
        <v>620</v>
      </c>
      <c r="O287" s="4" t="s">
        <v>620</v>
      </c>
      <c r="R287" s="1" t="s">
        <v>645</v>
      </c>
      <c r="S287" s="6" t="s">
        <v>625</v>
      </c>
      <c r="T287" s="8" t="str">
        <f>IF(U287="",IF(D287=11,"1988-2018",IF(D287=10,"1999-2018",IF(D287=9,"2001-2018",IF(D287=8,"2003-2018",IF(D287=7,"2005-2018",IF(D287=6,"2007-2018",IF(D287=1,"1988-1994",manual))))))),U287)</f>
        <v>1999-2018</v>
      </c>
    </row>
    <row r="288" spans="1:20" ht="15" x14ac:dyDescent="0.25">
      <c r="A288" s="1" t="s">
        <v>204</v>
      </c>
      <c r="B288" s="1" t="s">
        <v>205</v>
      </c>
      <c r="C288" s="8" t="s">
        <v>13</v>
      </c>
      <c r="D288" s="4">
        <f t="shared" si="4"/>
        <v>10</v>
      </c>
      <c r="F288" s="4" t="s">
        <v>620</v>
      </c>
      <c r="G288" s="4" t="s">
        <v>620</v>
      </c>
      <c r="H288" s="4" t="s">
        <v>620</v>
      </c>
      <c r="I288" s="4" t="s">
        <v>620</v>
      </c>
      <c r="J288" s="4" t="s">
        <v>620</v>
      </c>
      <c r="K288" s="4" t="s">
        <v>620</v>
      </c>
      <c r="L288" s="4" t="s">
        <v>620</v>
      </c>
      <c r="M288" s="4" t="s">
        <v>620</v>
      </c>
      <c r="N288" s="4" t="s">
        <v>620</v>
      </c>
      <c r="O288" s="4" t="s">
        <v>620</v>
      </c>
      <c r="R288" s="1" t="s">
        <v>645</v>
      </c>
      <c r="S288" s="6" t="s">
        <v>625</v>
      </c>
      <c r="T288" s="8" t="str">
        <f>IF(U288="",IF(D288=11,"1988-2018",IF(D288=10,"1999-2018",IF(D288=9,"2001-2018",IF(D288=8,"2003-2018",IF(D288=7,"2005-2018",IF(D288=6,"2007-2018",IF(D288=1,"1988-1994",manual))))))),U288)</f>
        <v>1999-2018</v>
      </c>
    </row>
    <row r="289" spans="1:20" ht="15" x14ac:dyDescent="0.25">
      <c r="A289" s="1" t="s">
        <v>206</v>
      </c>
      <c r="B289" s="1" t="s">
        <v>207</v>
      </c>
      <c r="C289" s="8" t="s">
        <v>13</v>
      </c>
      <c r="D289" s="4">
        <f t="shared" si="4"/>
        <v>10</v>
      </c>
      <c r="F289" s="4" t="s">
        <v>620</v>
      </c>
      <c r="G289" s="4" t="s">
        <v>620</v>
      </c>
      <c r="H289" s="4" t="s">
        <v>620</v>
      </c>
      <c r="I289" s="4" t="s">
        <v>620</v>
      </c>
      <c r="J289" s="4" t="s">
        <v>620</v>
      </c>
      <c r="K289" s="4" t="s">
        <v>620</v>
      </c>
      <c r="L289" s="4" t="s">
        <v>620</v>
      </c>
      <c r="M289" s="4" t="s">
        <v>620</v>
      </c>
      <c r="N289" s="4" t="s">
        <v>620</v>
      </c>
      <c r="O289" s="4" t="s">
        <v>620</v>
      </c>
      <c r="R289" s="1" t="s">
        <v>645</v>
      </c>
      <c r="S289" s="6" t="s">
        <v>625</v>
      </c>
      <c r="T289" s="8" t="str">
        <f>IF(U289="",IF(D289=11,"1988-2018",IF(D289=10,"1999-2018",IF(D289=9,"2001-2018",IF(D289=8,"2003-2018",IF(D289=7,"2005-2018",IF(D289=6,"2007-2018",IF(D289=1,"1988-1994",manual))))))),U289)</f>
        <v>1999-2018</v>
      </c>
    </row>
    <row r="290" spans="1:20" ht="15" x14ac:dyDescent="0.25">
      <c r="A290" s="1" t="s">
        <v>208</v>
      </c>
      <c r="B290" s="1" t="s">
        <v>209</v>
      </c>
      <c r="C290" s="8" t="s">
        <v>13</v>
      </c>
      <c r="D290" s="4">
        <f t="shared" si="4"/>
        <v>10</v>
      </c>
      <c r="F290" s="4" t="s">
        <v>620</v>
      </c>
      <c r="G290" s="4" t="s">
        <v>620</v>
      </c>
      <c r="H290" s="4" t="s">
        <v>620</v>
      </c>
      <c r="I290" s="4" t="s">
        <v>620</v>
      </c>
      <c r="J290" s="4" t="s">
        <v>620</v>
      </c>
      <c r="K290" s="4" t="s">
        <v>620</v>
      </c>
      <c r="L290" s="4" t="s">
        <v>620</v>
      </c>
      <c r="M290" s="4" t="s">
        <v>620</v>
      </c>
      <c r="N290" s="4" t="s">
        <v>620</v>
      </c>
      <c r="O290" s="4" t="s">
        <v>620</v>
      </c>
      <c r="R290" s="1" t="s">
        <v>645</v>
      </c>
      <c r="S290" s="6" t="s">
        <v>625</v>
      </c>
      <c r="T290" s="8" t="str">
        <f>IF(U290="",IF(D290=11,"1988-2018",IF(D290=10,"1999-2018",IF(D290=9,"2001-2018",IF(D290=8,"2003-2018",IF(D290=7,"2005-2018",IF(D290=6,"2007-2018",IF(D290=1,"1988-1994",manual))))))),U290)</f>
        <v>1999-2018</v>
      </c>
    </row>
    <row r="291" spans="1:20" ht="15" x14ac:dyDescent="0.25">
      <c r="A291" s="1" t="s">
        <v>210</v>
      </c>
      <c r="B291" s="1" t="s">
        <v>211</v>
      </c>
      <c r="C291" s="8" t="s">
        <v>13</v>
      </c>
      <c r="D291" s="4">
        <f t="shared" si="4"/>
        <v>10</v>
      </c>
      <c r="F291" s="4" t="s">
        <v>620</v>
      </c>
      <c r="G291" s="4" t="s">
        <v>620</v>
      </c>
      <c r="H291" s="4" t="s">
        <v>620</v>
      </c>
      <c r="I291" s="4" t="s">
        <v>620</v>
      </c>
      <c r="J291" s="4" t="s">
        <v>620</v>
      </c>
      <c r="K291" s="4" t="s">
        <v>620</v>
      </c>
      <c r="L291" s="4" t="s">
        <v>620</v>
      </c>
      <c r="M291" s="4" t="s">
        <v>620</v>
      </c>
      <c r="N291" s="4" t="s">
        <v>620</v>
      </c>
      <c r="O291" s="4" t="s">
        <v>620</v>
      </c>
      <c r="R291" s="1" t="s">
        <v>645</v>
      </c>
      <c r="S291" s="6" t="s">
        <v>625</v>
      </c>
      <c r="T291" s="8" t="str">
        <f>IF(U291="",IF(D291=11,"1988-2018",IF(D291=10,"1999-2018",IF(D291=9,"2001-2018",IF(D291=8,"2003-2018",IF(D291=7,"2005-2018",IF(D291=6,"2007-2018",IF(D291=1,"1988-1994",manual))))))),U291)</f>
        <v>1999-2018</v>
      </c>
    </row>
    <row r="292" spans="1:20" ht="15" x14ac:dyDescent="0.25">
      <c r="A292" s="1" t="s">
        <v>212</v>
      </c>
      <c r="B292" s="1" t="s">
        <v>213</v>
      </c>
      <c r="C292" s="8" t="s">
        <v>13</v>
      </c>
      <c r="D292" s="4">
        <f t="shared" si="4"/>
        <v>10</v>
      </c>
      <c r="F292" s="4" t="s">
        <v>620</v>
      </c>
      <c r="G292" s="4" t="s">
        <v>620</v>
      </c>
      <c r="H292" s="4" t="s">
        <v>620</v>
      </c>
      <c r="I292" s="4" t="s">
        <v>620</v>
      </c>
      <c r="J292" s="4" t="s">
        <v>620</v>
      </c>
      <c r="K292" s="4" t="s">
        <v>620</v>
      </c>
      <c r="L292" s="4" t="s">
        <v>620</v>
      </c>
      <c r="M292" s="4" t="s">
        <v>620</v>
      </c>
      <c r="N292" s="4" t="s">
        <v>620</v>
      </c>
      <c r="O292" s="4" t="s">
        <v>620</v>
      </c>
      <c r="R292" s="1" t="s">
        <v>645</v>
      </c>
      <c r="S292" s="6" t="s">
        <v>625</v>
      </c>
      <c r="T292" s="8" t="str">
        <f>IF(U292="",IF(D292=11,"1988-2018",IF(D292=10,"1999-2018",IF(D292=9,"2001-2018",IF(D292=8,"2003-2018",IF(D292=7,"2005-2018",IF(D292=6,"2007-2018",IF(D292=1,"1988-1994",manual))))))),U292)</f>
        <v>1999-2018</v>
      </c>
    </row>
    <row r="293" spans="1:20" ht="15" x14ac:dyDescent="0.25">
      <c r="A293" s="1" t="s">
        <v>214</v>
      </c>
      <c r="B293" s="1" t="s">
        <v>215</v>
      </c>
      <c r="C293" s="8" t="s">
        <v>13</v>
      </c>
      <c r="D293" s="4">
        <f t="shared" si="4"/>
        <v>10</v>
      </c>
      <c r="F293" s="4" t="s">
        <v>620</v>
      </c>
      <c r="G293" s="4" t="s">
        <v>620</v>
      </c>
      <c r="H293" s="4" t="s">
        <v>620</v>
      </c>
      <c r="I293" s="4" t="s">
        <v>620</v>
      </c>
      <c r="J293" s="4" t="s">
        <v>620</v>
      </c>
      <c r="K293" s="4" t="s">
        <v>620</v>
      </c>
      <c r="L293" s="4" t="s">
        <v>620</v>
      </c>
      <c r="M293" s="4" t="s">
        <v>620</v>
      </c>
      <c r="N293" s="4" t="s">
        <v>620</v>
      </c>
      <c r="O293" s="4" t="s">
        <v>620</v>
      </c>
      <c r="R293" s="1" t="s">
        <v>645</v>
      </c>
      <c r="S293" s="6" t="s">
        <v>625</v>
      </c>
      <c r="T293" s="8" t="str">
        <f>IF(U293="",IF(D293=11,"1988-2018",IF(D293=10,"1999-2018",IF(D293=9,"2001-2018",IF(D293=8,"2003-2018",IF(D293=7,"2005-2018",IF(D293=6,"2007-2018",IF(D293=1,"1988-1994",manual))))))),U293)</f>
        <v>1999-2018</v>
      </c>
    </row>
    <row r="294" spans="1:20" ht="15" x14ac:dyDescent="0.25">
      <c r="A294" s="1" t="s">
        <v>216</v>
      </c>
      <c r="B294" s="1" t="s">
        <v>217</v>
      </c>
      <c r="C294" s="8" t="s">
        <v>13</v>
      </c>
      <c r="D294" s="4">
        <f t="shared" si="4"/>
        <v>10</v>
      </c>
      <c r="F294" s="4" t="s">
        <v>620</v>
      </c>
      <c r="G294" s="4" t="s">
        <v>620</v>
      </c>
      <c r="H294" s="4" t="s">
        <v>620</v>
      </c>
      <c r="I294" s="4" t="s">
        <v>620</v>
      </c>
      <c r="J294" s="4" t="s">
        <v>620</v>
      </c>
      <c r="K294" s="4" t="s">
        <v>620</v>
      </c>
      <c r="L294" s="4" t="s">
        <v>620</v>
      </c>
      <c r="M294" s="4" t="s">
        <v>620</v>
      </c>
      <c r="N294" s="4" t="s">
        <v>620</v>
      </c>
      <c r="O294" s="4" t="s">
        <v>620</v>
      </c>
      <c r="R294" s="1" t="s">
        <v>645</v>
      </c>
      <c r="S294" s="6" t="s">
        <v>625</v>
      </c>
      <c r="T294" s="8" t="str">
        <f>IF(U294="",IF(D294=11,"1988-2018",IF(D294=10,"1999-2018",IF(D294=9,"2001-2018",IF(D294=8,"2003-2018",IF(D294=7,"2005-2018",IF(D294=6,"2007-2018",IF(D294=1,"1988-1994",manual))))))),U294)</f>
        <v>1999-2018</v>
      </c>
    </row>
    <row r="295" spans="1:20" ht="15" x14ac:dyDescent="0.25">
      <c r="A295" s="1" t="s">
        <v>218</v>
      </c>
      <c r="B295" s="1" t="s">
        <v>219</v>
      </c>
      <c r="C295" s="8" t="s">
        <v>13</v>
      </c>
      <c r="D295" s="4">
        <f t="shared" si="4"/>
        <v>10</v>
      </c>
      <c r="F295" s="4" t="s">
        <v>620</v>
      </c>
      <c r="G295" s="4" t="s">
        <v>620</v>
      </c>
      <c r="H295" s="4" t="s">
        <v>620</v>
      </c>
      <c r="I295" s="4" t="s">
        <v>620</v>
      </c>
      <c r="J295" s="4" t="s">
        <v>620</v>
      </c>
      <c r="K295" s="4" t="s">
        <v>620</v>
      </c>
      <c r="L295" s="4" t="s">
        <v>620</v>
      </c>
      <c r="M295" s="4" t="s">
        <v>620</v>
      </c>
      <c r="N295" s="4" t="s">
        <v>620</v>
      </c>
      <c r="O295" s="4" t="s">
        <v>620</v>
      </c>
      <c r="R295" s="1" t="s">
        <v>645</v>
      </c>
      <c r="S295" s="6" t="s">
        <v>625</v>
      </c>
      <c r="T295" s="8" t="str">
        <f>IF(U295="",IF(D295=11,"1988-2018",IF(D295=10,"1999-2018",IF(D295=9,"2001-2018",IF(D295=8,"2003-2018",IF(D295=7,"2005-2018",IF(D295=6,"2007-2018",IF(D295=1,"1988-1994",manual))))))),U295)</f>
        <v>1999-2018</v>
      </c>
    </row>
    <row r="296" spans="1:20" ht="15" x14ac:dyDescent="0.25">
      <c r="A296" s="1" t="s">
        <v>220</v>
      </c>
      <c r="B296" s="1" t="s">
        <v>221</v>
      </c>
      <c r="C296" s="8" t="s">
        <v>13</v>
      </c>
      <c r="D296" s="4">
        <f t="shared" si="4"/>
        <v>10</v>
      </c>
      <c r="F296" s="4" t="s">
        <v>620</v>
      </c>
      <c r="G296" s="4" t="s">
        <v>620</v>
      </c>
      <c r="H296" s="4" t="s">
        <v>620</v>
      </c>
      <c r="I296" s="4" t="s">
        <v>620</v>
      </c>
      <c r="J296" s="4" t="s">
        <v>620</v>
      </c>
      <c r="K296" s="4" t="s">
        <v>620</v>
      </c>
      <c r="L296" s="4" t="s">
        <v>620</v>
      </c>
      <c r="M296" s="4" t="s">
        <v>620</v>
      </c>
      <c r="N296" s="4" t="s">
        <v>620</v>
      </c>
      <c r="O296" s="4" t="s">
        <v>620</v>
      </c>
      <c r="R296" s="1" t="s">
        <v>645</v>
      </c>
      <c r="S296" s="6" t="s">
        <v>625</v>
      </c>
      <c r="T296" s="8" t="str">
        <f>IF(U296="",IF(D296=11,"1988-2018",IF(D296=10,"1999-2018",IF(D296=9,"2001-2018",IF(D296=8,"2003-2018",IF(D296=7,"2005-2018",IF(D296=6,"2007-2018",IF(D296=1,"1988-1994",manual))))))),U296)</f>
        <v>1999-2018</v>
      </c>
    </row>
    <row r="297" spans="1:20" ht="15" x14ac:dyDescent="0.25">
      <c r="A297" s="1" t="s">
        <v>222</v>
      </c>
      <c r="B297" s="1" t="s">
        <v>223</v>
      </c>
      <c r="C297" s="8" t="s">
        <v>13</v>
      </c>
      <c r="D297" s="4">
        <f t="shared" si="4"/>
        <v>10</v>
      </c>
      <c r="F297" s="4" t="s">
        <v>620</v>
      </c>
      <c r="G297" s="4" t="s">
        <v>620</v>
      </c>
      <c r="H297" s="4" t="s">
        <v>620</v>
      </c>
      <c r="I297" s="4" t="s">
        <v>620</v>
      </c>
      <c r="J297" s="4" t="s">
        <v>620</v>
      </c>
      <c r="K297" s="4" t="s">
        <v>620</v>
      </c>
      <c r="L297" s="4" t="s">
        <v>620</v>
      </c>
      <c r="M297" s="4" t="s">
        <v>620</v>
      </c>
      <c r="N297" s="4" t="s">
        <v>620</v>
      </c>
      <c r="O297" s="4" t="s">
        <v>620</v>
      </c>
      <c r="R297" s="1" t="s">
        <v>645</v>
      </c>
      <c r="S297" s="6" t="s">
        <v>625</v>
      </c>
      <c r="T297" s="8" t="str">
        <f>IF(U297="",IF(D297=11,"1988-2018",IF(D297=10,"1999-2018",IF(D297=9,"2001-2018",IF(D297=8,"2003-2018",IF(D297=7,"2005-2018",IF(D297=6,"2007-2018",IF(D297=1,"1988-1994",manual))))))),U297)</f>
        <v>1999-2018</v>
      </c>
    </row>
    <row r="298" spans="1:20" ht="15" x14ac:dyDescent="0.25">
      <c r="A298" s="1" t="s">
        <v>224</v>
      </c>
      <c r="B298" s="1" t="s">
        <v>225</v>
      </c>
      <c r="C298" s="8" t="s">
        <v>13</v>
      </c>
      <c r="D298" s="4">
        <f t="shared" si="4"/>
        <v>10</v>
      </c>
      <c r="F298" s="4" t="s">
        <v>620</v>
      </c>
      <c r="G298" s="4" t="s">
        <v>620</v>
      </c>
      <c r="H298" s="4" t="s">
        <v>620</v>
      </c>
      <c r="I298" s="4" t="s">
        <v>620</v>
      </c>
      <c r="J298" s="4" t="s">
        <v>620</v>
      </c>
      <c r="K298" s="4" t="s">
        <v>620</v>
      </c>
      <c r="L298" s="4" t="s">
        <v>620</v>
      </c>
      <c r="M298" s="4" t="s">
        <v>620</v>
      </c>
      <c r="N298" s="4" t="s">
        <v>620</v>
      </c>
      <c r="O298" s="4" t="s">
        <v>620</v>
      </c>
      <c r="R298" s="1" t="s">
        <v>645</v>
      </c>
      <c r="S298" s="6" t="s">
        <v>625</v>
      </c>
      <c r="T298" s="8" t="str">
        <f>IF(U298="",IF(D298=11,"1988-2018",IF(D298=10,"1999-2018",IF(D298=9,"2001-2018",IF(D298=8,"2003-2018",IF(D298=7,"2005-2018",IF(D298=6,"2007-2018",IF(D298=1,"1988-1994",manual))))))),U298)</f>
        <v>1999-2018</v>
      </c>
    </row>
    <row r="299" spans="1:20" ht="15" x14ac:dyDescent="0.25">
      <c r="A299" s="1" t="s">
        <v>226</v>
      </c>
      <c r="B299" s="1" t="s">
        <v>227</v>
      </c>
      <c r="C299" s="8" t="s">
        <v>13</v>
      </c>
      <c r="D299" s="4">
        <f t="shared" si="4"/>
        <v>10</v>
      </c>
      <c r="F299" s="4" t="s">
        <v>620</v>
      </c>
      <c r="G299" s="4" t="s">
        <v>620</v>
      </c>
      <c r="H299" s="4" t="s">
        <v>620</v>
      </c>
      <c r="I299" s="4" t="s">
        <v>620</v>
      </c>
      <c r="J299" s="4" t="s">
        <v>620</v>
      </c>
      <c r="K299" s="4" t="s">
        <v>620</v>
      </c>
      <c r="L299" s="4" t="s">
        <v>620</v>
      </c>
      <c r="M299" s="4" t="s">
        <v>620</v>
      </c>
      <c r="N299" s="4" t="s">
        <v>620</v>
      </c>
      <c r="O299" s="4" t="s">
        <v>620</v>
      </c>
      <c r="R299" s="1" t="s">
        <v>645</v>
      </c>
      <c r="S299" s="6" t="s">
        <v>625</v>
      </c>
      <c r="T299" s="8" t="str">
        <f>IF(U299="",IF(D299=11,"1988-2018",IF(D299=10,"1999-2018",IF(D299=9,"2001-2018",IF(D299=8,"2003-2018",IF(D299=7,"2005-2018",IF(D299=6,"2007-2018",IF(D299=1,"1988-1994",manual))))))),U299)</f>
        <v>1999-2018</v>
      </c>
    </row>
    <row r="300" spans="1:20" ht="15" x14ac:dyDescent="0.25">
      <c r="A300" s="1" t="s">
        <v>228</v>
      </c>
      <c r="B300" s="1" t="s">
        <v>229</v>
      </c>
      <c r="C300" s="8" t="s">
        <v>13</v>
      </c>
      <c r="D300" s="4">
        <f t="shared" si="4"/>
        <v>10</v>
      </c>
      <c r="F300" s="4" t="s">
        <v>620</v>
      </c>
      <c r="G300" s="4" t="s">
        <v>620</v>
      </c>
      <c r="H300" s="4" t="s">
        <v>620</v>
      </c>
      <c r="I300" s="4" t="s">
        <v>620</v>
      </c>
      <c r="J300" s="4" t="s">
        <v>620</v>
      </c>
      <c r="K300" s="4" t="s">
        <v>620</v>
      </c>
      <c r="L300" s="4" t="s">
        <v>620</v>
      </c>
      <c r="M300" s="4" t="s">
        <v>620</v>
      </c>
      <c r="N300" s="4" t="s">
        <v>620</v>
      </c>
      <c r="O300" s="4" t="s">
        <v>620</v>
      </c>
      <c r="R300" s="1" t="s">
        <v>645</v>
      </c>
      <c r="S300" s="6" t="s">
        <v>625</v>
      </c>
      <c r="T300" s="8" t="str">
        <f>IF(U300="",IF(D300=11,"1988-2018",IF(D300=10,"1999-2018",IF(D300=9,"2001-2018",IF(D300=8,"2003-2018",IF(D300=7,"2005-2018",IF(D300=6,"2007-2018",IF(D300=1,"1988-1994",manual))))))),U300)</f>
        <v>1999-2018</v>
      </c>
    </row>
    <row r="301" spans="1:20" ht="15" x14ac:dyDescent="0.25">
      <c r="A301" s="1" t="s">
        <v>230</v>
      </c>
      <c r="B301" s="1" t="s">
        <v>231</v>
      </c>
      <c r="C301" s="8" t="s">
        <v>13</v>
      </c>
      <c r="D301" s="4">
        <f t="shared" si="4"/>
        <v>10</v>
      </c>
      <c r="F301" s="4" t="s">
        <v>620</v>
      </c>
      <c r="G301" s="4" t="s">
        <v>620</v>
      </c>
      <c r="H301" s="4" t="s">
        <v>620</v>
      </c>
      <c r="I301" s="4" t="s">
        <v>620</v>
      </c>
      <c r="J301" s="4" t="s">
        <v>620</v>
      </c>
      <c r="K301" s="4" t="s">
        <v>620</v>
      </c>
      <c r="L301" s="4" t="s">
        <v>620</v>
      </c>
      <c r="M301" s="4" t="s">
        <v>620</v>
      </c>
      <c r="N301" s="4" t="s">
        <v>620</v>
      </c>
      <c r="O301" s="4" t="s">
        <v>620</v>
      </c>
      <c r="R301" s="1" t="s">
        <v>645</v>
      </c>
      <c r="S301" s="6" t="s">
        <v>625</v>
      </c>
      <c r="T301" s="8" t="str">
        <f>IF(U301="",IF(D301=11,"1988-2018",IF(D301=10,"1999-2018",IF(D301=9,"2001-2018",IF(D301=8,"2003-2018",IF(D301=7,"2005-2018",IF(D301=6,"2007-2018",IF(D301=1,"1988-1994",manual))))))),U301)</f>
        <v>1999-2018</v>
      </c>
    </row>
    <row r="302" spans="1:20" ht="15" x14ac:dyDescent="0.25">
      <c r="A302" s="1" t="s">
        <v>232</v>
      </c>
      <c r="B302" s="1" t="s">
        <v>233</v>
      </c>
      <c r="C302" s="8" t="s">
        <v>13</v>
      </c>
      <c r="D302" s="4">
        <f t="shared" si="4"/>
        <v>10</v>
      </c>
      <c r="F302" s="4" t="s">
        <v>620</v>
      </c>
      <c r="G302" s="4" t="s">
        <v>620</v>
      </c>
      <c r="H302" s="4" t="s">
        <v>620</v>
      </c>
      <c r="I302" s="4" t="s">
        <v>620</v>
      </c>
      <c r="J302" s="4" t="s">
        <v>620</v>
      </c>
      <c r="K302" s="4" t="s">
        <v>620</v>
      </c>
      <c r="L302" s="4" t="s">
        <v>620</v>
      </c>
      <c r="M302" s="4" t="s">
        <v>620</v>
      </c>
      <c r="N302" s="4" t="s">
        <v>620</v>
      </c>
      <c r="O302" s="4" t="s">
        <v>620</v>
      </c>
      <c r="R302" s="1" t="s">
        <v>645</v>
      </c>
      <c r="S302" s="6" t="s">
        <v>625</v>
      </c>
      <c r="T302" s="8" t="str">
        <f>IF(U302="",IF(D302=11,"1988-2018",IF(D302=10,"1999-2018",IF(D302=9,"2001-2018",IF(D302=8,"2003-2018",IF(D302=7,"2005-2018",IF(D302=6,"2007-2018",IF(D302=1,"1988-1994",manual))))))),U302)</f>
        <v>1999-2018</v>
      </c>
    </row>
    <row r="303" spans="1:20" ht="15" x14ac:dyDescent="0.25">
      <c r="A303" s="1" t="s">
        <v>234</v>
      </c>
      <c r="B303" s="1" t="s">
        <v>235</v>
      </c>
      <c r="C303" s="8" t="s">
        <v>13</v>
      </c>
      <c r="D303" s="4">
        <f t="shared" si="4"/>
        <v>10</v>
      </c>
      <c r="F303" s="4" t="s">
        <v>620</v>
      </c>
      <c r="G303" s="4" t="s">
        <v>620</v>
      </c>
      <c r="H303" s="4" t="s">
        <v>620</v>
      </c>
      <c r="I303" s="4" t="s">
        <v>620</v>
      </c>
      <c r="J303" s="4" t="s">
        <v>620</v>
      </c>
      <c r="K303" s="4" t="s">
        <v>620</v>
      </c>
      <c r="L303" s="4" t="s">
        <v>620</v>
      </c>
      <c r="M303" s="4" t="s">
        <v>620</v>
      </c>
      <c r="N303" s="4" t="s">
        <v>620</v>
      </c>
      <c r="O303" s="4" t="s">
        <v>620</v>
      </c>
      <c r="R303" s="1" t="s">
        <v>645</v>
      </c>
      <c r="S303" s="6" t="s">
        <v>625</v>
      </c>
      <c r="T303" s="8" t="str">
        <f>IF(U303="",IF(D303=11,"1988-2018",IF(D303=10,"1999-2018",IF(D303=9,"2001-2018",IF(D303=8,"2003-2018",IF(D303=7,"2005-2018",IF(D303=6,"2007-2018",IF(D303=1,"1988-1994",manual))))))),U303)</f>
        <v>1999-2018</v>
      </c>
    </row>
    <row r="304" spans="1:20" ht="15" x14ac:dyDescent="0.25">
      <c r="A304" s="1" t="s">
        <v>236</v>
      </c>
      <c r="B304" s="1" t="s">
        <v>237</v>
      </c>
      <c r="C304" s="8" t="s">
        <v>13</v>
      </c>
      <c r="D304" s="4">
        <f t="shared" si="4"/>
        <v>10</v>
      </c>
      <c r="F304" s="4" t="s">
        <v>620</v>
      </c>
      <c r="G304" s="4" t="s">
        <v>620</v>
      </c>
      <c r="H304" s="4" t="s">
        <v>620</v>
      </c>
      <c r="I304" s="4" t="s">
        <v>620</v>
      </c>
      <c r="J304" s="4" t="s">
        <v>620</v>
      </c>
      <c r="K304" s="4" t="s">
        <v>620</v>
      </c>
      <c r="L304" s="4" t="s">
        <v>620</v>
      </c>
      <c r="M304" s="4" t="s">
        <v>620</v>
      </c>
      <c r="N304" s="4" t="s">
        <v>620</v>
      </c>
      <c r="O304" s="4" t="s">
        <v>620</v>
      </c>
      <c r="R304" s="1" t="s">
        <v>645</v>
      </c>
      <c r="S304" s="6" t="s">
        <v>625</v>
      </c>
      <c r="T304" s="8" t="str">
        <f>IF(U304="",IF(D304=11,"1988-2018",IF(D304=10,"1999-2018",IF(D304=9,"2001-2018",IF(D304=8,"2003-2018",IF(D304=7,"2005-2018",IF(D304=6,"2007-2018",IF(D304=1,"1988-1994",manual))))))),U304)</f>
        <v>1999-2018</v>
      </c>
    </row>
    <row r="305" spans="1:20" ht="15" x14ac:dyDescent="0.25">
      <c r="A305" s="1" t="s">
        <v>238</v>
      </c>
      <c r="B305" s="1" t="s">
        <v>239</v>
      </c>
      <c r="C305" s="8" t="s">
        <v>13</v>
      </c>
      <c r="D305" s="4">
        <f t="shared" si="4"/>
        <v>10</v>
      </c>
      <c r="F305" s="4" t="s">
        <v>620</v>
      </c>
      <c r="G305" s="4" t="s">
        <v>620</v>
      </c>
      <c r="H305" s="4" t="s">
        <v>620</v>
      </c>
      <c r="I305" s="4" t="s">
        <v>620</v>
      </c>
      <c r="J305" s="4" t="s">
        <v>620</v>
      </c>
      <c r="K305" s="4" t="s">
        <v>620</v>
      </c>
      <c r="L305" s="4" t="s">
        <v>620</v>
      </c>
      <c r="M305" s="4" t="s">
        <v>620</v>
      </c>
      <c r="N305" s="4" t="s">
        <v>620</v>
      </c>
      <c r="O305" s="4" t="s">
        <v>620</v>
      </c>
      <c r="R305" s="1" t="s">
        <v>645</v>
      </c>
      <c r="S305" s="6" t="s">
        <v>625</v>
      </c>
      <c r="T305" s="8" t="str">
        <f>IF(U305="",IF(D305=11,"1988-2018",IF(D305=10,"1999-2018",IF(D305=9,"2001-2018",IF(D305=8,"2003-2018",IF(D305=7,"2005-2018",IF(D305=6,"2007-2018",IF(D305=1,"1988-1994",manual))))))),U305)</f>
        <v>1999-2018</v>
      </c>
    </row>
    <row r="306" spans="1:20" ht="15" x14ac:dyDescent="0.25">
      <c r="A306" s="1" t="s">
        <v>240</v>
      </c>
      <c r="B306" s="1" t="s">
        <v>241</v>
      </c>
      <c r="C306" s="8" t="s">
        <v>13</v>
      </c>
      <c r="D306" s="4">
        <f t="shared" si="4"/>
        <v>10</v>
      </c>
      <c r="F306" s="4" t="s">
        <v>620</v>
      </c>
      <c r="G306" s="4" t="s">
        <v>620</v>
      </c>
      <c r="H306" s="4" t="s">
        <v>620</v>
      </c>
      <c r="I306" s="4" t="s">
        <v>620</v>
      </c>
      <c r="J306" s="4" t="s">
        <v>620</v>
      </c>
      <c r="K306" s="4" t="s">
        <v>620</v>
      </c>
      <c r="L306" s="4" t="s">
        <v>620</v>
      </c>
      <c r="M306" s="4" t="s">
        <v>620</v>
      </c>
      <c r="N306" s="4" t="s">
        <v>620</v>
      </c>
      <c r="O306" s="4" t="s">
        <v>620</v>
      </c>
      <c r="R306" s="1" t="s">
        <v>645</v>
      </c>
      <c r="S306" s="6" t="s">
        <v>625</v>
      </c>
      <c r="T306" s="8" t="str">
        <f>IF(U306="",IF(D306=11,"1988-2018",IF(D306=10,"1999-2018",IF(D306=9,"2001-2018",IF(D306=8,"2003-2018",IF(D306=7,"2005-2018",IF(D306=6,"2007-2018",IF(D306=1,"1988-1994",manual))))))),U306)</f>
        <v>1999-2018</v>
      </c>
    </row>
    <row r="307" spans="1:20" ht="15" x14ac:dyDescent="0.25">
      <c r="A307" s="1" t="s">
        <v>242</v>
      </c>
      <c r="B307" s="1" t="s">
        <v>243</v>
      </c>
      <c r="C307" s="8" t="s">
        <v>13</v>
      </c>
      <c r="D307" s="4">
        <f t="shared" si="4"/>
        <v>10</v>
      </c>
      <c r="F307" s="4" t="s">
        <v>620</v>
      </c>
      <c r="G307" s="4" t="s">
        <v>620</v>
      </c>
      <c r="H307" s="4" t="s">
        <v>620</v>
      </c>
      <c r="I307" s="4" t="s">
        <v>620</v>
      </c>
      <c r="J307" s="4" t="s">
        <v>620</v>
      </c>
      <c r="K307" s="4" t="s">
        <v>620</v>
      </c>
      <c r="L307" s="4" t="s">
        <v>620</v>
      </c>
      <c r="M307" s="4" t="s">
        <v>620</v>
      </c>
      <c r="N307" s="4" t="s">
        <v>620</v>
      </c>
      <c r="O307" s="4" t="s">
        <v>620</v>
      </c>
      <c r="R307" s="1" t="s">
        <v>645</v>
      </c>
      <c r="S307" s="6" t="s">
        <v>625</v>
      </c>
      <c r="T307" s="8" t="str">
        <f>IF(U307="",IF(D307=11,"1988-2018",IF(D307=10,"1999-2018",IF(D307=9,"2001-2018",IF(D307=8,"2003-2018",IF(D307=7,"2005-2018",IF(D307=6,"2007-2018",IF(D307=1,"1988-1994",manual))))))),U307)</f>
        <v>1999-2018</v>
      </c>
    </row>
    <row r="308" spans="1:20" ht="15" x14ac:dyDescent="0.25">
      <c r="A308" s="1" t="s">
        <v>244</v>
      </c>
      <c r="B308" s="1" t="s">
        <v>245</v>
      </c>
      <c r="C308" s="8" t="s">
        <v>13</v>
      </c>
      <c r="D308" s="4">
        <f t="shared" si="4"/>
        <v>10</v>
      </c>
      <c r="F308" s="4" t="s">
        <v>620</v>
      </c>
      <c r="G308" s="4" t="s">
        <v>620</v>
      </c>
      <c r="H308" s="4" t="s">
        <v>620</v>
      </c>
      <c r="I308" s="4" t="s">
        <v>620</v>
      </c>
      <c r="J308" s="4" t="s">
        <v>620</v>
      </c>
      <c r="K308" s="4" t="s">
        <v>620</v>
      </c>
      <c r="L308" s="4" t="s">
        <v>620</v>
      </c>
      <c r="M308" s="4" t="s">
        <v>620</v>
      </c>
      <c r="N308" s="4" t="s">
        <v>620</v>
      </c>
      <c r="O308" s="4" t="s">
        <v>620</v>
      </c>
      <c r="R308" s="1" t="s">
        <v>645</v>
      </c>
      <c r="S308" s="6" t="s">
        <v>625</v>
      </c>
      <c r="T308" s="8" t="str">
        <f>IF(U308="",IF(D308=11,"1988-2018",IF(D308=10,"1999-2018",IF(D308=9,"2001-2018",IF(D308=8,"2003-2018",IF(D308=7,"2005-2018",IF(D308=6,"2007-2018",IF(D308=1,"1988-1994",manual))))))),U308)</f>
        <v>1999-2018</v>
      </c>
    </row>
    <row r="309" spans="1:20" ht="15" x14ac:dyDescent="0.25">
      <c r="A309" s="1" t="s">
        <v>246</v>
      </c>
      <c r="B309" s="1" t="s">
        <v>247</v>
      </c>
      <c r="C309" s="8" t="s">
        <v>13</v>
      </c>
      <c r="D309" s="4">
        <f t="shared" si="4"/>
        <v>10</v>
      </c>
      <c r="F309" s="4" t="s">
        <v>620</v>
      </c>
      <c r="G309" s="4" t="s">
        <v>620</v>
      </c>
      <c r="H309" s="4" t="s">
        <v>620</v>
      </c>
      <c r="I309" s="4" t="s">
        <v>620</v>
      </c>
      <c r="J309" s="4" t="s">
        <v>620</v>
      </c>
      <c r="K309" s="4" t="s">
        <v>620</v>
      </c>
      <c r="L309" s="4" t="s">
        <v>620</v>
      </c>
      <c r="M309" s="4" t="s">
        <v>620</v>
      </c>
      <c r="N309" s="4" t="s">
        <v>620</v>
      </c>
      <c r="O309" s="4" t="s">
        <v>620</v>
      </c>
      <c r="R309" s="1" t="s">
        <v>645</v>
      </c>
      <c r="S309" s="6" t="s">
        <v>625</v>
      </c>
      <c r="T309" s="8" t="str">
        <f>IF(U309="",IF(D309=11,"1988-2018",IF(D309=10,"1999-2018",IF(D309=9,"2001-2018",IF(D309=8,"2003-2018",IF(D309=7,"2005-2018",IF(D309=6,"2007-2018",IF(D309=1,"1988-1994",manual))))))),U309)</f>
        <v>1999-2018</v>
      </c>
    </row>
    <row r="310" spans="1:20" ht="15" x14ac:dyDescent="0.25">
      <c r="A310" s="1" t="s">
        <v>248</v>
      </c>
      <c r="B310" s="1" t="s">
        <v>249</v>
      </c>
      <c r="C310" s="8" t="s">
        <v>13</v>
      </c>
      <c r="D310" s="4">
        <f t="shared" si="4"/>
        <v>10</v>
      </c>
      <c r="F310" s="4" t="s">
        <v>620</v>
      </c>
      <c r="G310" s="4" t="s">
        <v>620</v>
      </c>
      <c r="H310" s="4" t="s">
        <v>620</v>
      </c>
      <c r="I310" s="4" t="s">
        <v>620</v>
      </c>
      <c r="J310" s="4" t="s">
        <v>620</v>
      </c>
      <c r="K310" s="4" t="s">
        <v>620</v>
      </c>
      <c r="L310" s="4" t="s">
        <v>620</v>
      </c>
      <c r="M310" s="4" t="s">
        <v>620</v>
      </c>
      <c r="N310" s="4" t="s">
        <v>620</v>
      </c>
      <c r="O310" s="4" t="s">
        <v>620</v>
      </c>
      <c r="R310" s="1" t="s">
        <v>645</v>
      </c>
      <c r="S310" s="6" t="s">
        <v>625</v>
      </c>
      <c r="T310" s="8" t="str">
        <f>IF(U310="",IF(D310=11,"1988-2018",IF(D310=10,"1999-2018",IF(D310=9,"2001-2018",IF(D310=8,"2003-2018",IF(D310=7,"2005-2018",IF(D310=6,"2007-2018",IF(D310=1,"1988-1994",manual))))))),U310)</f>
        <v>1999-2018</v>
      </c>
    </row>
    <row r="311" spans="1:20" ht="15" x14ac:dyDescent="0.25">
      <c r="A311" s="1" t="s">
        <v>250</v>
      </c>
      <c r="B311" s="1" t="s">
        <v>251</v>
      </c>
      <c r="C311" s="8" t="s">
        <v>13</v>
      </c>
      <c r="D311" s="4">
        <f t="shared" si="4"/>
        <v>10</v>
      </c>
      <c r="F311" s="4" t="s">
        <v>620</v>
      </c>
      <c r="G311" s="4" t="s">
        <v>620</v>
      </c>
      <c r="H311" s="4" t="s">
        <v>620</v>
      </c>
      <c r="I311" s="4" t="s">
        <v>620</v>
      </c>
      <c r="J311" s="4" t="s">
        <v>620</v>
      </c>
      <c r="K311" s="4" t="s">
        <v>620</v>
      </c>
      <c r="L311" s="4" t="s">
        <v>620</v>
      </c>
      <c r="M311" s="4" t="s">
        <v>620</v>
      </c>
      <c r="N311" s="4" t="s">
        <v>620</v>
      </c>
      <c r="O311" s="4" t="s">
        <v>620</v>
      </c>
      <c r="R311" s="1" t="s">
        <v>645</v>
      </c>
      <c r="S311" s="6" t="s">
        <v>625</v>
      </c>
      <c r="T311" s="8" t="str">
        <f>IF(U311="",IF(D311=11,"1988-2018",IF(D311=10,"1999-2018",IF(D311=9,"2001-2018",IF(D311=8,"2003-2018",IF(D311=7,"2005-2018",IF(D311=6,"2007-2018",IF(D311=1,"1988-1994",manual))))))),U311)</f>
        <v>1999-2018</v>
      </c>
    </row>
    <row r="312" spans="1:20" ht="15" x14ac:dyDescent="0.25">
      <c r="A312" s="1" t="s">
        <v>252</v>
      </c>
      <c r="B312" s="1" t="s">
        <v>253</v>
      </c>
      <c r="C312" s="8" t="s">
        <v>13</v>
      </c>
      <c r="D312" s="4">
        <f t="shared" si="4"/>
        <v>10</v>
      </c>
      <c r="F312" s="4" t="s">
        <v>620</v>
      </c>
      <c r="G312" s="4" t="s">
        <v>620</v>
      </c>
      <c r="H312" s="4" t="s">
        <v>620</v>
      </c>
      <c r="I312" s="4" t="s">
        <v>620</v>
      </c>
      <c r="J312" s="4" t="s">
        <v>620</v>
      </c>
      <c r="K312" s="4" t="s">
        <v>620</v>
      </c>
      <c r="L312" s="4" t="s">
        <v>620</v>
      </c>
      <c r="M312" s="4" t="s">
        <v>620</v>
      </c>
      <c r="N312" s="4" t="s">
        <v>620</v>
      </c>
      <c r="O312" s="4" t="s">
        <v>620</v>
      </c>
      <c r="R312" s="1" t="s">
        <v>645</v>
      </c>
      <c r="S312" s="6" t="s">
        <v>625</v>
      </c>
      <c r="T312" s="8" t="str">
        <f>IF(U312="",IF(D312=11,"1988-2018",IF(D312=10,"1999-2018",IF(D312=9,"2001-2018",IF(D312=8,"2003-2018",IF(D312=7,"2005-2018",IF(D312=6,"2007-2018",IF(D312=1,"1988-1994",manual))))))),U312)</f>
        <v>1999-2018</v>
      </c>
    </row>
    <row r="313" spans="1:20" ht="15" x14ac:dyDescent="0.25">
      <c r="A313" s="1" t="s">
        <v>254</v>
      </c>
      <c r="B313" s="1" t="s">
        <v>255</v>
      </c>
      <c r="C313" s="8" t="s">
        <v>13</v>
      </c>
      <c r="D313" s="4">
        <f t="shared" si="4"/>
        <v>10</v>
      </c>
      <c r="F313" s="4" t="s">
        <v>620</v>
      </c>
      <c r="G313" s="4" t="s">
        <v>620</v>
      </c>
      <c r="H313" s="4" t="s">
        <v>620</v>
      </c>
      <c r="I313" s="4" t="s">
        <v>620</v>
      </c>
      <c r="J313" s="4" t="s">
        <v>620</v>
      </c>
      <c r="K313" s="4" t="s">
        <v>620</v>
      </c>
      <c r="L313" s="4" t="s">
        <v>620</v>
      </c>
      <c r="M313" s="4" t="s">
        <v>620</v>
      </c>
      <c r="N313" s="4" t="s">
        <v>620</v>
      </c>
      <c r="O313" s="4" t="s">
        <v>620</v>
      </c>
      <c r="R313" s="1" t="s">
        <v>645</v>
      </c>
      <c r="S313" s="6" t="s">
        <v>625</v>
      </c>
      <c r="T313" s="8" t="str">
        <f>IF(U313="",IF(D313=11,"1988-2018",IF(D313=10,"1999-2018",IF(D313=9,"2001-2018",IF(D313=8,"2003-2018",IF(D313=7,"2005-2018",IF(D313=6,"2007-2018",IF(D313=1,"1988-1994",manual))))))),U313)</f>
        <v>1999-2018</v>
      </c>
    </row>
    <row r="314" spans="1:20" ht="15" x14ac:dyDescent="0.25">
      <c r="A314" s="1" t="s">
        <v>256</v>
      </c>
      <c r="B314" s="1" t="s">
        <v>257</v>
      </c>
      <c r="C314" s="8" t="s">
        <v>13</v>
      </c>
      <c r="D314" s="4">
        <f t="shared" si="4"/>
        <v>10</v>
      </c>
      <c r="F314" s="4" t="s">
        <v>620</v>
      </c>
      <c r="G314" s="4" t="s">
        <v>620</v>
      </c>
      <c r="H314" s="4" t="s">
        <v>620</v>
      </c>
      <c r="I314" s="4" t="s">
        <v>620</v>
      </c>
      <c r="J314" s="4" t="s">
        <v>620</v>
      </c>
      <c r="K314" s="4" t="s">
        <v>620</v>
      </c>
      <c r="L314" s="4" t="s">
        <v>620</v>
      </c>
      <c r="M314" s="4" t="s">
        <v>620</v>
      </c>
      <c r="N314" s="4" t="s">
        <v>620</v>
      </c>
      <c r="O314" s="4" t="s">
        <v>620</v>
      </c>
      <c r="R314" s="1" t="s">
        <v>645</v>
      </c>
      <c r="S314" s="6" t="s">
        <v>625</v>
      </c>
      <c r="T314" s="8" t="str">
        <f>IF(U314="",IF(D314=11,"1988-2018",IF(D314=10,"1999-2018",IF(D314=9,"2001-2018",IF(D314=8,"2003-2018",IF(D314=7,"2005-2018",IF(D314=6,"2007-2018",IF(D314=1,"1988-1994",manual))))))),U314)</f>
        <v>1999-2018</v>
      </c>
    </row>
    <row r="315" spans="1:20" ht="15" x14ac:dyDescent="0.25">
      <c r="A315" s="1" t="s">
        <v>258</v>
      </c>
      <c r="B315" s="1" t="s">
        <v>259</v>
      </c>
      <c r="C315" s="8" t="s">
        <v>13</v>
      </c>
      <c r="D315" s="4">
        <f t="shared" si="4"/>
        <v>10</v>
      </c>
      <c r="F315" s="4" t="s">
        <v>620</v>
      </c>
      <c r="G315" s="4" t="s">
        <v>620</v>
      </c>
      <c r="H315" s="4" t="s">
        <v>620</v>
      </c>
      <c r="I315" s="4" t="s">
        <v>620</v>
      </c>
      <c r="J315" s="4" t="s">
        <v>620</v>
      </c>
      <c r="K315" s="4" t="s">
        <v>620</v>
      </c>
      <c r="L315" s="4" t="s">
        <v>620</v>
      </c>
      <c r="M315" s="4" t="s">
        <v>620</v>
      </c>
      <c r="N315" s="4" t="s">
        <v>620</v>
      </c>
      <c r="O315" s="4" t="s">
        <v>620</v>
      </c>
      <c r="R315" s="1" t="s">
        <v>645</v>
      </c>
      <c r="S315" s="6" t="s">
        <v>625</v>
      </c>
      <c r="T315" s="8" t="str">
        <f>IF(U315="",IF(D315=11,"1988-2018",IF(D315=10,"1999-2018",IF(D315=9,"2001-2018",IF(D315=8,"2003-2018",IF(D315=7,"2005-2018",IF(D315=6,"2007-2018",IF(D315=1,"1988-1994",manual))))))),U315)</f>
        <v>1999-2018</v>
      </c>
    </row>
    <row r="316" spans="1:20" ht="15" x14ac:dyDescent="0.25">
      <c r="A316" s="1" t="s">
        <v>260</v>
      </c>
      <c r="B316" s="1" t="s">
        <v>261</v>
      </c>
      <c r="C316" s="8" t="s">
        <v>13</v>
      </c>
      <c r="D316" s="4">
        <f t="shared" si="4"/>
        <v>10</v>
      </c>
      <c r="F316" s="4" t="s">
        <v>620</v>
      </c>
      <c r="G316" s="4" t="s">
        <v>620</v>
      </c>
      <c r="H316" s="4" t="s">
        <v>620</v>
      </c>
      <c r="I316" s="4" t="s">
        <v>620</v>
      </c>
      <c r="J316" s="4" t="s">
        <v>620</v>
      </c>
      <c r="K316" s="4" t="s">
        <v>620</v>
      </c>
      <c r="L316" s="4" t="s">
        <v>620</v>
      </c>
      <c r="M316" s="4" t="s">
        <v>620</v>
      </c>
      <c r="N316" s="4" t="s">
        <v>620</v>
      </c>
      <c r="O316" s="4" t="s">
        <v>620</v>
      </c>
      <c r="R316" s="1" t="s">
        <v>645</v>
      </c>
      <c r="S316" s="6" t="s">
        <v>625</v>
      </c>
      <c r="T316" s="8" t="str">
        <f>IF(U316="",IF(D316=11,"1988-2018",IF(D316=10,"1999-2018",IF(D316=9,"2001-2018",IF(D316=8,"2003-2018",IF(D316=7,"2005-2018",IF(D316=6,"2007-2018",IF(D316=1,"1988-1994",manual))))))),U316)</f>
        <v>1999-2018</v>
      </c>
    </row>
    <row r="317" spans="1:20" ht="15" x14ac:dyDescent="0.25">
      <c r="A317" s="1" t="s">
        <v>262</v>
      </c>
      <c r="B317" s="1" t="s">
        <v>263</v>
      </c>
      <c r="C317" s="8" t="s">
        <v>13</v>
      </c>
      <c r="D317" s="4">
        <f t="shared" si="4"/>
        <v>10</v>
      </c>
      <c r="F317" s="4" t="s">
        <v>620</v>
      </c>
      <c r="G317" s="4" t="s">
        <v>620</v>
      </c>
      <c r="H317" s="4" t="s">
        <v>620</v>
      </c>
      <c r="I317" s="4" t="s">
        <v>620</v>
      </c>
      <c r="J317" s="4" t="s">
        <v>620</v>
      </c>
      <c r="K317" s="4" t="s">
        <v>620</v>
      </c>
      <c r="L317" s="4" t="s">
        <v>620</v>
      </c>
      <c r="M317" s="4" t="s">
        <v>620</v>
      </c>
      <c r="N317" s="4" t="s">
        <v>620</v>
      </c>
      <c r="O317" s="4" t="s">
        <v>620</v>
      </c>
      <c r="R317" s="1" t="s">
        <v>645</v>
      </c>
      <c r="S317" s="6" t="s">
        <v>625</v>
      </c>
      <c r="T317" s="8" t="str">
        <f>IF(U317="",IF(D317=11,"1988-2018",IF(D317=10,"1999-2018",IF(D317=9,"2001-2018",IF(D317=8,"2003-2018",IF(D317=7,"2005-2018",IF(D317=6,"2007-2018",IF(D317=1,"1988-1994",manual))))))),U317)</f>
        <v>1999-2018</v>
      </c>
    </row>
    <row r="318" spans="1:20" ht="15" x14ac:dyDescent="0.25">
      <c r="A318" s="1" t="s">
        <v>264</v>
      </c>
      <c r="B318" s="1" t="s">
        <v>265</v>
      </c>
      <c r="C318" s="8" t="s">
        <v>13</v>
      </c>
      <c r="D318" s="4">
        <f t="shared" si="4"/>
        <v>10</v>
      </c>
      <c r="F318" s="4" t="s">
        <v>620</v>
      </c>
      <c r="G318" s="4" t="s">
        <v>620</v>
      </c>
      <c r="H318" s="4" t="s">
        <v>620</v>
      </c>
      <c r="I318" s="4" t="s">
        <v>620</v>
      </c>
      <c r="J318" s="4" t="s">
        <v>620</v>
      </c>
      <c r="K318" s="4" t="s">
        <v>620</v>
      </c>
      <c r="L318" s="4" t="s">
        <v>620</v>
      </c>
      <c r="M318" s="4" t="s">
        <v>620</v>
      </c>
      <c r="N318" s="4" t="s">
        <v>620</v>
      </c>
      <c r="O318" s="4" t="s">
        <v>620</v>
      </c>
      <c r="R318" s="1" t="s">
        <v>645</v>
      </c>
      <c r="S318" s="6" t="s">
        <v>625</v>
      </c>
      <c r="T318" s="8" t="str">
        <f>IF(U318="",IF(D318=11,"1988-2018",IF(D318=10,"1999-2018",IF(D318=9,"2001-2018",IF(D318=8,"2003-2018",IF(D318=7,"2005-2018",IF(D318=6,"2007-2018",IF(D318=1,"1988-1994",manual))))))),U318)</f>
        <v>1999-2018</v>
      </c>
    </row>
    <row r="319" spans="1:20" ht="15" x14ac:dyDescent="0.25">
      <c r="A319" s="1" t="s">
        <v>266</v>
      </c>
      <c r="B319" s="1" t="s">
        <v>267</v>
      </c>
      <c r="C319" s="8" t="s">
        <v>13</v>
      </c>
      <c r="D319" s="4">
        <f t="shared" si="4"/>
        <v>10</v>
      </c>
      <c r="F319" s="4" t="s">
        <v>620</v>
      </c>
      <c r="G319" s="4" t="s">
        <v>620</v>
      </c>
      <c r="H319" s="4" t="s">
        <v>620</v>
      </c>
      <c r="I319" s="4" t="s">
        <v>620</v>
      </c>
      <c r="J319" s="4" t="s">
        <v>620</v>
      </c>
      <c r="K319" s="4" t="s">
        <v>620</v>
      </c>
      <c r="L319" s="4" t="s">
        <v>620</v>
      </c>
      <c r="M319" s="4" t="s">
        <v>620</v>
      </c>
      <c r="N319" s="4" t="s">
        <v>620</v>
      </c>
      <c r="O319" s="4" t="s">
        <v>620</v>
      </c>
      <c r="R319" s="1" t="s">
        <v>645</v>
      </c>
      <c r="S319" s="6" t="s">
        <v>625</v>
      </c>
      <c r="T319" s="8" t="str">
        <f>IF(U319="",IF(D319=11,"1988-2018",IF(D319=10,"1999-2018",IF(D319=9,"2001-2018",IF(D319=8,"2003-2018",IF(D319=7,"2005-2018",IF(D319=6,"2007-2018",IF(D319=1,"1988-1994",manual))))))),U319)</f>
        <v>1999-2018</v>
      </c>
    </row>
    <row r="320" spans="1:20" ht="15" x14ac:dyDescent="0.25">
      <c r="A320" s="1" t="s">
        <v>268</v>
      </c>
      <c r="B320" s="1" t="s">
        <v>269</v>
      </c>
      <c r="C320" s="8" t="s">
        <v>13</v>
      </c>
      <c r="D320" s="4">
        <f t="shared" si="4"/>
        <v>10</v>
      </c>
      <c r="F320" s="4" t="s">
        <v>620</v>
      </c>
      <c r="G320" s="4" t="s">
        <v>620</v>
      </c>
      <c r="H320" s="4" t="s">
        <v>620</v>
      </c>
      <c r="I320" s="4" t="s">
        <v>620</v>
      </c>
      <c r="J320" s="4" t="s">
        <v>620</v>
      </c>
      <c r="K320" s="4" t="s">
        <v>620</v>
      </c>
      <c r="L320" s="4" t="s">
        <v>620</v>
      </c>
      <c r="M320" s="4" t="s">
        <v>620</v>
      </c>
      <c r="N320" s="4" t="s">
        <v>620</v>
      </c>
      <c r="O320" s="4" t="s">
        <v>620</v>
      </c>
      <c r="R320" s="1" t="s">
        <v>645</v>
      </c>
      <c r="S320" s="6" t="s">
        <v>625</v>
      </c>
      <c r="T320" s="8" t="str">
        <f>IF(U320="",IF(D320=11,"1988-2018",IF(D320=10,"1999-2018",IF(D320=9,"2001-2018",IF(D320=8,"2003-2018",IF(D320=7,"2005-2018",IF(D320=6,"2007-2018",IF(D320=1,"1988-1994",manual))))))),U320)</f>
        <v>1999-2018</v>
      </c>
    </row>
    <row r="321" spans="1:20" ht="15" x14ac:dyDescent="0.25">
      <c r="A321" s="1" t="s">
        <v>270</v>
      </c>
      <c r="B321" s="1" t="s">
        <v>271</v>
      </c>
      <c r="C321" s="8" t="s">
        <v>13</v>
      </c>
      <c r="D321" s="4">
        <f t="shared" si="4"/>
        <v>10</v>
      </c>
      <c r="F321" s="4" t="s">
        <v>620</v>
      </c>
      <c r="G321" s="4" t="s">
        <v>620</v>
      </c>
      <c r="H321" s="4" t="s">
        <v>620</v>
      </c>
      <c r="I321" s="4" t="s">
        <v>620</v>
      </c>
      <c r="J321" s="4" t="s">
        <v>620</v>
      </c>
      <c r="K321" s="4" t="s">
        <v>620</v>
      </c>
      <c r="L321" s="4" t="s">
        <v>620</v>
      </c>
      <c r="M321" s="4" t="s">
        <v>620</v>
      </c>
      <c r="N321" s="4" t="s">
        <v>620</v>
      </c>
      <c r="O321" s="4" t="s">
        <v>620</v>
      </c>
      <c r="R321" s="1" t="s">
        <v>645</v>
      </c>
      <c r="S321" s="6" t="s">
        <v>625</v>
      </c>
      <c r="T321" s="8" t="str">
        <f>IF(U321="",IF(D321=11,"1988-2018",IF(D321=10,"1999-2018",IF(D321=9,"2001-2018",IF(D321=8,"2003-2018",IF(D321=7,"2005-2018",IF(D321=6,"2007-2018",IF(D321=1,"1988-1994",manual))))))),U321)</f>
        <v>1999-2018</v>
      </c>
    </row>
    <row r="322" spans="1:20" ht="15" x14ac:dyDescent="0.25">
      <c r="A322" s="1" t="s">
        <v>272</v>
      </c>
      <c r="B322" s="1" t="s">
        <v>185</v>
      </c>
      <c r="C322" s="8" t="s">
        <v>13</v>
      </c>
      <c r="D322" s="4">
        <f t="shared" si="4"/>
        <v>10</v>
      </c>
      <c r="F322" s="4" t="s">
        <v>620</v>
      </c>
      <c r="G322" s="4" t="s">
        <v>620</v>
      </c>
      <c r="H322" s="4" t="s">
        <v>620</v>
      </c>
      <c r="I322" s="4" t="s">
        <v>620</v>
      </c>
      <c r="J322" s="4" t="s">
        <v>620</v>
      </c>
      <c r="K322" s="4" t="s">
        <v>620</v>
      </c>
      <c r="L322" s="4" t="s">
        <v>620</v>
      </c>
      <c r="M322" s="4" t="s">
        <v>620</v>
      </c>
      <c r="N322" s="4" t="s">
        <v>620</v>
      </c>
      <c r="O322" s="4" t="s">
        <v>620</v>
      </c>
      <c r="R322" s="1" t="s">
        <v>645</v>
      </c>
      <c r="S322" s="6" t="s">
        <v>625</v>
      </c>
      <c r="T322" s="8" t="str">
        <f>IF(U322="",IF(D322=11,"1988-2018",IF(D322=10,"1999-2018",IF(D322=9,"2001-2018",IF(D322=8,"2003-2018",IF(D322=7,"2005-2018",IF(D322=6,"2007-2018",IF(D322=1,"1988-1994",manual))))))),U322)</f>
        <v>1999-2018</v>
      </c>
    </row>
    <row r="323" spans="1:20" ht="15" x14ac:dyDescent="0.25">
      <c r="A323" s="1" t="s">
        <v>675</v>
      </c>
      <c r="B323" s="13" t="s">
        <v>683</v>
      </c>
      <c r="C323" s="8" t="s">
        <v>682</v>
      </c>
      <c r="D323" s="4">
        <v>9</v>
      </c>
      <c r="E323" s="4" t="s">
        <v>620</v>
      </c>
      <c r="F323" s="4" t="s">
        <v>620</v>
      </c>
      <c r="G323" s="4" t="s">
        <v>620</v>
      </c>
      <c r="H323" s="4" t="s">
        <v>620</v>
      </c>
      <c r="I323" s="4" t="s">
        <v>620</v>
      </c>
      <c r="J323" s="4" t="s">
        <v>620</v>
      </c>
      <c r="K323" s="4" t="s">
        <v>620</v>
      </c>
      <c r="L323" s="4" t="s">
        <v>620</v>
      </c>
      <c r="M323" s="4" t="s">
        <v>620</v>
      </c>
      <c r="P323" s="15" t="s">
        <v>692</v>
      </c>
      <c r="Q323" s="6" t="s">
        <v>691</v>
      </c>
      <c r="R323" s="15" t="s">
        <v>692</v>
      </c>
      <c r="S323" s="6" t="s">
        <v>691</v>
      </c>
      <c r="T323" s="8" t="s">
        <v>690</v>
      </c>
    </row>
    <row r="324" spans="1:20" ht="15" x14ac:dyDescent="0.25">
      <c r="A324" s="1" t="s">
        <v>676</v>
      </c>
      <c r="B324" s="1" t="s">
        <v>684</v>
      </c>
      <c r="C324" s="8" t="s">
        <v>682</v>
      </c>
      <c r="D324" s="4">
        <v>9</v>
      </c>
      <c r="E324" s="4" t="s">
        <v>620</v>
      </c>
      <c r="F324" s="4" t="s">
        <v>620</v>
      </c>
      <c r="G324" s="4" t="s">
        <v>620</v>
      </c>
      <c r="H324" s="4" t="s">
        <v>620</v>
      </c>
      <c r="I324" s="4" t="s">
        <v>620</v>
      </c>
      <c r="J324" s="4" t="s">
        <v>620</v>
      </c>
      <c r="K324" s="4" t="s">
        <v>620</v>
      </c>
      <c r="L324" s="4" t="s">
        <v>620</v>
      </c>
      <c r="M324" s="4" t="s">
        <v>620</v>
      </c>
      <c r="P324" s="15" t="s">
        <v>692</v>
      </c>
      <c r="Q324" s="6" t="s">
        <v>691</v>
      </c>
      <c r="R324" s="15" t="s">
        <v>692</v>
      </c>
      <c r="S324" s="6" t="s">
        <v>691</v>
      </c>
      <c r="T324" s="8" t="s">
        <v>690</v>
      </c>
    </row>
    <row r="325" spans="1:20" ht="15" x14ac:dyDescent="0.25">
      <c r="A325" s="1" t="s">
        <v>677</v>
      </c>
      <c r="B325" s="13" t="s">
        <v>685</v>
      </c>
      <c r="C325" s="8" t="s">
        <v>682</v>
      </c>
      <c r="D325" s="4">
        <v>9</v>
      </c>
      <c r="E325" s="4" t="s">
        <v>620</v>
      </c>
      <c r="F325" s="4" t="s">
        <v>620</v>
      </c>
      <c r="G325" s="4" t="s">
        <v>620</v>
      </c>
      <c r="H325" s="4" t="s">
        <v>620</v>
      </c>
      <c r="I325" s="4" t="s">
        <v>620</v>
      </c>
      <c r="J325" s="4" t="s">
        <v>620</v>
      </c>
      <c r="K325" s="4" t="s">
        <v>620</v>
      </c>
      <c r="L325" s="4" t="s">
        <v>620</v>
      </c>
      <c r="M325" s="4" t="s">
        <v>620</v>
      </c>
      <c r="P325" s="15" t="s">
        <v>692</v>
      </c>
      <c r="Q325" s="6" t="s">
        <v>691</v>
      </c>
      <c r="R325" s="15" t="s">
        <v>692</v>
      </c>
      <c r="S325" s="6" t="s">
        <v>691</v>
      </c>
      <c r="T325" s="8" t="s">
        <v>690</v>
      </c>
    </row>
    <row r="326" spans="1:20" ht="15" x14ac:dyDescent="0.25">
      <c r="A326" s="1" t="s">
        <v>678</v>
      </c>
      <c r="B326" s="13" t="s">
        <v>686</v>
      </c>
      <c r="C326" s="8" t="s">
        <v>682</v>
      </c>
      <c r="D326" s="4">
        <v>9</v>
      </c>
      <c r="E326" s="4" t="s">
        <v>620</v>
      </c>
      <c r="F326" s="4" t="s">
        <v>620</v>
      </c>
      <c r="G326" s="4" t="s">
        <v>620</v>
      </c>
      <c r="H326" s="4" t="s">
        <v>620</v>
      </c>
      <c r="I326" s="4" t="s">
        <v>620</v>
      </c>
      <c r="J326" s="4" t="s">
        <v>620</v>
      </c>
      <c r="K326" s="4" t="s">
        <v>620</v>
      </c>
      <c r="L326" s="4" t="s">
        <v>620</v>
      </c>
      <c r="M326" s="4" t="s">
        <v>620</v>
      </c>
      <c r="P326" s="15" t="s">
        <v>692</v>
      </c>
      <c r="Q326" s="6" t="s">
        <v>691</v>
      </c>
      <c r="R326" s="15" t="s">
        <v>692</v>
      </c>
      <c r="S326" s="6" t="s">
        <v>691</v>
      </c>
      <c r="T326" s="8" t="s">
        <v>690</v>
      </c>
    </row>
    <row r="327" spans="1:20" ht="15" x14ac:dyDescent="0.25">
      <c r="A327" s="1" t="s">
        <v>679</v>
      </c>
      <c r="B327" s="1" t="s">
        <v>687</v>
      </c>
      <c r="C327" s="8" t="s">
        <v>682</v>
      </c>
      <c r="D327" s="4">
        <v>9</v>
      </c>
      <c r="E327" s="4" t="s">
        <v>620</v>
      </c>
      <c r="F327" s="4" t="s">
        <v>620</v>
      </c>
      <c r="G327" s="4" t="s">
        <v>620</v>
      </c>
      <c r="H327" s="4" t="s">
        <v>620</v>
      </c>
      <c r="I327" s="4" t="s">
        <v>620</v>
      </c>
      <c r="J327" s="4" t="s">
        <v>620</v>
      </c>
      <c r="K327" s="4" t="s">
        <v>620</v>
      </c>
      <c r="L327" s="4" t="s">
        <v>620</v>
      </c>
      <c r="M327" s="4" t="s">
        <v>620</v>
      </c>
      <c r="P327" s="15" t="s">
        <v>692</v>
      </c>
      <c r="Q327" s="6" t="s">
        <v>691</v>
      </c>
      <c r="R327" s="15" t="s">
        <v>692</v>
      </c>
      <c r="S327" s="6" t="s">
        <v>691</v>
      </c>
      <c r="T327" s="8" t="s">
        <v>690</v>
      </c>
    </row>
    <row r="328" spans="1:20" ht="15" x14ac:dyDescent="0.25">
      <c r="A328" s="1" t="s">
        <v>680</v>
      </c>
      <c r="B328" s="14" t="s">
        <v>688</v>
      </c>
      <c r="C328" s="8" t="s">
        <v>682</v>
      </c>
      <c r="D328" s="4">
        <v>9</v>
      </c>
      <c r="E328" s="4" t="s">
        <v>620</v>
      </c>
      <c r="F328" s="4" t="s">
        <v>620</v>
      </c>
      <c r="G328" s="4" t="s">
        <v>620</v>
      </c>
      <c r="H328" s="4" t="s">
        <v>620</v>
      </c>
      <c r="I328" s="4" t="s">
        <v>620</v>
      </c>
      <c r="J328" s="4" t="s">
        <v>620</v>
      </c>
      <c r="K328" s="4" t="s">
        <v>620</v>
      </c>
      <c r="L328" s="4" t="s">
        <v>620</v>
      </c>
      <c r="M328" s="4" t="s">
        <v>620</v>
      </c>
      <c r="P328" s="15" t="s">
        <v>692</v>
      </c>
      <c r="Q328" s="6" t="s">
        <v>691</v>
      </c>
      <c r="R328" s="15" t="s">
        <v>692</v>
      </c>
      <c r="S328" s="6" t="s">
        <v>691</v>
      </c>
      <c r="T328" s="8" t="s">
        <v>690</v>
      </c>
    </row>
    <row r="329" spans="1:20" ht="15" x14ac:dyDescent="0.25">
      <c r="A329" s="1" t="s">
        <v>681</v>
      </c>
      <c r="B329" s="14" t="s">
        <v>689</v>
      </c>
      <c r="C329" s="8" t="s">
        <v>682</v>
      </c>
      <c r="D329" s="4">
        <v>9</v>
      </c>
      <c r="E329" s="4" t="s">
        <v>620</v>
      </c>
      <c r="F329" s="4" t="s">
        <v>620</v>
      </c>
      <c r="G329" s="4" t="s">
        <v>620</v>
      </c>
      <c r="H329" s="4" t="s">
        <v>620</v>
      </c>
      <c r="I329" s="4" t="s">
        <v>620</v>
      </c>
      <c r="J329" s="4" t="s">
        <v>620</v>
      </c>
      <c r="K329" s="4" t="s">
        <v>620</v>
      </c>
      <c r="L329" s="4" t="s">
        <v>620</v>
      </c>
      <c r="M329" s="4" t="s">
        <v>620</v>
      </c>
      <c r="P329" s="15" t="s">
        <v>692</v>
      </c>
      <c r="Q329" s="6" t="s">
        <v>691</v>
      </c>
      <c r="R329" s="15" t="s">
        <v>692</v>
      </c>
      <c r="S329" s="6" t="s">
        <v>691</v>
      </c>
      <c r="T329" s="8" t="s">
        <v>690</v>
      </c>
    </row>
  </sheetData>
  <autoFilter ref="A5:Y329" xr:uid="{00000000-0009-0000-0000-000000000000}"/>
  <mergeCells count="9">
    <mergeCell ref="E1:O1"/>
    <mergeCell ref="P3:Q3"/>
    <mergeCell ref="P1:S1"/>
    <mergeCell ref="Q194:Q225"/>
    <mergeCell ref="P194:P225"/>
    <mergeCell ref="R3:S3"/>
    <mergeCell ref="R194:R230"/>
    <mergeCell ref="S194:S230"/>
    <mergeCell ref="P229:Q229"/>
  </mergeCells>
  <hyperlinks>
    <hyperlink ref="S14" r:id="rId1" xr:uid="{00000000-0004-0000-0000-000000000000}"/>
    <hyperlink ref="S18:S27" r:id="rId2" display="https://wwwn.cdc.gov/nchs/nhanes/search/datapage.aspx?Component=Dietary" xr:uid="{00000000-0004-0000-0000-000001000000}"/>
    <hyperlink ref="S37:S45" r:id="rId3" display="https://wwwn.cdc.gov/nchs/nhanes/search/datapage.aspx?Component=Dietary" xr:uid="{00000000-0004-0000-0000-000002000000}"/>
    <hyperlink ref="S47" r:id="rId4" xr:uid="{00000000-0004-0000-0000-000003000000}"/>
    <hyperlink ref="S49:S103" r:id="rId5" display="https://wwwn.cdc.gov/nchs/nhanes/search/datapage.aspx?Component=Dietary" xr:uid="{00000000-0004-0000-0000-000004000000}"/>
    <hyperlink ref="S231" r:id="rId6" xr:uid="{00000000-0004-0000-0000-000005000000}"/>
    <hyperlink ref="S232:S247" r:id="rId7" display="https://wwwn.cdc.gov/nchs/nhanes/search/datapage.aspx?Component=Dietary" xr:uid="{00000000-0004-0000-0000-000006000000}"/>
    <hyperlink ref="S249:S250" r:id="rId8" display="https://wwwn.cdc.gov/nchs/nhanes/search/datapage.aspx?Component=Dietary" xr:uid="{00000000-0004-0000-0000-000007000000}"/>
    <hyperlink ref="S252:S322" r:id="rId9" display="https://wwwn.cdc.gov/nchs/nhanes/search/datapage.aspx?Component=Dietary" xr:uid="{00000000-0004-0000-0000-000008000000}"/>
    <hyperlink ref="S13" r:id="rId10" xr:uid="{00000000-0004-0000-0000-000009000000}"/>
    <hyperlink ref="S15" r:id="rId11" xr:uid="{00000000-0004-0000-0000-00000A000000}"/>
    <hyperlink ref="S16" r:id="rId12" xr:uid="{00000000-0004-0000-0000-00000B000000}"/>
    <hyperlink ref="S17" r:id="rId13" xr:uid="{00000000-0004-0000-0000-00000C000000}"/>
    <hyperlink ref="S46" r:id="rId14" xr:uid="{00000000-0004-0000-0000-00000D000000}"/>
    <hyperlink ref="S251" r:id="rId15" xr:uid="{00000000-0004-0000-0000-00000E000000}"/>
    <hyperlink ref="S248" r:id="rId16" xr:uid="{00000000-0004-0000-0000-00000F000000}"/>
    <hyperlink ref="Q7" r:id="rId17" xr:uid="{00000000-0004-0000-0000-000010000000}"/>
    <hyperlink ref="Q9" r:id="rId18" xr:uid="{00000000-0004-0000-0000-000011000000}"/>
    <hyperlink ref="Q10" r:id="rId19" xr:uid="{00000000-0004-0000-0000-000012000000}"/>
    <hyperlink ref="Q18" r:id="rId20" xr:uid="{00000000-0004-0000-0000-000013000000}"/>
    <hyperlink ref="Q19" r:id="rId21" xr:uid="{00000000-0004-0000-0000-000014000000}"/>
    <hyperlink ref="Q20" r:id="rId22" xr:uid="{00000000-0004-0000-0000-000015000000}"/>
    <hyperlink ref="Q21" r:id="rId23" xr:uid="{00000000-0004-0000-0000-000016000000}"/>
    <hyperlink ref="Q28" r:id="rId24" xr:uid="{00000000-0004-0000-0000-000017000000}"/>
    <hyperlink ref="Q29" r:id="rId25" xr:uid="{00000000-0004-0000-0000-000018000000}"/>
    <hyperlink ref="Q30" r:id="rId26" xr:uid="{00000000-0004-0000-0000-000019000000}"/>
    <hyperlink ref="Q31" r:id="rId27" xr:uid="{00000000-0004-0000-0000-00001A000000}"/>
    <hyperlink ref="Q32" r:id="rId28" xr:uid="{00000000-0004-0000-0000-00001B000000}"/>
    <hyperlink ref="Q33" r:id="rId29" xr:uid="{00000000-0004-0000-0000-00001C000000}"/>
    <hyperlink ref="Q34" r:id="rId30" xr:uid="{00000000-0004-0000-0000-00001D000000}"/>
    <hyperlink ref="Q35" r:id="rId31" xr:uid="{00000000-0004-0000-0000-00001E000000}"/>
    <hyperlink ref="Q36" r:id="rId32" xr:uid="{00000000-0004-0000-0000-00001F000000}"/>
    <hyperlink ref="Q37" r:id="rId33" xr:uid="{00000000-0004-0000-0000-000020000000}"/>
    <hyperlink ref="Q38" r:id="rId34" xr:uid="{00000000-0004-0000-0000-000021000000}"/>
    <hyperlink ref="Q39" r:id="rId35" xr:uid="{00000000-0004-0000-0000-000022000000}"/>
    <hyperlink ref="Q40" r:id="rId36" xr:uid="{00000000-0004-0000-0000-000023000000}"/>
    <hyperlink ref="Q41" r:id="rId37" xr:uid="{00000000-0004-0000-0000-000024000000}"/>
    <hyperlink ref="Q42" r:id="rId38" xr:uid="{00000000-0004-0000-0000-000025000000}"/>
    <hyperlink ref="Q43" r:id="rId39" xr:uid="{00000000-0004-0000-0000-000026000000}"/>
    <hyperlink ref="Q44" r:id="rId40" xr:uid="{00000000-0004-0000-0000-000027000000}"/>
    <hyperlink ref="Q45" r:id="rId41" xr:uid="{00000000-0004-0000-0000-000028000000}"/>
    <hyperlink ref="Q47" r:id="rId42" xr:uid="{00000000-0004-0000-0000-000029000000}"/>
    <hyperlink ref="Q48" r:id="rId43" xr:uid="{00000000-0004-0000-0000-00002A000000}"/>
    <hyperlink ref="Q49" r:id="rId44" xr:uid="{00000000-0004-0000-0000-00002B000000}"/>
    <hyperlink ref="Q50" r:id="rId45" xr:uid="{00000000-0004-0000-0000-00002C000000}"/>
    <hyperlink ref="Q51" r:id="rId46" xr:uid="{00000000-0004-0000-0000-00002D000000}"/>
    <hyperlink ref="Q52" r:id="rId47" xr:uid="{00000000-0004-0000-0000-00002E000000}"/>
    <hyperlink ref="Q53" r:id="rId48" xr:uid="{00000000-0004-0000-0000-00002F000000}"/>
    <hyperlink ref="Q54" r:id="rId49" xr:uid="{00000000-0004-0000-0000-000030000000}"/>
    <hyperlink ref="Q55" r:id="rId50" xr:uid="{00000000-0004-0000-0000-000031000000}"/>
    <hyperlink ref="Q56" r:id="rId51" xr:uid="{00000000-0004-0000-0000-000032000000}"/>
    <hyperlink ref="Q57" r:id="rId52" xr:uid="{00000000-0004-0000-0000-000033000000}"/>
    <hyperlink ref="Q58" r:id="rId53" xr:uid="{00000000-0004-0000-0000-000034000000}"/>
    <hyperlink ref="Q59" r:id="rId54" xr:uid="{00000000-0004-0000-0000-000035000000}"/>
    <hyperlink ref="Q60" r:id="rId55" xr:uid="{00000000-0004-0000-0000-000036000000}"/>
    <hyperlink ref="Q61" r:id="rId56" xr:uid="{00000000-0004-0000-0000-000037000000}"/>
    <hyperlink ref="Q62" r:id="rId57" xr:uid="{00000000-0004-0000-0000-000038000000}"/>
    <hyperlink ref="Q63" r:id="rId58" xr:uid="{00000000-0004-0000-0000-000039000000}"/>
    <hyperlink ref="Q64" r:id="rId59" xr:uid="{00000000-0004-0000-0000-00003A000000}"/>
    <hyperlink ref="Q65" r:id="rId60" xr:uid="{00000000-0004-0000-0000-00003B000000}"/>
    <hyperlink ref="Q66" r:id="rId61" xr:uid="{00000000-0004-0000-0000-00003C000000}"/>
    <hyperlink ref="Q68" r:id="rId62" xr:uid="{00000000-0004-0000-0000-00003D000000}"/>
    <hyperlink ref="Q69" r:id="rId63" xr:uid="{00000000-0004-0000-0000-00003E000000}"/>
    <hyperlink ref="Q70" r:id="rId64" xr:uid="{00000000-0004-0000-0000-00003F000000}"/>
    <hyperlink ref="Q71" r:id="rId65" xr:uid="{00000000-0004-0000-0000-000040000000}"/>
    <hyperlink ref="Q72" r:id="rId66" xr:uid="{00000000-0004-0000-0000-000041000000}"/>
    <hyperlink ref="Q73" r:id="rId67" xr:uid="{00000000-0004-0000-0000-000042000000}"/>
    <hyperlink ref="Q74" r:id="rId68" xr:uid="{00000000-0004-0000-0000-000043000000}"/>
    <hyperlink ref="Q75" r:id="rId69" xr:uid="{00000000-0004-0000-0000-000044000000}"/>
    <hyperlink ref="Q76" r:id="rId70" xr:uid="{00000000-0004-0000-0000-000045000000}"/>
    <hyperlink ref="Q77" r:id="rId71" xr:uid="{00000000-0004-0000-0000-000046000000}"/>
    <hyperlink ref="Q78" r:id="rId72" xr:uid="{00000000-0004-0000-0000-000047000000}"/>
    <hyperlink ref="Q79" r:id="rId73" xr:uid="{00000000-0004-0000-0000-000048000000}"/>
    <hyperlink ref="Q80" r:id="rId74" xr:uid="{00000000-0004-0000-0000-000049000000}"/>
    <hyperlink ref="Q81" r:id="rId75" xr:uid="{00000000-0004-0000-0000-00004A000000}"/>
    <hyperlink ref="Q82" r:id="rId76" xr:uid="{00000000-0004-0000-0000-00004B000000}"/>
    <hyperlink ref="Q83" r:id="rId77" xr:uid="{00000000-0004-0000-0000-00004C000000}"/>
    <hyperlink ref="Q84" r:id="rId78" xr:uid="{00000000-0004-0000-0000-00004D000000}"/>
    <hyperlink ref="Q85" r:id="rId79" xr:uid="{00000000-0004-0000-0000-00004E000000}"/>
    <hyperlink ref="Q86" r:id="rId80" xr:uid="{00000000-0004-0000-0000-00004F000000}"/>
    <hyperlink ref="Q87" r:id="rId81" xr:uid="{00000000-0004-0000-0000-000050000000}"/>
    <hyperlink ref="Q88" r:id="rId82" xr:uid="{00000000-0004-0000-0000-000051000000}"/>
    <hyperlink ref="Q90" r:id="rId83" xr:uid="{00000000-0004-0000-0000-000052000000}"/>
    <hyperlink ref="Q92" r:id="rId84" xr:uid="{00000000-0004-0000-0000-000053000000}"/>
    <hyperlink ref="Q103" r:id="rId85" xr:uid="{00000000-0004-0000-0000-000054000000}"/>
    <hyperlink ref="Q104" r:id="rId86" xr:uid="{00000000-0004-0000-0000-000055000000}"/>
    <hyperlink ref="Q105" r:id="rId87" xr:uid="{00000000-0004-0000-0000-000056000000}"/>
    <hyperlink ref="Q106" r:id="rId88" xr:uid="{00000000-0004-0000-0000-000057000000}"/>
    <hyperlink ref="Q107" r:id="rId89" xr:uid="{00000000-0004-0000-0000-000058000000}"/>
    <hyperlink ref="Q108" r:id="rId90" xr:uid="{00000000-0004-0000-0000-000059000000}"/>
    <hyperlink ref="Q109" r:id="rId91" xr:uid="{00000000-0004-0000-0000-00005A000000}"/>
    <hyperlink ref="Q110" r:id="rId92" xr:uid="{00000000-0004-0000-0000-00005B000000}"/>
    <hyperlink ref="Q111" r:id="rId93" xr:uid="{00000000-0004-0000-0000-00005C000000}"/>
    <hyperlink ref="Q112" r:id="rId94" xr:uid="{00000000-0004-0000-0000-00005D000000}"/>
    <hyperlink ref="Q113" r:id="rId95" xr:uid="{00000000-0004-0000-0000-00005E000000}"/>
    <hyperlink ref="Q114" r:id="rId96" xr:uid="{00000000-0004-0000-0000-00005F000000}"/>
    <hyperlink ref="Q115" r:id="rId97" xr:uid="{00000000-0004-0000-0000-000060000000}"/>
    <hyperlink ref="Q116" r:id="rId98" xr:uid="{00000000-0004-0000-0000-000061000000}"/>
    <hyperlink ref="Q117" r:id="rId99" xr:uid="{00000000-0004-0000-0000-000062000000}"/>
    <hyperlink ref="Q118" r:id="rId100" xr:uid="{00000000-0004-0000-0000-000063000000}"/>
    <hyperlink ref="Q119" r:id="rId101" xr:uid="{00000000-0004-0000-0000-000064000000}"/>
    <hyperlink ref="Q120" r:id="rId102" xr:uid="{00000000-0004-0000-0000-000065000000}"/>
    <hyperlink ref="Q121" r:id="rId103" xr:uid="{00000000-0004-0000-0000-000066000000}"/>
    <hyperlink ref="Q122" r:id="rId104" xr:uid="{00000000-0004-0000-0000-000067000000}"/>
    <hyperlink ref="Q123" r:id="rId105" xr:uid="{00000000-0004-0000-0000-000068000000}"/>
    <hyperlink ref="Q124" r:id="rId106" xr:uid="{00000000-0004-0000-0000-000069000000}"/>
    <hyperlink ref="Q125" r:id="rId107" xr:uid="{00000000-0004-0000-0000-00006A000000}"/>
    <hyperlink ref="Q126" r:id="rId108" xr:uid="{00000000-0004-0000-0000-00006B000000}"/>
    <hyperlink ref="Q127" r:id="rId109" xr:uid="{00000000-0004-0000-0000-00006C000000}"/>
    <hyperlink ref="Q128" r:id="rId110" xr:uid="{00000000-0004-0000-0000-00006D000000}"/>
    <hyperlink ref="Q129" r:id="rId111" xr:uid="{00000000-0004-0000-0000-00006E000000}"/>
    <hyperlink ref="Q130" r:id="rId112" xr:uid="{00000000-0004-0000-0000-00006F000000}"/>
    <hyperlink ref="Q131" r:id="rId113" xr:uid="{00000000-0004-0000-0000-000070000000}"/>
    <hyperlink ref="Q132" r:id="rId114" xr:uid="{00000000-0004-0000-0000-000071000000}"/>
    <hyperlink ref="Q133" r:id="rId115" xr:uid="{00000000-0004-0000-0000-000072000000}"/>
    <hyperlink ref="Q134" r:id="rId116" xr:uid="{00000000-0004-0000-0000-000073000000}"/>
    <hyperlink ref="Q135" r:id="rId117" xr:uid="{00000000-0004-0000-0000-000074000000}"/>
    <hyperlink ref="Q136" r:id="rId118" xr:uid="{00000000-0004-0000-0000-000075000000}"/>
    <hyperlink ref="Q137" r:id="rId119" xr:uid="{00000000-0004-0000-0000-000076000000}"/>
    <hyperlink ref="Q138" r:id="rId120" xr:uid="{00000000-0004-0000-0000-000077000000}"/>
    <hyperlink ref="Q139" r:id="rId121" xr:uid="{00000000-0004-0000-0000-000078000000}"/>
    <hyperlink ref="Q140" r:id="rId122" xr:uid="{00000000-0004-0000-0000-000079000000}"/>
    <hyperlink ref="Q141" r:id="rId123" xr:uid="{00000000-0004-0000-0000-00007A000000}"/>
    <hyperlink ref="Q142" r:id="rId124" xr:uid="{00000000-0004-0000-0000-00007B000000}"/>
    <hyperlink ref="Q143" r:id="rId125" xr:uid="{00000000-0004-0000-0000-00007C000000}"/>
    <hyperlink ref="Q144" r:id="rId126" xr:uid="{00000000-0004-0000-0000-00007D000000}"/>
    <hyperlink ref="Q145" r:id="rId127" xr:uid="{00000000-0004-0000-0000-00007E000000}"/>
    <hyperlink ref="Q146" r:id="rId128" xr:uid="{00000000-0004-0000-0000-00007F000000}"/>
    <hyperlink ref="Q147" r:id="rId129" xr:uid="{00000000-0004-0000-0000-000080000000}"/>
    <hyperlink ref="Q148" r:id="rId130" xr:uid="{00000000-0004-0000-0000-000081000000}"/>
    <hyperlink ref="Q149" r:id="rId131" xr:uid="{00000000-0004-0000-0000-000082000000}"/>
    <hyperlink ref="Q150" r:id="rId132" xr:uid="{00000000-0004-0000-0000-000083000000}"/>
    <hyperlink ref="Q151" r:id="rId133" xr:uid="{00000000-0004-0000-0000-000084000000}"/>
    <hyperlink ref="Q152" r:id="rId134" xr:uid="{00000000-0004-0000-0000-000085000000}"/>
    <hyperlink ref="Q153" r:id="rId135" xr:uid="{00000000-0004-0000-0000-000086000000}"/>
    <hyperlink ref="Q154" r:id="rId136" xr:uid="{00000000-0004-0000-0000-000087000000}"/>
    <hyperlink ref="Q155" r:id="rId137" xr:uid="{00000000-0004-0000-0000-000088000000}"/>
    <hyperlink ref="Q156" r:id="rId138" xr:uid="{00000000-0004-0000-0000-000089000000}"/>
    <hyperlink ref="Q157" r:id="rId139" xr:uid="{00000000-0004-0000-0000-00008A000000}"/>
    <hyperlink ref="Q158" r:id="rId140" xr:uid="{00000000-0004-0000-0000-00008B000000}"/>
    <hyperlink ref="Q159" r:id="rId141" xr:uid="{00000000-0004-0000-0000-00008C000000}"/>
    <hyperlink ref="Q160" r:id="rId142" xr:uid="{00000000-0004-0000-0000-00008D000000}"/>
    <hyperlink ref="Q161" r:id="rId143" xr:uid="{00000000-0004-0000-0000-00008E000000}"/>
    <hyperlink ref="Q162" r:id="rId144" xr:uid="{00000000-0004-0000-0000-00008F000000}"/>
    <hyperlink ref="Q163" r:id="rId145" xr:uid="{00000000-0004-0000-0000-000090000000}"/>
    <hyperlink ref="Q164" r:id="rId146" xr:uid="{00000000-0004-0000-0000-000091000000}"/>
    <hyperlink ref="Q165" r:id="rId147" xr:uid="{00000000-0004-0000-0000-000092000000}"/>
    <hyperlink ref="Q166" r:id="rId148" xr:uid="{00000000-0004-0000-0000-000093000000}"/>
    <hyperlink ref="Q167" r:id="rId149" xr:uid="{00000000-0004-0000-0000-000094000000}"/>
    <hyperlink ref="Q168" r:id="rId150" xr:uid="{00000000-0004-0000-0000-000095000000}"/>
    <hyperlink ref="Q169" r:id="rId151" xr:uid="{00000000-0004-0000-0000-000096000000}"/>
    <hyperlink ref="Q170" r:id="rId152" xr:uid="{00000000-0004-0000-0000-000097000000}"/>
    <hyperlink ref="Q171" r:id="rId153" xr:uid="{00000000-0004-0000-0000-000098000000}"/>
    <hyperlink ref="Q172" r:id="rId154" xr:uid="{00000000-0004-0000-0000-000099000000}"/>
    <hyperlink ref="Q173" r:id="rId155" xr:uid="{00000000-0004-0000-0000-00009A000000}"/>
    <hyperlink ref="Q174" r:id="rId156" xr:uid="{00000000-0004-0000-0000-00009B000000}"/>
    <hyperlink ref="Q175" r:id="rId157" xr:uid="{00000000-0004-0000-0000-00009C000000}"/>
    <hyperlink ref="Q176" r:id="rId158" xr:uid="{00000000-0004-0000-0000-00009D000000}"/>
    <hyperlink ref="Q177" r:id="rId159" xr:uid="{00000000-0004-0000-0000-00009E000000}"/>
    <hyperlink ref="Q178" r:id="rId160" xr:uid="{00000000-0004-0000-0000-00009F000000}"/>
    <hyperlink ref="Q179" r:id="rId161" xr:uid="{00000000-0004-0000-0000-0000A0000000}"/>
    <hyperlink ref="Q180" r:id="rId162" xr:uid="{00000000-0004-0000-0000-0000A1000000}"/>
    <hyperlink ref="Q181" r:id="rId163" xr:uid="{00000000-0004-0000-0000-0000A2000000}"/>
    <hyperlink ref="Q182" r:id="rId164" xr:uid="{00000000-0004-0000-0000-0000A3000000}"/>
    <hyperlink ref="Q183" r:id="rId165" xr:uid="{00000000-0004-0000-0000-0000A4000000}"/>
    <hyperlink ref="Q184" r:id="rId166" xr:uid="{00000000-0004-0000-0000-0000A5000000}"/>
    <hyperlink ref="Q185" r:id="rId167" xr:uid="{00000000-0004-0000-0000-0000A6000000}"/>
    <hyperlink ref="Q186" r:id="rId168" xr:uid="{00000000-0004-0000-0000-0000A7000000}"/>
    <hyperlink ref="Q187" r:id="rId169" xr:uid="{00000000-0004-0000-0000-0000A8000000}"/>
    <hyperlink ref="Q188" r:id="rId170" xr:uid="{00000000-0004-0000-0000-0000A9000000}"/>
    <hyperlink ref="Q189" r:id="rId171" xr:uid="{00000000-0004-0000-0000-0000AA000000}"/>
    <hyperlink ref="Q190" r:id="rId172" xr:uid="{00000000-0004-0000-0000-0000AB000000}"/>
    <hyperlink ref="Q191" r:id="rId173" xr:uid="{00000000-0004-0000-0000-0000AC000000}"/>
    <hyperlink ref="Q192" r:id="rId174" xr:uid="{00000000-0004-0000-0000-0000AD000000}"/>
    <hyperlink ref="Q193" r:id="rId175" xr:uid="{00000000-0004-0000-0000-0000AE000000}"/>
    <hyperlink ref="Q231" r:id="rId176" xr:uid="{00000000-0004-0000-0000-0000AF000000}"/>
    <hyperlink ref="Q246" r:id="rId177" xr:uid="{00000000-0004-0000-0000-0000B0000000}"/>
    <hyperlink ref="Q252" r:id="rId178" xr:uid="{00000000-0004-0000-0000-0000B1000000}"/>
    <hyperlink ref="Q253" r:id="rId179" xr:uid="{00000000-0004-0000-0000-0000B2000000}"/>
    <hyperlink ref="S194" r:id="rId180" xr:uid="{00000000-0004-0000-0000-0000B3000000}"/>
    <hyperlink ref="S323" r:id="rId181" xr:uid="{00000000-0004-0000-0000-0000B4000000}"/>
    <hyperlink ref="S324:S329" r:id="rId182" display="https://www.cdc.gov/nchs/data/datalinkage/public-use-2015-linked-mortality-files-data-dictionary.pdf " xr:uid="{00000000-0004-0000-0000-0000B5000000}"/>
    <hyperlink ref="Q323" r:id="rId183" xr:uid="{00000000-0004-0000-0000-0000B6000000}"/>
    <hyperlink ref="Q324:Q329" r:id="rId184" display="https://www.cdc.gov/nchs/data/datalinkage/public-use-2015-linked-mortality-files-data-dictionary.pdf " xr:uid="{00000000-0004-0000-0000-0000B7000000}"/>
    <hyperlink ref="P323" r:id="rId185" xr:uid="{00000000-0004-0000-0000-0000B8000000}"/>
    <hyperlink ref="P324:P329" r:id="rId186" display="https://ftp.cdc.gov/pub/Health_Statistics/NCHS/datalinkage/linked_mortality/" xr:uid="{00000000-0004-0000-0000-0000B9000000}"/>
    <hyperlink ref="R323:R329" r:id="rId187" display="https://ftp.cdc.gov/pub/Health_Statistics/NCHS/datalinkage/linked_mortality/" xr:uid="{00000000-0004-0000-0000-0000BA000000}"/>
  </hyperlinks>
  <pageMargins left="0.7" right="0.7" top="0.75" bottom="0.75" header="0.3" footer="0.3"/>
  <pageSetup paperSize="9" orientation="portrait" horizontalDpi="1200" verticalDpi="1200" r:id="rId188"/>
  <legacyDrawing r:id="rId18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Variable_list_final_dataset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Huang</dc:creator>
  <cp:lastModifiedBy>Lei Huang</cp:lastModifiedBy>
  <dcterms:created xsi:type="dcterms:W3CDTF">2022-02-28T21:53:46Z</dcterms:created>
  <dcterms:modified xsi:type="dcterms:W3CDTF">2022-04-28T21:16:01Z</dcterms:modified>
</cp:coreProperties>
</file>