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6B413DE-3C80-4DF4-8442-45AEF16ABE8E}" xr6:coauthVersionLast="47" xr6:coauthVersionMax="47" xr10:uidLastSave="{00000000-0000-0000-0000-000000000000}"/>
  <bookViews>
    <workbookView xWindow="-98" yWindow="-98" windowWidth="16996" windowHeight="99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K18" i="1"/>
  <c r="I18" i="1"/>
  <c r="G18" i="1"/>
  <c r="E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18" i="1" s="1"/>
</calcChain>
</file>

<file path=xl/sharedStrings.xml><?xml version="1.0" encoding="utf-8"?>
<sst xmlns="http://schemas.openxmlformats.org/spreadsheetml/2006/main" count="36" uniqueCount="27">
  <si>
    <t>SL NO</t>
  </si>
  <si>
    <t>CATEGORY</t>
  </si>
  <si>
    <t>A1 - REENA</t>
  </si>
  <si>
    <t>A2 - MATHEW</t>
  </si>
  <si>
    <t>A3 - RONY</t>
  </si>
  <si>
    <t>A4 - LINTA</t>
  </si>
  <si>
    <t>A5 - AISHA</t>
  </si>
  <si>
    <t>TOTAL TARGETED</t>
  </si>
  <si>
    <t>TOTAL ACHIEVED</t>
  </si>
  <si>
    <t>TARGET</t>
  </si>
  <si>
    <t>ACHIEVED</t>
  </si>
  <si>
    <t>-</t>
  </si>
  <si>
    <t>BCA</t>
  </si>
  <si>
    <t>MBA</t>
  </si>
  <si>
    <t>BBA</t>
  </si>
  <si>
    <t>BA ENGLISH</t>
  </si>
  <si>
    <t>COMPUTER SCIENCE</t>
  </si>
  <si>
    <t>B COM</t>
  </si>
  <si>
    <t>HOTEL MANAGEMENT</t>
  </si>
  <si>
    <t>BA ECONOMICS</t>
  </si>
  <si>
    <t>ITI</t>
  </si>
  <si>
    <t>B TECH</t>
  </si>
  <si>
    <t>DIPLOMA</t>
  </si>
  <si>
    <t>DIGITAL MARKETING</t>
  </si>
  <si>
    <t>B ARCH</t>
  </si>
  <si>
    <t>CIVIL ENGG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</si>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</sst>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4"/>
      <color rgb="FF000000"/>
      <name val="Calibri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rgb="FFC6E0B4"/>
        <bgColor rgb="FFC6E0B4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3" fillId="0" borderId="2" xfId="0" applyFont="1" applyBorder="1"/>
    <xf numFmtId="0" fontId="7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C18"/>
  <sheetViews>
    <sheetView tabSelected="1" topLeftCell="A2" workbookViewId="0">
      <selection activeCell="C8" sqref="C8"/>
    </sheetView>
  </sheetViews>
  <sheetFormatPr defaultColWidth="12.59765625" defaultRowHeight="15.75" customHeight="1" x14ac:dyDescent="0.35"/>
  <cols>
    <col min="3" max="3" width="18.796875" bestFit="1" customWidth="1"/>
    <col min="4" max="4" width="8.265625" customWidth="1"/>
    <col min="5" max="5" width="8.73046875" customWidth="1"/>
    <col min="6" max="6" width="8.1328125" customWidth="1"/>
    <col min="7" max="7" width="9.3984375" customWidth="1"/>
    <col min="8" max="8" width="9.265625" customWidth="1"/>
    <col min="9" max="9" width="9.1328125" customWidth="1"/>
    <col min="10" max="10" width="6.73046875" customWidth="1"/>
    <col min="11" max="11" width="8.46484375" customWidth="1"/>
    <col min="12" max="12" width="8.265625" customWidth="1"/>
    <col min="13" max="13" width="8.73046875" customWidth="1"/>
    <col min="14" max="14" width="13.1328125" customWidth="1"/>
    <col min="15" max="15" width="13.86328125" customWidth="1"/>
  </cols>
  <sheetData>
    <row r="2" spans="1:29" ht="15.75" customHeight="1" x14ac:dyDescent="0.45">
      <c r="B2" s="1" t="s">
        <v>0</v>
      </c>
      <c r="C2" s="2" t="s">
        <v>1</v>
      </c>
      <c r="D2" s="16" t="s">
        <v>2</v>
      </c>
      <c r="E2" s="17"/>
      <c r="F2" s="16" t="s">
        <v>3</v>
      </c>
      <c r="G2" s="17"/>
      <c r="H2" s="16" t="s">
        <v>4</v>
      </c>
      <c r="I2" s="17"/>
      <c r="J2" s="16" t="s">
        <v>5</v>
      </c>
      <c r="K2" s="17"/>
      <c r="L2" s="16" t="s">
        <v>6</v>
      </c>
      <c r="M2" s="17"/>
      <c r="N2" s="2" t="s">
        <v>7</v>
      </c>
      <c r="O2" s="3" t="s">
        <v>8</v>
      </c>
    </row>
    <row r="3" spans="1:29" ht="15.75" customHeight="1" x14ac:dyDescent="0.4">
      <c r="A3" s="4"/>
      <c r="B3" s="5"/>
      <c r="C3" s="6"/>
      <c r="D3" s="6" t="s">
        <v>9</v>
      </c>
      <c r="E3" s="6" t="s">
        <v>10</v>
      </c>
      <c r="F3" s="6" t="s">
        <v>9</v>
      </c>
      <c r="G3" s="6" t="s">
        <v>10</v>
      </c>
      <c r="H3" s="6" t="s">
        <v>9</v>
      </c>
      <c r="I3" s="6" t="s">
        <v>10</v>
      </c>
      <c r="J3" s="6" t="s">
        <v>9</v>
      </c>
      <c r="K3" s="6" t="s">
        <v>10</v>
      </c>
      <c r="L3" s="6" t="s">
        <v>9</v>
      </c>
      <c r="M3" s="6" t="s">
        <v>10</v>
      </c>
      <c r="N3" s="6" t="s">
        <v>11</v>
      </c>
      <c r="O3" s="7" t="s">
        <v>11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35">
      <c r="B4" s="8">
        <v>1</v>
      </c>
      <c r="C4" s="6" t="s">
        <v>12</v>
      </c>
      <c r="D4" s="9">
        <v>60</v>
      </c>
      <c r="E4" s="9">
        <v>32</v>
      </c>
      <c r="F4" s="9">
        <v>280</v>
      </c>
      <c r="G4" s="9">
        <v>132</v>
      </c>
      <c r="H4" s="9">
        <v>200</v>
      </c>
      <c r="I4" s="9">
        <v>67</v>
      </c>
      <c r="J4" s="9">
        <v>125</v>
      </c>
      <c r="K4" s="9">
        <v>67</v>
      </c>
      <c r="L4" s="9">
        <v>60</v>
      </c>
      <c r="M4" s="9">
        <v>11</v>
      </c>
      <c r="N4" s="6">
        <v>725</v>
      </c>
      <c r="O4" s="7">
        <f t="shared" ref="O4:O17" si="0">E4+G4+I4+K4+M4</f>
        <v>309</v>
      </c>
    </row>
    <row r="5" spans="1:29" x14ac:dyDescent="0.35">
      <c r="B5" s="8">
        <v>2</v>
      </c>
      <c r="C5" s="6" t="s">
        <v>13</v>
      </c>
      <c r="D5" s="9">
        <v>180</v>
      </c>
      <c r="E5" s="9">
        <v>78</v>
      </c>
      <c r="F5" s="9">
        <v>250</v>
      </c>
      <c r="G5" s="9">
        <v>122</v>
      </c>
      <c r="H5" s="9">
        <v>400</v>
      </c>
      <c r="I5" s="9">
        <v>239</v>
      </c>
      <c r="J5" s="9">
        <v>255</v>
      </c>
      <c r="K5" s="9">
        <v>201</v>
      </c>
      <c r="L5" s="9">
        <v>225</v>
      </c>
      <c r="M5" s="9">
        <v>191</v>
      </c>
      <c r="N5" s="6">
        <v>1310</v>
      </c>
      <c r="O5" s="7">
        <f t="shared" si="0"/>
        <v>831</v>
      </c>
    </row>
    <row r="6" spans="1:29" x14ac:dyDescent="0.35">
      <c r="B6" s="8">
        <v>3</v>
      </c>
      <c r="C6" s="6" t="s">
        <v>14</v>
      </c>
      <c r="D6" s="9">
        <v>130</v>
      </c>
      <c r="E6" s="9">
        <v>34</v>
      </c>
      <c r="F6" s="9">
        <v>200</v>
      </c>
      <c r="G6" s="9">
        <v>68</v>
      </c>
      <c r="H6" s="9">
        <v>91</v>
      </c>
      <c r="I6" s="9">
        <v>44</v>
      </c>
      <c r="J6" s="9">
        <v>200</v>
      </c>
      <c r="K6" s="9">
        <v>97</v>
      </c>
      <c r="L6" s="9">
        <v>73</v>
      </c>
      <c r="M6" s="9">
        <v>34</v>
      </c>
      <c r="N6" s="6">
        <v>694</v>
      </c>
      <c r="O6" s="7">
        <f t="shared" si="0"/>
        <v>277</v>
      </c>
    </row>
    <row r="7" spans="1:29" x14ac:dyDescent="0.35">
      <c r="B7" s="8">
        <v>4</v>
      </c>
      <c r="C7" s="6" t="s">
        <v>15</v>
      </c>
      <c r="D7" s="9">
        <v>212</v>
      </c>
      <c r="E7" s="9">
        <v>145</v>
      </c>
      <c r="F7" s="9">
        <v>425</v>
      </c>
      <c r="G7" s="9">
        <v>345</v>
      </c>
      <c r="H7" s="9">
        <v>255</v>
      </c>
      <c r="I7" s="9">
        <v>59</v>
      </c>
      <c r="J7" s="9">
        <v>255</v>
      </c>
      <c r="K7" s="9">
        <v>45</v>
      </c>
      <c r="L7" s="9">
        <v>299</v>
      </c>
      <c r="M7" s="9">
        <v>27</v>
      </c>
      <c r="N7" s="6">
        <v>1446</v>
      </c>
      <c r="O7" s="7">
        <f t="shared" si="0"/>
        <v>621</v>
      </c>
    </row>
    <row r="8" spans="1:29" x14ac:dyDescent="0.35">
      <c r="A8" s="10"/>
      <c r="B8" s="8">
        <v>5</v>
      </c>
      <c r="C8" s="11" t="s">
        <v>16</v>
      </c>
      <c r="D8" s="9">
        <v>438</v>
      </c>
      <c r="E8" s="9">
        <v>354</v>
      </c>
      <c r="F8" s="9">
        <v>580</v>
      </c>
      <c r="G8" s="9">
        <v>432</v>
      </c>
      <c r="H8" s="9">
        <v>350</v>
      </c>
      <c r="I8" s="9">
        <v>278</v>
      </c>
      <c r="J8" s="9">
        <v>525</v>
      </c>
      <c r="K8" s="9">
        <v>326</v>
      </c>
      <c r="L8" s="9">
        <v>613</v>
      </c>
      <c r="M8" s="9">
        <v>333</v>
      </c>
      <c r="N8" s="6">
        <v>2505</v>
      </c>
      <c r="O8" s="7">
        <f t="shared" si="0"/>
        <v>1723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35">
      <c r="B9" s="8">
        <v>6</v>
      </c>
      <c r="C9" s="6" t="s">
        <v>17</v>
      </c>
      <c r="D9" s="9">
        <v>23</v>
      </c>
      <c r="E9" s="9">
        <v>2</v>
      </c>
      <c r="F9" s="9">
        <v>45</v>
      </c>
      <c r="G9" s="9">
        <v>23</v>
      </c>
      <c r="H9" s="9">
        <v>16</v>
      </c>
      <c r="I9" s="9">
        <v>7</v>
      </c>
      <c r="J9" s="9">
        <v>15</v>
      </c>
      <c r="K9" s="9">
        <v>11</v>
      </c>
      <c r="L9" s="9">
        <v>23</v>
      </c>
      <c r="M9" s="9">
        <v>19</v>
      </c>
      <c r="N9" s="6">
        <v>121</v>
      </c>
      <c r="O9" s="7">
        <f t="shared" si="0"/>
        <v>62</v>
      </c>
    </row>
    <row r="10" spans="1:29" x14ac:dyDescent="0.35">
      <c r="A10" s="10"/>
      <c r="B10" s="8">
        <v>7</v>
      </c>
      <c r="C10" s="11" t="s">
        <v>18</v>
      </c>
      <c r="D10" s="9">
        <v>175</v>
      </c>
      <c r="E10" s="9">
        <v>66</v>
      </c>
      <c r="F10" s="9">
        <v>360</v>
      </c>
      <c r="G10" s="9">
        <v>90</v>
      </c>
      <c r="H10" s="9">
        <v>154</v>
      </c>
      <c r="I10" s="9">
        <v>89</v>
      </c>
      <c r="J10" s="9">
        <v>250</v>
      </c>
      <c r="K10" s="9">
        <v>167</v>
      </c>
      <c r="L10" s="9">
        <v>219</v>
      </c>
      <c r="M10" s="9">
        <v>188</v>
      </c>
      <c r="N10" s="6">
        <v>1158</v>
      </c>
      <c r="O10" s="7">
        <f t="shared" si="0"/>
        <v>600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35">
      <c r="B11" s="8">
        <v>8</v>
      </c>
      <c r="C11" s="6" t="s">
        <v>19</v>
      </c>
      <c r="D11" s="9">
        <v>88</v>
      </c>
      <c r="E11" s="9">
        <v>88</v>
      </c>
      <c r="F11" s="9">
        <v>262</v>
      </c>
      <c r="G11" s="9">
        <v>127</v>
      </c>
      <c r="H11" s="9">
        <v>105</v>
      </c>
      <c r="I11" s="9">
        <v>38</v>
      </c>
      <c r="J11" s="9">
        <v>175</v>
      </c>
      <c r="K11" s="9">
        <v>101</v>
      </c>
      <c r="L11" s="9">
        <v>123</v>
      </c>
      <c r="M11" s="9">
        <v>110</v>
      </c>
      <c r="N11" s="6">
        <v>752</v>
      </c>
      <c r="O11" s="7">
        <f t="shared" si="0"/>
        <v>464</v>
      </c>
    </row>
    <row r="12" spans="1:29" x14ac:dyDescent="0.35">
      <c r="B12" s="8">
        <v>9</v>
      </c>
      <c r="C12" s="6" t="s">
        <v>20</v>
      </c>
      <c r="D12" s="9">
        <v>138</v>
      </c>
      <c r="E12" s="9">
        <v>122</v>
      </c>
      <c r="F12" s="9">
        <v>275</v>
      </c>
      <c r="G12" s="9">
        <v>190</v>
      </c>
      <c r="H12" s="9">
        <v>165</v>
      </c>
      <c r="I12" s="9">
        <v>76</v>
      </c>
      <c r="J12" s="9">
        <v>138</v>
      </c>
      <c r="K12" s="9">
        <v>82</v>
      </c>
      <c r="L12" s="9">
        <v>193</v>
      </c>
      <c r="M12" s="9">
        <v>96</v>
      </c>
      <c r="N12" s="6">
        <v>908</v>
      </c>
      <c r="O12" s="7">
        <f t="shared" si="0"/>
        <v>566</v>
      </c>
    </row>
    <row r="13" spans="1:29" x14ac:dyDescent="0.35">
      <c r="B13" s="8">
        <v>10</v>
      </c>
      <c r="C13" s="6" t="s">
        <v>21</v>
      </c>
      <c r="D13" s="9">
        <v>10</v>
      </c>
      <c r="E13" s="9">
        <v>9</v>
      </c>
      <c r="F13" s="9">
        <v>30</v>
      </c>
      <c r="G13" s="9">
        <v>19</v>
      </c>
      <c r="H13" s="9">
        <v>20</v>
      </c>
      <c r="I13" s="9">
        <v>16</v>
      </c>
      <c r="J13" s="9">
        <v>10</v>
      </c>
      <c r="K13" s="9">
        <v>9</v>
      </c>
      <c r="L13" s="9">
        <v>20</v>
      </c>
      <c r="M13" s="9">
        <v>1</v>
      </c>
      <c r="N13" s="6">
        <v>90</v>
      </c>
      <c r="O13" s="7">
        <f t="shared" si="0"/>
        <v>54</v>
      </c>
    </row>
    <row r="14" spans="1:29" x14ac:dyDescent="0.35">
      <c r="B14" s="8">
        <v>11</v>
      </c>
      <c r="C14" s="6" t="s">
        <v>22</v>
      </c>
      <c r="D14" s="9">
        <v>8</v>
      </c>
      <c r="E14" s="9">
        <v>2</v>
      </c>
      <c r="F14" s="9">
        <v>40</v>
      </c>
      <c r="G14" s="9">
        <v>39</v>
      </c>
      <c r="H14" s="9">
        <v>20</v>
      </c>
      <c r="I14" s="9">
        <v>9</v>
      </c>
      <c r="J14" s="9">
        <v>20</v>
      </c>
      <c r="K14" s="9">
        <v>4</v>
      </c>
      <c r="L14" s="9">
        <v>28</v>
      </c>
      <c r="M14" s="9">
        <v>6</v>
      </c>
      <c r="N14" s="6">
        <v>116</v>
      </c>
      <c r="O14" s="7">
        <f t="shared" si="0"/>
        <v>60</v>
      </c>
    </row>
    <row r="15" spans="1:29" x14ac:dyDescent="0.35">
      <c r="A15" s="10"/>
      <c r="B15" s="8">
        <v>12</v>
      </c>
      <c r="C15" s="11" t="s">
        <v>23</v>
      </c>
      <c r="D15" s="9">
        <v>68</v>
      </c>
      <c r="E15" s="9">
        <v>47</v>
      </c>
      <c r="F15" s="9">
        <v>135</v>
      </c>
      <c r="G15" s="9">
        <v>23</v>
      </c>
      <c r="H15" s="9">
        <v>74</v>
      </c>
      <c r="I15" s="9">
        <v>23</v>
      </c>
      <c r="J15" s="9">
        <v>56</v>
      </c>
      <c r="K15" s="9">
        <v>44</v>
      </c>
      <c r="L15" s="9">
        <v>108</v>
      </c>
      <c r="M15" s="9">
        <v>46</v>
      </c>
      <c r="N15" s="6">
        <v>441</v>
      </c>
      <c r="O15" s="7">
        <f t="shared" si="0"/>
        <v>183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35">
      <c r="B16" s="8">
        <v>13</v>
      </c>
      <c r="C16" s="6" t="s">
        <v>24</v>
      </c>
      <c r="D16" s="9">
        <v>100</v>
      </c>
      <c r="E16" s="9">
        <v>49</v>
      </c>
      <c r="F16" s="9">
        <v>200</v>
      </c>
      <c r="G16" s="9">
        <v>187</v>
      </c>
      <c r="H16" s="9">
        <v>140</v>
      </c>
      <c r="I16" s="9">
        <v>110</v>
      </c>
      <c r="J16" s="9">
        <v>100</v>
      </c>
      <c r="K16" s="9">
        <v>47</v>
      </c>
      <c r="L16" s="9">
        <v>200</v>
      </c>
      <c r="M16" s="9">
        <v>194</v>
      </c>
      <c r="N16" s="6">
        <v>740</v>
      </c>
      <c r="O16" s="7">
        <f t="shared" si="0"/>
        <v>587</v>
      </c>
    </row>
    <row r="17" spans="2:15" x14ac:dyDescent="0.35">
      <c r="B17" s="8">
        <v>14</v>
      </c>
      <c r="C17" s="6" t="s">
        <v>25</v>
      </c>
      <c r="D17" s="9">
        <v>27</v>
      </c>
      <c r="E17" s="9">
        <v>13</v>
      </c>
      <c r="F17" s="9">
        <v>50</v>
      </c>
      <c r="G17" s="9">
        <v>90</v>
      </c>
      <c r="H17" s="9">
        <v>50</v>
      </c>
      <c r="I17" s="9">
        <v>34</v>
      </c>
      <c r="J17" s="9">
        <v>50</v>
      </c>
      <c r="K17" s="9">
        <v>32</v>
      </c>
      <c r="L17" s="9">
        <v>50</v>
      </c>
      <c r="M17" s="9">
        <v>33</v>
      </c>
      <c r="N17" s="6">
        <v>227</v>
      </c>
      <c r="O17" s="7">
        <f t="shared" si="0"/>
        <v>202</v>
      </c>
    </row>
    <row r="18" spans="2:15" x14ac:dyDescent="0.35">
      <c r="B18" s="18" t="s">
        <v>26</v>
      </c>
      <c r="C18" s="17"/>
      <c r="D18" s="12">
        <v>1654</v>
      </c>
      <c r="E18" s="13">
        <f>SUM(E4:E17)</f>
        <v>1041</v>
      </c>
      <c r="F18" s="12">
        <v>3132</v>
      </c>
      <c r="G18" s="13">
        <f>SUM(G4:G17)</f>
        <v>1887</v>
      </c>
      <c r="H18" s="12">
        <v>2040</v>
      </c>
      <c r="I18" s="13">
        <f>SUM(I4:I17)</f>
        <v>1089</v>
      </c>
      <c r="J18" s="12">
        <v>2174</v>
      </c>
      <c r="K18" s="13">
        <f>SUM(K4:K17)</f>
        <v>1233</v>
      </c>
      <c r="L18" s="12">
        <v>2231</v>
      </c>
      <c r="M18" s="13">
        <f>SUM(M4:M17)</f>
        <v>1289</v>
      </c>
      <c r="N18" s="14">
        <v>11231</v>
      </c>
      <c r="O18" s="15">
        <f>SUM(O4:O17)</f>
        <v>6539</v>
      </c>
    </row>
  </sheetData>
  <mergeCells count="6">
    <mergeCell ref="B18:C18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vyshakh s</cp:lastModifiedBy>
  <dcterms:modified xsi:type="dcterms:W3CDTF">2023-12-11T07:50:30Z</dcterms:modified>
</cp:coreProperties>
</file>