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Labas\Desktop\"/>
    </mc:Choice>
  </mc:AlternateContent>
  <xr:revisionPtr revIDLastSave="0" documentId="8_{1985CD75-AE0A-4924-8E63-87F0B9731910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Skaitmenų suma" sheetId="1" r:id="rId1"/>
    <sheet name="Mankšta" sheetId="4" r:id="rId2"/>
    <sheet name="Vidurkiai" sheetId="6" r:id="rId3"/>
  </sheets>
  <definedNames>
    <definedName name="_xlnm._FilterDatabase" localSheetId="1" hidden="1">Mankšta!$A$1:$C$13</definedName>
    <definedName name="_xlnm._FilterDatabase" localSheetId="0" hidden="1">'Skaitmenų suma'!$A$1:$N$1</definedName>
    <definedName name="_xlnm._FilterDatabase" localSheetId="2" hidden="1">Vidurkiai!$A$1:$C$13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6" l="1"/>
  <c r="D3" i="6"/>
  <c r="H2" i="6"/>
  <c r="G2" i="6"/>
  <c r="Q3" i="1"/>
  <c r="Q4" i="1"/>
  <c r="Q5" i="1"/>
  <c r="Q6" i="1"/>
  <c r="Q7" i="1"/>
  <c r="Q8" i="1"/>
  <c r="Q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2" i="1"/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B2" i="1"/>
  <c r="K2" i="1" s="1"/>
  <c r="B3" i="1"/>
  <c r="K3" i="1" s="1"/>
  <c r="B4" i="1"/>
  <c r="C4" i="1" s="1"/>
  <c r="D4" i="1" s="1"/>
  <c r="E4" i="1" s="1"/>
  <c r="F4" i="1" s="1"/>
  <c r="G4" i="1" s="1"/>
  <c r="B5" i="1"/>
  <c r="C5" i="1" s="1"/>
  <c r="D5" i="1" s="1"/>
  <c r="E5" i="1" s="1"/>
  <c r="F5" i="1" s="1"/>
  <c r="G5" i="1" s="1"/>
  <c r="B6" i="1"/>
  <c r="K6" i="1" s="1"/>
  <c r="B7" i="1"/>
  <c r="C7" i="1" s="1"/>
  <c r="D7" i="1" s="1"/>
  <c r="E7" i="1" s="1"/>
  <c r="F7" i="1" s="1"/>
  <c r="G7" i="1" s="1"/>
  <c r="B8" i="1"/>
  <c r="C8" i="1" s="1"/>
  <c r="D8" i="1" s="1"/>
  <c r="E8" i="1" s="1"/>
  <c r="F8" i="1" s="1"/>
  <c r="G8" i="1" s="1"/>
  <c r="B9" i="1"/>
  <c r="K9" i="1" s="1"/>
  <c r="B10" i="1"/>
  <c r="C10" i="1" s="1"/>
  <c r="B11" i="1"/>
  <c r="K11" i="1" s="1"/>
  <c r="B12" i="1"/>
  <c r="K12" i="1" s="1"/>
  <c r="B13" i="1"/>
  <c r="C13" i="1" s="1"/>
  <c r="D13" i="1" s="1"/>
  <c r="E13" i="1" s="1"/>
  <c r="F13" i="1" s="1"/>
  <c r="G13" i="1" s="1"/>
  <c r="B14" i="1"/>
  <c r="C14" i="1" s="1"/>
  <c r="B15" i="1"/>
  <c r="C15" i="1" s="1"/>
  <c r="D15" i="1" s="1"/>
  <c r="E15" i="1" s="1"/>
  <c r="F15" i="1" s="1"/>
  <c r="G15" i="1" s="1"/>
  <c r="B16" i="1"/>
  <c r="C16" i="1" s="1"/>
  <c r="D16" i="1" s="1"/>
  <c r="E16" i="1" s="1"/>
  <c r="F16" i="1" s="1"/>
  <c r="G16" i="1" s="1"/>
  <c r="B17" i="1"/>
  <c r="K17" i="1" s="1"/>
  <c r="B18" i="1"/>
  <c r="K18" i="1" s="1"/>
  <c r="B19" i="1"/>
  <c r="K19" i="1" s="1"/>
  <c r="B20" i="1"/>
  <c r="K20" i="1" s="1"/>
  <c r="B21" i="1"/>
  <c r="C21" i="1" s="1"/>
  <c r="D21" i="1" s="1"/>
  <c r="E21" i="1" s="1"/>
  <c r="F21" i="1" s="1"/>
  <c r="G21" i="1" s="1"/>
  <c r="B22" i="1"/>
  <c r="K22" i="1" s="1"/>
  <c r="B23" i="1"/>
  <c r="C23" i="1" s="1"/>
  <c r="D23" i="1" s="1"/>
  <c r="E23" i="1" s="1"/>
  <c r="F23" i="1" s="1"/>
  <c r="G23" i="1" s="1"/>
  <c r="B24" i="1"/>
  <c r="C24" i="1" s="1"/>
  <c r="D24" i="1" s="1"/>
  <c r="E24" i="1" s="1"/>
  <c r="F24" i="1" s="1"/>
  <c r="G24" i="1" s="1"/>
  <c r="B25" i="1"/>
  <c r="C25" i="1" s="1"/>
  <c r="B26" i="1"/>
  <c r="K26" i="1" s="1"/>
  <c r="B27" i="1"/>
  <c r="C27" i="1" s="1"/>
  <c r="B28" i="1"/>
  <c r="K28" i="1" s="1"/>
  <c r="B29" i="1"/>
  <c r="C29" i="1" s="1"/>
  <c r="D29" i="1" s="1"/>
  <c r="E29" i="1" s="1"/>
  <c r="F29" i="1" s="1"/>
  <c r="G29" i="1" s="1"/>
  <c r="B30" i="1"/>
  <c r="C30" i="1" s="1"/>
  <c r="B31" i="1"/>
  <c r="C31" i="1" s="1"/>
  <c r="D31" i="1" s="1"/>
  <c r="E31" i="1" s="1"/>
  <c r="F31" i="1" s="1"/>
  <c r="G31" i="1" s="1"/>
  <c r="B32" i="1"/>
  <c r="C32" i="1" s="1"/>
  <c r="D32" i="1" s="1"/>
  <c r="E32" i="1" s="1"/>
  <c r="F32" i="1" s="1"/>
  <c r="G32" i="1" s="1"/>
  <c r="B33" i="1"/>
  <c r="K33" i="1" s="1"/>
  <c r="B34" i="1"/>
  <c r="K34" i="1" s="1"/>
  <c r="B35" i="1"/>
  <c r="K35" i="1" s="1"/>
  <c r="B36" i="1"/>
  <c r="K36" i="1" s="1"/>
  <c r="B37" i="1"/>
  <c r="C37" i="1" s="1"/>
  <c r="D37" i="1" s="1"/>
  <c r="E37" i="1" s="1"/>
  <c r="F37" i="1" s="1"/>
  <c r="G37" i="1" s="1"/>
  <c r="B38" i="1"/>
  <c r="K38" i="1" s="1"/>
  <c r="B39" i="1"/>
  <c r="C39" i="1" s="1"/>
  <c r="D39" i="1" s="1"/>
  <c r="E39" i="1" s="1"/>
  <c r="F39" i="1" s="1"/>
  <c r="G39" i="1" s="1"/>
  <c r="B40" i="1"/>
  <c r="C40" i="1" s="1"/>
  <c r="D40" i="1" s="1"/>
  <c r="E40" i="1" s="1"/>
  <c r="F40" i="1" s="1"/>
  <c r="G40" i="1" s="1"/>
  <c r="B41" i="1"/>
  <c r="C41" i="1" s="1"/>
  <c r="B42" i="1"/>
  <c r="K42" i="1" s="1"/>
  <c r="B43" i="1"/>
  <c r="K43" i="1" s="1"/>
  <c r="B44" i="1"/>
  <c r="K44" i="1" s="1"/>
  <c r="B45" i="1"/>
  <c r="C45" i="1" s="1"/>
  <c r="D45" i="1" s="1"/>
  <c r="E45" i="1" s="1"/>
  <c r="F45" i="1" s="1"/>
  <c r="G45" i="1" s="1"/>
  <c r="B46" i="1"/>
  <c r="K46" i="1" s="1"/>
  <c r="B47" i="1"/>
  <c r="C47" i="1" s="1"/>
  <c r="D47" i="1" s="1"/>
  <c r="E47" i="1" s="1"/>
  <c r="F47" i="1" s="1"/>
  <c r="G47" i="1" s="1"/>
  <c r="B48" i="1"/>
  <c r="C48" i="1" s="1"/>
  <c r="D48" i="1" s="1"/>
  <c r="E48" i="1" s="1"/>
  <c r="F48" i="1" s="1"/>
  <c r="G48" i="1" s="1"/>
  <c r="B49" i="1"/>
  <c r="K49" i="1" s="1"/>
  <c r="B50" i="1"/>
  <c r="K50" i="1" s="1"/>
  <c r="B51" i="1"/>
  <c r="K51" i="1" s="1"/>
  <c r="B52" i="1"/>
  <c r="K52" i="1" s="1"/>
  <c r="B53" i="1"/>
  <c r="C53" i="1" s="1"/>
  <c r="D53" i="1" s="1"/>
  <c r="E53" i="1" s="1"/>
  <c r="F53" i="1" s="1"/>
  <c r="G53" i="1" s="1"/>
  <c r="B54" i="1"/>
  <c r="K54" i="1" s="1"/>
  <c r="B55" i="1"/>
  <c r="C55" i="1" s="1"/>
  <c r="D55" i="1" s="1"/>
  <c r="E55" i="1" s="1"/>
  <c r="F55" i="1" s="1"/>
  <c r="G55" i="1" s="1"/>
  <c r="B56" i="1"/>
  <c r="C56" i="1" s="1"/>
  <c r="D56" i="1" s="1"/>
  <c r="E56" i="1" s="1"/>
  <c r="F56" i="1" s="1"/>
  <c r="G56" i="1" s="1"/>
  <c r="B57" i="1"/>
  <c r="K57" i="1" s="1"/>
  <c r="B58" i="1"/>
  <c r="C58" i="1" s="1"/>
  <c r="B59" i="1"/>
  <c r="K59" i="1" s="1"/>
  <c r="B60" i="1"/>
  <c r="K60" i="1" s="1"/>
  <c r="B61" i="1"/>
  <c r="C61" i="1" s="1"/>
  <c r="D61" i="1" s="1"/>
  <c r="E61" i="1" s="1"/>
  <c r="F61" i="1" s="1"/>
  <c r="G61" i="1" s="1"/>
  <c r="B62" i="1"/>
  <c r="K62" i="1" s="1"/>
  <c r="B63" i="1"/>
  <c r="C63" i="1" s="1"/>
  <c r="D63" i="1" s="1"/>
  <c r="E63" i="1" s="1"/>
  <c r="F63" i="1" s="1"/>
  <c r="G63" i="1" s="1"/>
  <c r="B64" i="1"/>
  <c r="C64" i="1" s="1"/>
  <c r="D64" i="1" s="1"/>
  <c r="E64" i="1" s="1"/>
  <c r="F64" i="1" s="1"/>
  <c r="G64" i="1" s="1"/>
  <c r="B65" i="1"/>
  <c r="K65" i="1" s="1"/>
  <c r="C19" i="1" l="1"/>
  <c r="D19" i="1" s="1"/>
  <c r="E19" i="1" s="1"/>
  <c r="F19" i="1" s="1"/>
  <c r="G19" i="1" s="1"/>
  <c r="C12" i="1"/>
  <c r="D12" i="1" s="1"/>
  <c r="I12" i="1" s="1"/>
  <c r="C2" i="1"/>
  <c r="J2" i="1" s="1"/>
  <c r="C54" i="1"/>
  <c r="D54" i="1" s="1"/>
  <c r="I54" i="1" s="1"/>
  <c r="C9" i="1"/>
  <c r="J9" i="1" s="1"/>
  <c r="J24" i="1"/>
  <c r="C33" i="1"/>
  <c r="J33" i="1" s="1"/>
  <c r="C3" i="1"/>
  <c r="D3" i="1" s="1"/>
  <c r="E3" i="1" s="1"/>
  <c r="F3" i="1" s="1"/>
  <c r="G3" i="1" s="1"/>
  <c r="C59" i="1"/>
  <c r="D59" i="1" s="1"/>
  <c r="E59" i="1" s="1"/>
  <c r="F59" i="1" s="1"/>
  <c r="G59" i="1" s="1"/>
  <c r="C36" i="1"/>
  <c r="D36" i="1" s="1"/>
  <c r="E36" i="1" s="1"/>
  <c r="H31" i="1"/>
  <c r="C52" i="1"/>
  <c r="D52" i="1" s="1"/>
  <c r="E52" i="1" s="1"/>
  <c r="C6" i="1"/>
  <c r="D6" i="1" s="1"/>
  <c r="E6" i="1" s="1"/>
  <c r="C17" i="1"/>
  <c r="D17" i="1" s="1"/>
  <c r="I17" i="1" s="1"/>
  <c r="C62" i="1"/>
  <c r="J62" i="1" s="1"/>
  <c r="C50" i="1"/>
  <c r="D50" i="1" s="1"/>
  <c r="E50" i="1" s="1"/>
  <c r="F50" i="1" s="1"/>
  <c r="G50" i="1" s="1"/>
  <c r="C22" i="1"/>
  <c r="J22" i="1" s="1"/>
  <c r="H63" i="1"/>
  <c r="C35" i="1"/>
  <c r="D35" i="1" s="1"/>
  <c r="E35" i="1" s="1"/>
  <c r="F35" i="1" s="1"/>
  <c r="G35" i="1" s="1"/>
  <c r="H39" i="1"/>
  <c r="H7" i="1"/>
  <c r="C34" i="1"/>
  <c r="D34" i="1" s="1"/>
  <c r="E34" i="1" s="1"/>
  <c r="F34" i="1" s="1"/>
  <c r="G34" i="1" s="1"/>
  <c r="J48" i="1"/>
  <c r="C51" i="1"/>
  <c r="D51" i="1" s="1"/>
  <c r="E51" i="1" s="1"/>
  <c r="C38" i="1"/>
  <c r="J38" i="1" s="1"/>
  <c r="C20" i="1"/>
  <c r="D20" i="1" s="1"/>
  <c r="I20" i="1" s="1"/>
  <c r="H47" i="1"/>
  <c r="J40" i="1"/>
  <c r="J16" i="1"/>
  <c r="J4" i="1"/>
  <c r="J8" i="1"/>
  <c r="J56" i="1"/>
  <c r="H15" i="1"/>
  <c r="C65" i="1"/>
  <c r="D65" i="1" s="1"/>
  <c r="E65" i="1" s="1"/>
  <c r="C49" i="1"/>
  <c r="D49" i="1" s="1"/>
  <c r="E49" i="1" s="1"/>
  <c r="C18" i="1"/>
  <c r="D18" i="1" s="1"/>
  <c r="E18" i="1" s="1"/>
  <c r="F18" i="1" s="1"/>
  <c r="G18" i="1" s="1"/>
  <c r="H55" i="1"/>
  <c r="J32" i="1"/>
  <c r="D41" i="1"/>
  <c r="J41" i="1"/>
  <c r="D30" i="1"/>
  <c r="J30" i="1"/>
  <c r="D58" i="1"/>
  <c r="J58" i="1"/>
  <c r="D27" i="1"/>
  <c r="J27" i="1"/>
  <c r="D10" i="1"/>
  <c r="J10" i="1"/>
  <c r="D25" i="1"/>
  <c r="J25" i="1"/>
  <c r="J14" i="1"/>
  <c r="D14" i="1"/>
  <c r="C60" i="1"/>
  <c r="C57" i="1"/>
  <c r="C46" i="1"/>
  <c r="C43" i="1"/>
  <c r="C26" i="1"/>
  <c r="I64" i="1"/>
  <c r="K61" i="1"/>
  <c r="I56" i="1"/>
  <c r="K53" i="1"/>
  <c r="I48" i="1"/>
  <c r="K45" i="1"/>
  <c r="K41" i="1"/>
  <c r="I40" i="1"/>
  <c r="K37" i="1"/>
  <c r="I32" i="1"/>
  <c r="K29" i="1"/>
  <c r="K25" i="1"/>
  <c r="I24" i="1"/>
  <c r="K21" i="1"/>
  <c r="I16" i="1"/>
  <c r="K13" i="1"/>
  <c r="I8" i="1"/>
  <c r="K5" i="1"/>
  <c r="I4" i="1"/>
  <c r="H64" i="1"/>
  <c r="J61" i="1"/>
  <c r="H56" i="1"/>
  <c r="J53" i="1"/>
  <c r="H48" i="1"/>
  <c r="J45" i="1"/>
  <c r="H40" i="1"/>
  <c r="J37" i="1"/>
  <c r="H32" i="1"/>
  <c r="J29" i="1"/>
  <c r="H24" i="1"/>
  <c r="J21" i="1"/>
  <c r="H16" i="1"/>
  <c r="J13" i="1"/>
  <c r="H8" i="1"/>
  <c r="J5" i="1"/>
  <c r="H4" i="1"/>
  <c r="C42" i="1"/>
  <c r="I61" i="1"/>
  <c r="K58" i="1"/>
  <c r="I53" i="1"/>
  <c r="I45" i="1"/>
  <c r="I37" i="1"/>
  <c r="K30" i="1"/>
  <c r="I29" i="1"/>
  <c r="I21" i="1"/>
  <c r="K14" i="1"/>
  <c r="I13" i="1"/>
  <c r="K10" i="1"/>
  <c r="I5" i="1"/>
  <c r="H61" i="1"/>
  <c r="H53" i="1"/>
  <c r="H45" i="1"/>
  <c r="H37" i="1"/>
  <c r="H29" i="1"/>
  <c r="H21" i="1"/>
  <c r="H13" i="1"/>
  <c r="H5" i="1"/>
  <c r="C28" i="1"/>
  <c r="C11" i="1"/>
  <c r="K63" i="1"/>
  <c r="K55" i="1"/>
  <c r="K47" i="1"/>
  <c r="K39" i="1"/>
  <c r="K31" i="1"/>
  <c r="K27" i="1"/>
  <c r="K23" i="1"/>
  <c r="K15" i="1"/>
  <c r="K7" i="1"/>
  <c r="J63" i="1"/>
  <c r="J55" i="1"/>
  <c r="J47" i="1"/>
  <c r="J39" i="1"/>
  <c r="J31" i="1"/>
  <c r="J23" i="1"/>
  <c r="J15" i="1"/>
  <c r="J7" i="1"/>
  <c r="J64" i="1"/>
  <c r="H23" i="1"/>
  <c r="C44" i="1"/>
  <c r="K64" i="1"/>
  <c r="I63" i="1"/>
  <c r="K56" i="1"/>
  <c r="I55" i="1"/>
  <c r="K48" i="1"/>
  <c r="I47" i="1"/>
  <c r="K40" i="1"/>
  <c r="I39" i="1"/>
  <c r="K32" i="1"/>
  <c r="I31" i="1"/>
  <c r="K24" i="1"/>
  <c r="I23" i="1"/>
  <c r="K16" i="1"/>
  <c r="I15" i="1"/>
  <c r="K8" i="1"/>
  <c r="I7" i="1"/>
  <c r="K4" i="1"/>
  <c r="J19" i="1" l="1"/>
  <c r="I59" i="1"/>
  <c r="I3" i="1"/>
  <c r="I19" i="1"/>
  <c r="J59" i="1"/>
  <c r="H19" i="1"/>
  <c r="J54" i="1"/>
  <c r="J3" i="1"/>
  <c r="E12" i="1"/>
  <c r="F12" i="1" s="1"/>
  <c r="G12" i="1" s="1"/>
  <c r="D2" i="1"/>
  <c r="E2" i="1" s="1"/>
  <c r="F2" i="1" s="1"/>
  <c r="G2" i="1" s="1"/>
  <c r="H59" i="1"/>
  <c r="D9" i="1"/>
  <c r="I9" i="1" s="1"/>
  <c r="J12" i="1"/>
  <c r="E54" i="1"/>
  <c r="H54" i="1" s="1"/>
  <c r="H3" i="1"/>
  <c r="I35" i="1"/>
  <c r="I51" i="1"/>
  <c r="J35" i="1"/>
  <c r="D33" i="1"/>
  <c r="E33" i="1" s="1"/>
  <c r="J51" i="1"/>
  <c r="E20" i="1"/>
  <c r="H20" i="1" s="1"/>
  <c r="E17" i="1"/>
  <c r="F17" i="1" s="1"/>
  <c r="G17" i="1" s="1"/>
  <c r="I52" i="1"/>
  <c r="J52" i="1"/>
  <c r="I36" i="1"/>
  <c r="J36" i="1"/>
  <c r="D22" i="1"/>
  <c r="E22" i="1" s="1"/>
  <c r="J20" i="1"/>
  <c r="D38" i="1"/>
  <c r="E38" i="1" s="1"/>
  <c r="J6" i="1"/>
  <c r="H34" i="1"/>
  <c r="J50" i="1"/>
  <c r="I34" i="1"/>
  <c r="I65" i="1"/>
  <c r="I50" i="1"/>
  <c r="J65" i="1"/>
  <c r="H50" i="1"/>
  <c r="J34" i="1"/>
  <c r="H35" i="1"/>
  <c r="J17" i="1"/>
  <c r="I6" i="1"/>
  <c r="J49" i="1"/>
  <c r="I49" i="1"/>
  <c r="E9" i="1"/>
  <c r="F9" i="1" s="1"/>
  <c r="G9" i="1" s="1"/>
  <c r="D62" i="1"/>
  <c r="E62" i="1" s="1"/>
  <c r="F62" i="1" s="1"/>
  <c r="G62" i="1" s="1"/>
  <c r="F51" i="1"/>
  <c r="G51" i="1" s="1"/>
  <c r="H51" i="1"/>
  <c r="H18" i="1"/>
  <c r="I18" i="1"/>
  <c r="J18" i="1"/>
  <c r="E41" i="1"/>
  <c r="I41" i="1"/>
  <c r="D11" i="1"/>
  <c r="J11" i="1"/>
  <c r="D26" i="1"/>
  <c r="J26" i="1"/>
  <c r="E14" i="1"/>
  <c r="I14" i="1"/>
  <c r="F36" i="1"/>
  <c r="G36" i="1" s="1"/>
  <c r="H36" i="1"/>
  <c r="H52" i="1"/>
  <c r="F52" i="1"/>
  <c r="G52" i="1" s="1"/>
  <c r="E27" i="1"/>
  <c r="I27" i="1"/>
  <c r="D43" i="1"/>
  <c r="J43" i="1"/>
  <c r="F49" i="1"/>
  <c r="G49" i="1" s="1"/>
  <c r="H49" i="1"/>
  <c r="D28" i="1"/>
  <c r="J28" i="1"/>
  <c r="D46" i="1"/>
  <c r="J46" i="1"/>
  <c r="I25" i="1"/>
  <c r="E25" i="1"/>
  <c r="E58" i="1"/>
  <c r="I58" i="1"/>
  <c r="F54" i="1"/>
  <c r="G54" i="1" s="1"/>
  <c r="D57" i="1"/>
  <c r="J57" i="1"/>
  <c r="D44" i="1"/>
  <c r="J44" i="1"/>
  <c r="D42" i="1"/>
  <c r="J42" i="1"/>
  <c r="D60" i="1"/>
  <c r="J60" i="1"/>
  <c r="E10" i="1"/>
  <c r="I10" i="1"/>
  <c r="E30" i="1"/>
  <c r="I30" i="1"/>
  <c r="F6" i="1"/>
  <c r="G6" i="1" s="1"/>
  <c r="H6" i="1"/>
  <c r="F65" i="1"/>
  <c r="G65" i="1" s="1"/>
  <c r="H65" i="1"/>
  <c r="N48" i="1"/>
  <c r="F20" i="1" l="1"/>
  <c r="G20" i="1" s="1"/>
  <c r="H12" i="1"/>
  <c r="I2" i="1"/>
  <c r="H9" i="1"/>
  <c r="N9" i="1" s="1"/>
  <c r="H2" i="1"/>
  <c r="I38" i="1"/>
  <c r="H17" i="1"/>
  <c r="N34" i="1"/>
  <c r="I33" i="1"/>
  <c r="I22" i="1"/>
  <c r="I62" i="1"/>
  <c r="H62" i="1"/>
  <c r="F14" i="1"/>
  <c r="G14" i="1" s="1"/>
  <c r="H14" i="1"/>
  <c r="F27" i="1"/>
  <c r="G27" i="1" s="1"/>
  <c r="H27" i="1"/>
  <c r="E42" i="1"/>
  <c r="I42" i="1"/>
  <c r="E28" i="1"/>
  <c r="I28" i="1"/>
  <c r="F33" i="1"/>
  <c r="G33" i="1" s="1"/>
  <c r="H33" i="1"/>
  <c r="E26" i="1"/>
  <c r="I26" i="1"/>
  <c r="E46" i="1"/>
  <c r="I46" i="1"/>
  <c r="F38" i="1"/>
  <c r="G38" i="1" s="1"/>
  <c r="H38" i="1"/>
  <c r="F41" i="1"/>
  <c r="G41" i="1" s="1"/>
  <c r="H41" i="1"/>
  <c r="F30" i="1"/>
  <c r="G30" i="1" s="1"/>
  <c r="H30" i="1"/>
  <c r="F10" i="1"/>
  <c r="G10" i="1" s="1"/>
  <c r="H10" i="1"/>
  <c r="E44" i="1"/>
  <c r="I44" i="1"/>
  <c r="F58" i="1"/>
  <c r="G58" i="1" s="1"/>
  <c r="H58" i="1"/>
  <c r="E11" i="1"/>
  <c r="I11" i="1"/>
  <c r="F22" i="1"/>
  <c r="G22" i="1" s="1"/>
  <c r="H22" i="1"/>
  <c r="F25" i="1"/>
  <c r="G25" i="1" s="1"/>
  <c r="H25" i="1"/>
  <c r="E60" i="1"/>
  <c r="I60" i="1"/>
  <c r="E57" i="1"/>
  <c r="I57" i="1"/>
  <c r="E43" i="1"/>
  <c r="I43" i="1"/>
  <c r="N16" i="1"/>
  <c r="N65" i="1"/>
  <c r="N20" i="1"/>
  <c r="N61" i="1"/>
  <c r="N18" i="1"/>
  <c r="N32" i="1"/>
  <c r="N24" i="1"/>
  <c r="N7" i="1"/>
  <c r="N3" i="1"/>
  <c r="N63" i="1"/>
  <c r="N59" i="1"/>
  <c r="N55" i="1"/>
  <c r="N51" i="1"/>
  <c r="N47" i="1"/>
  <c r="N39" i="1"/>
  <c r="N35" i="1"/>
  <c r="N13" i="1"/>
  <c r="N5" i="1"/>
  <c r="N53" i="1"/>
  <c r="N49" i="1"/>
  <c r="N45" i="1"/>
  <c r="N37" i="1"/>
  <c r="N2" i="1" l="1"/>
  <c r="N41" i="1"/>
  <c r="N14" i="1"/>
  <c r="N22" i="1"/>
  <c r="N30" i="1"/>
  <c r="N33" i="1"/>
  <c r="F44" i="1"/>
  <c r="G44" i="1" s="1"/>
  <c r="H44" i="1"/>
  <c r="N38" i="1"/>
  <c r="H28" i="1"/>
  <c r="F28" i="1"/>
  <c r="G28" i="1" s="1"/>
  <c r="F43" i="1"/>
  <c r="G43" i="1" s="1"/>
  <c r="H43" i="1"/>
  <c r="F46" i="1"/>
  <c r="G46" i="1" s="1"/>
  <c r="H46" i="1"/>
  <c r="F42" i="1"/>
  <c r="G42" i="1" s="1"/>
  <c r="H42" i="1"/>
  <c r="F57" i="1"/>
  <c r="G57" i="1" s="1"/>
  <c r="H57" i="1"/>
  <c r="F11" i="1"/>
  <c r="G11" i="1" s="1"/>
  <c r="H11" i="1"/>
  <c r="F26" i="1"/>
  <c r="G26" i="1" s="1"/>
  <c r="H26" i="1"/>
  <c r="F60" i="1"/>
  <c r="G60" i="1" s="1"/>
  <c r="H60" i="1"/>
  <c r="N36" i="1"/>
  <c r="N56" i="1"/>
  <c r="N64" i="1"/>
  <c r="N8" i="1"/>
  <c r="N17" i="1"/>
  <c r="N25" i="1"/>
  <c r="N50" i="1"/>
  <c r="N58" i="1"/>
  <c r="N10" i="1"/>
  <c r="N23" i="1"/>
  <c r="N19" i="1"/>
  <c r="N40" i="1"/>
  <c r="N52" i="1"/>
  <c r="N4" i="1"/>
  <c r="N12" i="1"/>
  <c r="N21" i="1"/>
  <c r="N29" i="1"/>
  <c r="N54" i="1"/>
  <c r="N62" i="1"/>
  <c r="N6" i="1"/>
  <c r="N15" i="1"/>
  <c r="N31" i="1"/>
  <c r="N27" i="1"/>
  <c r="N44" i="1" l="1"/>
  <c r="N60" i="1"/>
  <c r="N26" i="1"/>
  <c r="N43" i="1"/>
  <c r="N42" i="1"/>
  <c r="N11" i="1"/>
  <c r="N46" i="1"/>
  <c r="N57" i="1"/>
  <c r="N28" i="1"/>
</calcChain>
</file>

<file path=xl/sharedStrings.xml><?xml version="1.0" encoding="utf-8"?>
<sst xmlns="http://schemas.openxmlformats.org/spreadsheetml/2006/main" count="59" uniqueCount="29">
  <si>
    <t>Dažnis</t>
  </si>
  <si>
    <t>Dešimtainis skaičius</t>
  </si>
  <si>
    <t>Dvejetainis skaičius</t>
  </si>
  <si>
    <t>Skaitmenų suma</t>
  </si>
  <si>
    <t>Data</t>
  </si>
  <si>
    <t>Pratimas</t>
  </si>
  <si>
    <t>Rezultatas</t>
  </si>
  <si>
    <t>Vidurkis</t>
  </si>
  <si>
    <t>Suapvalinus</t>
  </si>
  <si>
    <t>Vidutinis greitis (m/s)</t>
  </si>
  <si>
    <t>D2</t>
  </si>
  <si>
    <t>D4</t>
  </si>
  <si>
    <t>D8</t>
  </si>
  <si>
    <t>D16</t>
  </si>
  <si>
    <t>D32</t>
  </si>
  <si>
    <t>L32</t>
  </si>
  <si>
    <t>L16</t>
  </si>
  <si>
    <t>L8</t>
  </si>
  <si>
    <t>L4</t>
  </si>
  <si>
    <t>L2</t>
  </si>
  <si>
    <t>L1</t>
  </si>
  <si>
    <t>6 min bėgimas (m)</t>
  </si>
  <si>
    <t>50 m bėgimas (s)</t>
  </si>
  <si>
    <t>Stulpelis</t>
  </si>
  <si>
    <t>Rikiavimo tvarka</t>
  </si>
  <si>
    <t>1 raktas</t>
  </si>
  <si>
    <t>2 raktas</t>
  </si>
  <si>
    <t>Nuo mažiausio iki didžiausio</t>
  </si>
  <si>
    <t>Nuo didžiausio iki mažiausio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</si>
</sst>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D966"/>
        <bgColor rgb="FFFFD966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0" fontId="0" fillId="5" borderId="1" xfId="0" applyFill="1" applyBorder="1"/>
    <xf numFmtId="0" fontId="0" fillId="2" borderId="1" xfId="0" applyFill="1" applyBorder="1" applyAlignment="1">
      <alignment horizontal="right"/>
    </xf>
    <xf numFmtId="0" fontId="1" fillId="4" borderId="1" xfId="0" applyFont="1" applyFill="1" applyBorder="1"/>
    <xf numFmtId="14" fontId="0" fillId="0" borderId="0" xfId="0" applyNumberFormat="1"/>
    <xf numFmtId="0" fontId="0" fillId="6" borderId="1" xfId="0" applyFill="1" applyBorder="1"/>
    <xf numFmtId="0" fontId="1" fillId="4" borderId="2" xfId="0" applyFont="1" applyFill="1" applyBorder="1" applyAlignment="1">
      <alignment vertical="top" wrapText="1"/>
    </xf>
    <xf numFmtId="0" fontId="0" fillId="7" borderId="3" xfId="0" applyFill="1" applyBorder="1"/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top" wrapText="1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4" borderId="2" xfId="0" applyFont="1" applyFill="1" applyBorder="1" applyAlignment="1">
      <alignment horizontal="center" wrapText="1"/>
    </xf>
    <xf numFmtId="0" fontId="0" fillId="5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4" fontId="0" fillId="4" borderId="1" xfId="0" applyNumberFormat="1" applyFill="1" applyBorder="1" applyAlignment="1">
      <alignment vertical="center"/>
    </xf>
    <xf numFmtId="0" fontId="0" fillId="0" borderId="0" xfId="0" applyAlignment="1">
      <alignment vertical="center"/>
    </xf>
    <xf numFmtId="164" fontId="0" fillId="4" borderId="1" xfId="0" applyNumberFormat="1" applyFill="1" applyBorder="1" applyAlignment="1">
      <alignment horizontal="center" vertical="center"/>
    </xf>
    <xf numFmtId="14" fontId="0" fillId="8" borderId="1" xfId="0" applyNumberFormat="1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2" fontId="0" fillId="5" borderId="1" xfId="0" applyNumberFormat="1" applyFill="1" applyBorder="1" applyAlignment="1">
      <alignment vertical="center"/>
    </xf>
    <xf numFmtId="0" fontId="0" fillId="3" borderId="1" xfId="0" applyNumberForma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'Skaitmenų suma'!$Q$1</c:f>
              <c:strCache>
                <c:ptCount val="1"/>
                <c:pt idx="0">
                  <c:v>Dažnis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'Skaitmenų suma'!$P$2:$P$8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'Skaitmenų suma'!$Q$2:$Q$8</c:f>
              <c:numCache>
                <c:formatCode>General</c:formatCode>
                <c:ptCount val="7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  <c:pt idx="4">
                  <c:v>13</c:v>
                </c:pt>
                <c:pt idx="5">
                  <c:v>5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80-4479-AA8B-4550F4EFD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552952"/>
        <c:axId val="490548688"/>
      </c:scatterChart>
      <c:valAx>
        <c:axId val="490552952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548688"/>
        <c:crosses val="autoZero"/>
        <c:crossBetween val="midCat"/>
      </c:valAx>
      <c:valAx>
        <c:axId val="490548688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552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9</xdr:row>
      <xdr:rowOff>14287</xdr:rowOff>
    </xdr:from>
    <xdr:to>
      <xdr:col>20</xdr:col>
      <xdr:colOff>300450</xdr:colOff>
      <xdr:row>22</xdr:row>
      <xdr:rowOff>57787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BB1AC1-EA9B-44C0-B64C-5E414A26E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5"/>
  <sheetViews>
    <sheetView workbookViewId="0">
      <selection activeCell="P1" sqref="P1:Q8"/>
    </sheetView>
  </sheetViews>
  <sheetFormatPr defaultRowHeight="15" x14ac:dyDescent="0.25"/>
  <cols>
    <col min="1" max="1" width="11.42578125" style="16" customWidth="1"/>
    <col min="2" max="12" width="4.42578125" customWidth="1"/>
    <col min="13" max="13" width="11" style="2" bestFit="1" customWidth="1"/>
    <col min="14" max="14" width="10.140625" style="16" customWidth="1"/>
    <col min="15" max="15" width="7" bestFit="1" customWidth="1"/>
    <col min="16" max="17" width="10.7109375" customWidth="1"/>
    <col min="20" max="21" width="20.7109375" customWidth="1"/>
  </cols>
  <sheetData>
    <row r="1" spans="1:21" ht="30" x14ac:dyDescent="0.25">
      <c r="A1" s="17" t="s">
        <v>1</v>
      </c>
      <c r="B1" s="10" t="s">
        <v>10</v>
      </c>
      <c r="C1" s="10" t="s">
        <v>11</v>
      </c>
      <c r="D1" s="10" t="s">
        <v>12</v>
      </c>
      <c r="E1" s="10" t="s">
        <v>13</v>
      </c>
      <c r="F1" s="10" t="s">
        <v>14</v>
      </c>
      <c r="G1" s="10" t="s">
        <v>15</v>
      </c>
      <c r="H1" s="10" t="s">
        <v>16</v>
      </c>
      <c r="I1" s="10" t="s">
        <v>17</v>
      </c>
      <c r="J1" s="10" t="s">
        <v>18</v>
      </c>
      <c r="K1" s="10" t="s">
        <v>19</v>
      </c>
      <c r="L1" s="10" t="s">
        <v>20</v>
      </c>
      <c r="M1" s="14" t="s">
        <v>2</v>
      </c>
      <c r="N1" s="11" t="s">
        <v>3</v>
      </c>
      <c r="P1" s="11" t="s">
        <v>3</v>
      </c>
      <c r="Q1" s="11" t="s">
        <v>0</v>
      </c>
      <c r="S1" s="8"/>
      <c r="T1" s="11" t="s">
        <v>23</v>
      </c>
      <c r="U1" s="11" t="s">
        <v>24</v>
      </c>
    </row>
    <row r="2" spans="1:21" x14ac:dyDescent="0.25">
      <c r="A2" s="15">
        <v>31</v>
      </c>
      <c r="B2" s="7">
        <f t="shared" ref="B2:F11" si="0">INT(A2/2)</f>
        <v>15</v>
      </c>
      <c r="C2" s="7">
        <f t="shared" si="0"/>
        <v>7</v>
      </c>
      <c r="D2" s="7">
        <f t="shared" si="0"/>
        <v>3</v>
      </c>
      <c r="E2" s="7">
        <f t="shared" si="0"/>
        <v>1</v>
      </c>
      <c r="F2" s="7">
        <f t="shared" si="0"/>
        <v>0</v>
      </c>
      <c r="G2" s="3">
        <f t="shared" ref="G2:G33" si="1">MOD(F2,2)</f>
        <v>0</v>
      </c>
      <c r="H2" s="3">
        <f t="shared" ref="H2:H33" si="2">MOD(E2,2)</f>
        <v>1</v>
      </c>
      <c r="I2" s="3">
        <f t="shared" ref="I2:I33" si="3">MOD(D2,2)</f>
        <v>1</v>
      </c>
      <c r="J2" s="3">
        <f t="shared" ref="J2:J33" si="4">MOD(C2,2)</f>
        <v>1</v>
      </c>
      <c r="K2" s="3">
        <f t="shared" ref="K2:K33" si="5">MOD(B2,2)</f>
        <v>1</v>
      </c>
      <c r="L2" s="3">
        <f t="shared" ref="L2:L33" si="6">MOD(A2,2)</f>
        <v>1</v>
      </c>
      <c r="M2" s="4">
        <f>G2*100000+H2*10000+I2*1000+J2*100+K2*10+L2</f>
        <v>11111</v>
      </c>
      <c r="N2" s="18">
        <f t="shared" ref="N2:N33" si="7">SUM(G2:L2)</f>
        <v>5</v>
      </c>
      <c r="P2" s="19">
        <v>0</v>
      </c>
      <c r="Q2" s="9">
        <f>COUNTIF(N2:N65,P2)</f>
        <v>1</v>
      </c>
      <c r="S2" s="5" t="s">
        <v>25</v>
      </c>
      <c r="T2" s="1" t="s">
        <v>14</v>
      </c>
      <c r="U2" s="1" t="s">
        <v>27</v>
      </c>
    </row>
    <row r="3" spans="1:21" x14ac:dyDescent="0.25">
      <c r="A3" s="15">
        <v>30</v>
      </c>
      <c r="B3" s="7">
        <f t="shared" si="0"/>
        <v>15</v>
      </c>
      <c r="C3" s="7">
        <f t="shared" si="0"/>
        <v>7</v>
      </c>
      <c r="D3" s="7">
        <f t="shared" si="0"/>
        <v>3</v>
      </c>
      <c r="E3" s="7">
        <f t="shared" si="0"/>
        <v>1</v>
      </c>
      <c r="F3" s="7">
        <f t="shared" si="0"/>
        <v>0</v>
      </c>
      <c r="G3" s="3">
        <f t="shared" si="1"/>
        <v>0</v>
      </c>
      <c r="H3" s="3">
        <f t="shared" si="2"/>
        <v>1</v>
      </c>
      <c r="I3" s="3">
        <f t="shared" si="3"/>
        <v>1</v>
      </c>
      <c r="J3" s="3">
        <f t="shared" si="4"/>
        <v>1</v>
      </c>
      <c r="K3" s="3">
        <f t="shared" si="5"/>
        <v>1</v>
      </c>
      <c r="L3" s="3">
        <f t="shared" si="6"/>
        <v>0</v>
      </c>
      <c r="M3" s="4">
        <f t="shared" ref="M3:M65" si="8">G3*100000+H3*10000+I3*1000+J3*100+K3*10+L3</f>
        <v>11110</v>
      </c>
      <c r="N3" s="18">
        <f t="shared" si="7"/>
        <v>4</v>
      </c>
      <c r="P3" s="19">
        <v>1</v>
      </c>
      <c r="Q3" s="9">
        <f t="shared" ref="Q3:Q8" si="9">COUNTIF(N3:N66,P3)</f>
        <v>6</v>
      </c>
      <c r="S3" s="5" t="s">
        <v>26</v>
      </c>
      <c r="T3" s="1" t="s">
        <v>1</v>
      </c>
      <c r="U3" s="1" t="s">
        <v>28</v>
      </c>
    </row>
    <row r="4" spans="1:21" x14ac:dyDescent="0.25">
      <c r="A4" s="15">
        <v>29</v>
      </c>
      <c r="B4" s="7">
        <f t="shared" si="0"/>
        <v>14</v>
      </c>
      <c r="C4" s="7">
        <f t="shared" si="0"/>
        <v>7</v>
      </c>
      <c r="D4" s="7">
        <f t="shared" si="0"/>
        <v>3</v>
      </c>
      <c r="E4" s="7">
        <f t="shared" si="0"/>
        <v>1</v>
      </c>
      <c r="F4" s="7">
        <f t="shared" si="0"/>
        <v>0</v>
      </c>
      <c r="G4" s="3">
        <f t="shared" si="1"/>
        <v>0</v>
      </c>
      <c r="H4" s="3">
        <f t="shared" si="2"/>
        <v>1</v>
      </c>
      <c r="I4" s="3">
        <f t="shared" si="3"/>
        <v>1</v>
      </c>
      <c r="J4" s="3">
        <f t="shared" si="4"/>
        <v>1</v>
      </c>
      <c r="K4" s="3">
        <f t="shared" si="5"/>
        <v>0</v>
      </c>
      <c r="L4" s="3">
        <f t="shared" si="6"/>
        <v>1</v>
      </c>
      <c r="M4" s="4">
        <f t="shared" si="8"/>
        <v>11101</v>
      </c>
      <c r="N4" s="18">
        <f t="shared" si="7"/>
        <v>4</v>
      </c>
      <c r="P4" s="19">
        <v>2</v>
      </c>
      <c r="Q4" s="9">
        <f t="shared" si="9"/>
        <v>15</v>
      </c>
    </row>
    <row r="5" spans="1:21" x14ac:dyDescent="0.25">
      <c r="A5" s="15">
        <v>28</v>
      </c>
      <c r="B5" s="7">
        <f t="shared" si="0"/>
        <v>14</v>
      </c>
      <c r="C5" s="7">
        <f t="shared" si="0"/>
        <v>7</v>
      </c>
      <c r="D5" s="7">
        <f t="shared" si="0"/>
        <v>3</v>
      </c>
      <c r="E5" s="7">
        <f t="shared" si="0"/>
        <v>1</v>
      </c>
      <c r="F5" s="7">
        <f t="shared" si="0"/>
        <v>0</v>
      </c>
      <c r="G5" s="3">
        <f t="shared" si="1"/>
        <v>0</v>
      </c>
      <c r="H5" s="3">
        <f t="shared" si="2"/>
        <v>1</v>
      </c>
      <c r="I5" s="3">
        <f t="shared" si="3"/>
        <v>1</v>
      </c>
      <c r="J5" s="3">
        <f t="shared" si="4"/>
        <v>1</v>
      </c>
      <c r="K5" s="3">
        <f t="shared" si="5"/>
        <v>0</v>
      </c>
      <c r="L5" s="3">
        <f t="shared" si="6"/>
        <v>0</v>
      </c>
      <c r="M5" s="4">
        <f t="shared" si="8"/>
        <v>11100</v>
      </c>
      <c r="N5" s="18">
        <f t="shared" si="7"/>
        <v>3</v>
      </c>
      <c r="P5" s="19">
        <v>3</v>
      </c>
      <c r="Q5" s="9">
        <f t="shared" si="9"/>
        <v>20</v>
      </c>
    </row>
    <row r="6" spans="1:21" x14ac:dyDescent="0.25">
      <c r="A6" s="15">
        <v>27</v>
      </c>
      <c r="B6" s="7">
        <f t="shared" si="0"/>
        <v>13</v>
      </c>
      <c r="C6" s="7">
        <f t="shared" si="0"/>
        <v>6</v>
      </c>
      <c r="D6" s="7">
        <f t="shared" si="0"/>
        <v>3</v>
      </c>
      <c r="E6" s="7">
        <f t="shared" si="0"/>
        <v>1</v>
      </c>
      <c r="F6" s="7">
        <f t="shared" si="0"/>
        <v>0</v>
      </c>
      <c r="G6" s="3">
        <f t="shared" si="1"/>
        <v>0</v>
      </c>
      <c r="H6" s="3">
        <f t="shared" si="2"/>
        <v>1</v>
      </c>
      <c r="I6" s="3">
        <f t="shared" si="3"/>
        <v>1</v>
      </c>
      <c r="J6" s="3">
        <f t="shared" si="4"/>
        <v>0</v>
      </c>
      <c r="K6" s="3">
        <f t="shared" si="5"/>
        <v>1</v>
      </c>
      <c r="L6" s="3">
        <f t="shared" si="6"/>
        <v>1</v>
      </c>
      <c r="M6" s="4">
        <f t="shared" si="8"/>
        <v>11011</v>
      </c>
      <c r="N6" s="18">
        <f t="shared" si="7"/>
        <v>4</v>
      </c>
      <c r="P6" s="19">
        <v>4</v>
      </c>
      <c r="Q6" s="9">
        <f t="shared" si="9"/>
        <v>13</v>
      </c>
    </row>
    <row r="7" spans="1:21" x14ac:dyDescent="0.25">
      <c r="A7" s="15">
        <v>26</v>
      </c>
      <c r="B7" s="7">
        <f t="shared" si="0"/>
        <v>13</v>
      </c>
      <c r="C7" s="7">
        <f t="shared" si="0"/>
        <v>6</v>
      </c>
      <c r="D7" s="7">
        <f t="shared" si="0"/>
        <v>3</v>
      </c>
      <c r="E7" s="7">
        <f t="shared" si="0"/>
        <v>1</v>
      </c>
      <c r="F7" s="7">
        <f t="shared" si="0"/>
        <v>0</v>
      </c>
      <c r="G7" s="3">
        <f t="shared" si="1"/>
        <v>0</v>
      </c>
      <c r="H7" s="3">
        <f t="shared" si="2"/>
        <v>1</v>
      </c>
      <c r="I7" s="3">
        <f t="shared" si="3"/>
        <v>1</v>
      </c>
      <c r="J7" s="3">
        <f t="shared" si="4"/>
        <v>0</v>
      </c>
      <c r="K7" s="3">
        <f t="shared" si="5"/>
        <v>1</v>
      </c>
      <c r="L7" s="3">
        <f t="shared" si="6"/>
        <v>0</v>
      </c>
      <c r="M7" s="4">
        <f t="shared" si="8"/>
        <v>11010</v>
      </c>
      <c r="N7" s="18">
        <f t="shared" si="7"/>
        <v>3</v>
      </c>
      <c r="P7" s="19">
        <v>5</v>
      </c>
      <c r="Q7" s="9">
        <f t="shared" si="9"/>
        <v>5</v>
      </c>
    </row>
    <row r="8" spans="1:21" x14ac:dyDescent="0.25">
      <c r="A8" s="15">
        <v>25</v>
      </c>
      <c r="B8" s="7">
        <f t="shared" si="0"/>
        <v>12</v>
      </c>
      <c r="C8" s="7">
        <f t="shared" si="0"/>
        <v>6</v>
      </c>
      <c r="D8" s="7">
        <f t="shared" si="0"/>
        <v>3</v>
      </c>
      <c r="E8" s="7">
        <f t="shared" si="0"/>
        <v>1</v>
      </c>
      <c r="F8" s="7">
        <f t="shared" si="0"/>
        <v>0</v>
      </c>
      <c r="G8" s="3">
        <f t="shared" si="1"/>
        <v>0</v>
      </c>
      <c r="H8" s="3">
        <f t="shared" si="2"/>
        <v>1</v>
      </c>
      <c r="I8" s="3">
        <f t="shared" si="3"/>
        <v>1</v>
      </c>
      <c r="J8" s="3">
        <f t="shared" si="4"/>
        <v>0</v>
      </c>
      <c r="K8" s="3">
        <f t="shared" si="5"/>
        <v>0</v>
      </c>
      <c r="L8" s="3">
        <f t="shared" si="6"/>
        <v>1</v>
      </c>
      <c r="M8" s="4">
        <f t="shared" si="8"/>
        <v>11001</v>
      </c>
      <c r="N8" s="18">
        <f t="shared" si="7"/>
        <v>3</v>
      </c>
      <c r="P8" s="19">
        <v>6</v>
      </c>
      <c r="Q8" s="9">
        <f t="shared" si="9"/>
        <v>1</v>
      </c>
    </row>
    <row r="9" spans="1:21" x14ac:dyDescent="0.25">
      <c r="A9" s="15">
        <v>24</v>
      </c>
      <c r="B9" s="7">
        <f t="shared" si="0"/>
        <v>12</v>
      </c>
      <c r="C9" s="7">
        <f t="shared" si="0"/>
        <v>6</v>
      </c>
      <c r="D9" s="7">
        <f t="shared" si="0"/>
        <v>3</v>
      </c>
      <c r="E9" s="7">
        <f t="shared" si="0"/>
        <v>1</v>
      </c>
      <c r="F9" s="7">
        <f t="shared" si="0"/>
        <v>0</v>
      </c>
      <c r="G9" s="3">
        <f t="shared" si="1"/>
        <v>0</v>
      </c>
      <c r="H9" s="3">
        <f t="shared" si="2"/>
        <v>1</v>
      </c>
      <c r="I9" s="3">
        <f t="shared" si="3"/>
        <v>1</v>
      </c>
      <c r="J9" s="3">
        <f t="shared" si="4"/>
        <v>0</v>
      </c>
      <c r="K9" s="3">
        <f t="shared" si="5"/>
        <v>0</v>
      </c>
      <c r="L9" s="3">
        <f t="shared" si="6"/>
        <v>0</v>
      </c>
      <c r="M9" s="4">
        <f t="shared" si="8"/>
        <v>11000</v>
      </c>
      <c r="N9" s="18">
        <f t="shared" si="7"/>
        <v>2</v>
      </c>
    </row>
    <row r="10" spans="1:21" x14ac:dyDescent="0.25">
      <c r="A10" s="15">
        <v>23</v>
      </c>
      <c r="B10" s="7">
        <f t="shared" si="0"/>
        <v>11</v>
      </c>
      <c r="C10" s="7">
        <f t="shared" si="0"/>
        <v>5</v>
      </c>
      <c r="D10" s="7">
        <f t="shared" si="0"/>
        <v>2</v>
      </c>
      <c r="E10" s="7">
        <f t="shared" si="0"/>
        <v>1</v>
      </c>
      <c r="F10" s="7">
        <f t="shared" si="0"/>
        <v>0</v>
      </c>
      <c r="G10" s="3">
        <f t="shared" si="1"/>
        <v>0</v>
      </c>
      <c r="H10" s="3">
        <f t="shared" si="2"/>
        <v>1</v>
      </c>
      <c r="I10" s="3">
        <f t="shared" si="3"/>
        <v>0</v>
      </c>
      <c r="J10" s="3">
        <f t="shared" si="4"/>
        <v>1</v>
      </c>
      <c r="K10" s="3">
        <f t="shared" si="5"/>
        <v>1</v>
      </c>
      <c r="L10" s="3">
        <f t="shared" si="6"/>
        <v>1</v>
      </c>
      <c r="M10" s="4">
        <f t="shared" si="8"/>
        <v>10111</v>
      </c>
      <c r="N10" s="18">
        <f t="shared" si="7"/>
        <v>4</v>
      </c>
    </row>
    <row r="11" spans="1:21" x14ac:dyDescent="0.25">
      <c r="A11" s="15">
        <v>22</v>
      </c>
      <c r="B11" s="7">
        <f t="shared" si="0"/>
        <v>11</v>
      </c>
      <c r="C11" s="7">
        <f t="shared" si="0"/>
        <v>5</v>
      </c>
      <c r="D11" s="7">
        <f t="shared" si="0"/>
        <v>2</v>
      </c>
      <c r="E11" s="7">
        <f t="shared" si="0"/>
        <v>1</v>
      </c>
      <c r="F11" s="7">
        <f t="shared" si="0"/>
        <v>0</v>
      </c>
      <c r="G11" s="3">
        <f t="shared" si="1"/>
        <v>0</v>
      </c>
      <c r="H11" s="3">
        <f t="shared" si="2"/>
        <v>1</v>
      </c>
      <c r="I11" s="3">
        <f t="shared" si="3"/>
        <v>0</v>
      </c>
      <c r="J11" s="3">
        <f t="shared" si="4"/>
        <v>1</v>
      </c>
      <c r="K11" s="3">
        <f t="shared" si="5"/>
        <v>1</v>
      </c>
      <c r="L11" s="3">
        <f t="shared" si="6"/>
        <v>0</v>
      </c>
      <c r="M11" s="4">
        <f t="shared" si="8"/>
        <v>10110</v>
      </c>
      <c r="N11" s="18">
        <f t="shared" si="7"/>
        <v>3</v>
      </c>
    </row>
    <row r="12" spans="1:21" x14ac:dyDescent="0.25">
      <c r="A12" s="15">
        <v>21</v>
      </c>
      <c r="B12" s="7">
        <f t="shared" ref="B12:F21" si="10">INT(A12/2)</f>
        <v>10</v>
      </c>
      <c r="C12" s="7">
        <f t="shared" si="10"/>
        <v>5</v>
      </c>
      <c r="D12" s="7">
        <f t="shared" si="10"/>
        <v>2</v>
      </c>
      <c r="E12" s="7">
        <f t="shared" si="10"/>
        <v>1</v>
      </c>
      <c r="F12" s="7">
        <f t="shared" si="10"/>
        <v>0</v>
      </c>
      <c r="G12" s="3">
        <f t="shared" si="1"/>
        <v>0</v>
      </c>
      <c r="H12" s="3">
        <f t="shared" si="2"/>
        <v>1</v>
      </c>
      <c r="I12" s="3">
        <f t="shared" si="3"/>
        <v>0</v>
      </c>
      <c r="J12" s="3">
        <f t="shared" si="4"/>
        <v>1</v>
      </c>
      <c r="K12" s="3">
        <f t="shared" si="5"/>
        <v>0</v>
      </c>
      <c r="L12" s="3">
        <f t="shared" si="6"/>
        <v>1</v>
      </c>
      <c r="M12" s="4">
        <f t="shared" si="8"/>
        <v>10101</v>
      </c>
      <c r="N12" s="18">
        <f t="shared" si="7"/>
        <v>3</v>
      </c>
    </row>
    <row r="13" spans="1:21" x14ac:dyDescent="0.25">
      <c r="A13" s="15">
        <v>20</v>
      </c>
      <c r="B13" s="7">
        <f t="shared" si="10"/>
        <v>10</v>
      </c>
      <c r="C13" s="7">
        <f t="shared" si="10"/>
        <v>5</v>
      </c>
      <c r="D13" s="7">
        <f t="shared" si="10"/>
        <v>2</v>
      </c>
      <c r="E13" s="7">
        <f t="shared" si="10"/>
        <v>1</v>
      </c>
      <c r="F13" s="7">
        <f t="shared" si="10"/>
        <v>0</v>
      </c>
      <c r="G13" s="3">
        <f t="shared" si="1"/>
        <v>0</v>
      </c>
      <c r="H13" s="3">
        <f t="shared" si="2"/>
        <v>1</v>
      </c>
      <c r="I13" s="3">
        <f t="shared" si="3"/>
        <v>0</v>
      </c>
      <c r="J13" s="3">
        <f t="shared" si="4"/>
        <v>1</v>
      </c>
      <c r="K13" s="3">
        <f t="shared" si="5"/>
        <v>0</v>
      </c>
      <c r="L13" s="3">
        <f t="shared" si="6"/>
        <v>0</v>
      </c>
      <c r="M13" s="4">
        <f t="shared" si="8"/>
        <v>10100</v>
      </c>
      <c r="N13" s="18">
        <f t="shared" si="7"/>
        <v>2</v>
      </c>
    </row>
    <row r="14" spans="1:21" x14ac:dyDescent="0.25">
      <c r="A14" s="15">
        <v>19</v>
      </c>
      <c r="B14" s="7">
        <f t="shared" si="10"/>
        <v>9</v>
      </c>
      <c r="C14" s="7">
        <f t="shared" si="10"/>
        <v>4</v>
      </c>
      <c r="D14" s="7">
        <f t="shared" si="10"/>
        <v>2</v>
      </c>
      <c r="E14" s="7">
        <f t="shared" si="10"/>
        <v>1</v>
      </c>
      <c r="F14" s="7">
        <f t="shared" si="10"/>
        <v>0</v>
      </c>
      <c r="G14" s="3">
        <f t="shared" si="1"/>
        <v>0</v>
      </c>
      <c r="H14" s="3">
        <f t="shared" si="2"/>
        <v>1</v>
      </c>
      <c r="I14" s="3">
        <f t="shared" si="3"/>
        <v>0</v>
      </c>
      <c r="J14" s="3">
        <f t="shared" si="4"/>
        <v>0</v>
      </c>
      <c r="K14" s="3">
        <f t="shared" si="5"/>
        <v>1</v>
      </c>
      <c r="L14" s="3">
        <f t="shared" si="6"/>
        <v>1</v>
      </c>
      <c r="M14" s="4">
        <f t="shared" si="8"/>
        <v>10011</v>
      </c>
      <c r="N14" s="18">
        <f t="shared" si="7"/>
        <v>3</v>
      </c>
    </row>
    <row r="15" spans="1:21" x14ac:dyDescent="0.25">
      <c r="A15" s="15">
        <v>18</v>
      </c>
      <c r="B15" s="7">
        <f t="shared" si="10"/>
        <v>9</v>
      </c>
      <c r="C15" s="7">
        <f t="shared" si="10"/>
        <v>4</v>
      </c>
      <c r="D15" s="7">
        <f t="shared" si="10"/>
        <v>2</v>
      </c>
      <c r="E15" s="7">
        <f t="shared" si="10"/>
        <v>1</v>
      </c>
      <c r="F15" s="7">
        <f t="shared" si="10"/>
        <v>0</v>
      </c>
      <c r="G15" s="3">
        <f t="shared" si="1"/>
        <v>0</v>
      </c>
      <c r="H15" s="3">
        <f t="shared" si="2"/>
        <v>1</v>
      </c>
      <c r="I15" s="3">
        <f t="shared" si="3"/>
        <v>0</v>
      </c>
      <c r="J15" s="3">
        <f t="shared" si="4"/>
        <v>0</v>
      </c>
      <c r="K15" s="3">
        <f t="shared" si="5"/>
        <v>1</v>
      </c>
      <c r="L15" s="3">
        <f t="shared" si="6"/>
        <v>0</v>
      </c>
      <c r="M15" s="4">
        <f t="shared" si="8"/>
        <v>10010</v>
      </c>
      <c r="N15" s="18">
        <f t="shared" si="7"/>
        <v>2</v>
      </c>
    </row>
    <row r="16" spans="1:21" x14ac:dyDescent="0.25">
      <c r="A16" s="15">
        <v>17</v>
      </c>
      <c r="B16" s="7">
        <f t="shared" si="10"/>
        <v>8</v>
      </c>
      <c r="C16" s="7">
        <f t="shared" si="10"/>
        <v>4</v>
      </c>
      <c r="D16" s="7">
        <f t="shared" si="10"/>
        <v>2</v>
      </c>
      <c r="E16" s="7">
        <f t="shared" si="10"/>
        <v>1</v>
      </c>
      <c r="F16" s="7">
        <f t="shared" si="10"/>
        <v>0</v>
      </c>
      <c r="G16" s="3">
        <f t="shared" si="1"/>
        <v>0</v>
      </c>
      <c r="H16" s="3">
        <f t="shared" si="2"/>
        <v>1</v>
      </c>
      <c r="I16" s="3">
        <f t="shared" si="3"/>
        <v>0</v>
      </c>
      <c r="J16" s="3">
        <f t="shared" si="4"/>
        <v>0</v>
      </c>
      <c r="K16" s="3">
        <f t="shared" si="5"/>
        <v>0</v>
      </c>
      <c r="L16" s="3">
        <f t="shared" si="6"/>
        <v>1</v>
      </c>
      <c r="M16" s="4">
        <f t="shared" si="8"/>
        <v>10001</v>
      </c>
      <c r="N16" s="18">
        <f t="shared" si="7"/>
        <v>2</v>
      </c>
    </row>
    <row r="17" spans="1:14" x14ac:dyDescent="0.25">
      <c r="A17" s="15">
        <v>16</v>
      </c>
      <c r="B17" s="7">
        <f t="shared" si="10"/>
        <v>8</v>
      </c>
      <c r="C17" s="7">
        <f t="shared" si="10"/>
        <v>4</v>
      </c>
      <c r="D17" s="7">
        <f t="shared" si="10"/>
        <v>2</v>
      </c>
      <c r="E17" s="7">
        <f t="shared" si="10"/>
        <v>1</v>
      </c>
      <c r="F17" s="7">
        <f t="shared" si="10"/>
        <v>0</v>
      </c>
      <c r="G17" s="3">
        <f t="shared" si="1"/>
        <v>0</v>
      </c>
      <c r="H17" s="3">
        <f t="shared" si="2"/>
        <v>1</v>
      </c>
      <c r="I17" s="3">
        <f t="shared" si="3"/>
        <v>0</v>
      </c>
      <c r="J17" s="3">
        <f t="shared" si="4"/>
        <v>0</v>
      </c>
      <c r="K17" s="3">
        <f t="shared" si="5"/>
        <v>0</v>
      </c>
      <c r="L17" s="3">
        <f t="shared" si="6"/>
        <v>0</v>
      </c>
      <c r="M17" s="4">
        <f t="shared" si="8"/>
        <v>10000</v>
      </c>
      <c r="N17" s="18">
        <f t="shared" si="7"/>
        <v>1</v>
      </c>
    </row>
    <row r="18" spans="1:14" x14ac:dyDescent="0.25">
      <c r="A18" s="15">
        <v>15</v>
      </c>
      <c r="B18" s="7">
        <f t="shared" si="10"/>
        <v>7</v>
      </c>
      <c r="C18" s="7">
        <f t="shared" si="10"/>
        <v>3</v>
      </c>
      <c r="D18" s="7">
        <f t="shared" si="10"/>
        <v>1</v>
      </c>
      <c r="E18" s="7">
        <f t="shared" si="10"/>
        <v>0</v>
      </c>
      <c r="F18" s="7">
        <f t="shared" si="10"/>
        <v>0</v>
      </c>
      <c r="G18" s="3">
        <f t="shared" si="1"/>
        <v>0</v>
      </c>
      <c r="H18" s="3">
        <f t="shared" si="2"/>
        <v>0</v>
      </c>
      <c r="I18" s="3">
        <f t="shared" si="3"/>
        <v>1</v>
      </c>
      <c r="J18" s="3">
        <f t="shared" si="4"/>
        <v>1</v>
      </c>
      <c r="K18" s="3">
        <f t="shared" si="5"/>
        <v>1</v>
      </c>
      <c r="L18" s="3">
        <f t="shared" si="6"/>
        <v>1</v>
      </c>
      <c r="M18" s="4">
        <f t="shared" si="8"/>
        <v>1111</v>
      </c>
      <c r="N18" s="18">
        <f t="shared" si="7"/>
        <v>4</v>
      </c>
    </row>
    <row r="19" spans="1:14" x14ac:dyDescent="0.25">
      <c r="A19" s="15">
        <v>14</v>
      </c>
      <c r="B19" s="7">
        <f t="shared" si="10"/>
        <v>7</v>
      </c>
      <c r="C19" s="7">
        <f t="shared" si="10"/>
        <v>3</v>
      </c>
      <c r="D19" s="7">
        <f t="shared" si="10"/>
        <v>1</v>
      </c>
      <c r="E19" s="7">
        <f t="shared" si="10"/>
        <v>0</v>
      </c>
      <c r="F19" s="7">
        <f t="shared" si="10"/>
        <v>0</v>
      </c>
      <c r="G19" s="3">
        <f t="shared" si="1"/>
        <v>0</v>
      </c>
      <c r="H19" s="3">
        <f t="shared" si="2"/>
        <v>0</v>
      </c>
      <c r="I19" s="3">
        <f t="shared" si="3"/>
        <v>1</v>
      </c>
      <c r="J19" s="3">
        <f t="shared" si="4"/>
        <v>1</v>
      </c>
      <c r="K19" s="3">
        <f t="shared" si="5"/>
        <v>1</v>
      </c>
      <c r="L19" s="3">
        <f t="shared" si="6"/>
        <v>0</v>
      </c>
      <c r="M19" s="4">
        <f t="shared" si="8"/>
        <v>1110</v>
      </c>
      <c r="N19" s="18">
        <f t="shared" si="7"/>
        <v>3</v>
      </c>
    </row>
    <row r="20" spans="1:14" x14ac:dyDescent="0.25">
      <c r="A20" s="15">
        <v>13</v>
      </c>
      <c r="B20" s="7">
        <f t="shared" si="10"/>
        <v>6</v>
      </c>
      <c r="C20" s="7">
        <f t="shared" si="10"/>
        <v>3</v>
      </c>
      <c r="D20" s="7">
        <f t="shared" si="10"/>
        <v>1</v>
      </c>
      <c r="E20" s="7">
        <f t="shared" si="10"/>
        <v>0</v>
      </c>
      <c r="F20" s="7">
        <f t="shared" si="10"/>
        <v>0</v>
      </c>
      <c r="G20" s="3">
        <f t="shared" si="1"/>
        <v>0</v>
      </c>
      <c r="H20" s="3">
        <f t="shared" si="2"/>
        <v>0</v>
      </c>
      <c r="I20" s="3">
        <f t="shared" si="3"/>
        <v>1</v>
      </c>
      <c r="J20" s="3">
        <f t="shared" si="4"/>
        <v>1</v>
      </c>
      <c r="K20" s="3">
        <f t="shared" si="5"/>
        <v>0</v>
      </c>
      <c r="L20" s="3">
        <f t="shared" si="6"/>
        <v>1</v>
      </c>
      <c r="M20" s="4">
        <f t="shared" si="8"/>
        <v>1101</v>
      </c>
      <c r="N20" s="18">
        <f t="shared" si="7"/>
        <v>3</v>
      </c>
    </row>
    <row r="21" spans="1:14" x14ac:dyDescent="0.25">
      <c r="A21" s="15">
        <v>12</v>
      </c>
      <c r="B21" s="7">
        <f t="shared" si="10"/>
        <v>6</v>
      </c>
      <c r="C21" s="7">
        <f t="shared" si="10"/>
        <v>3</v>
      </c>
      <c r="D21" s="7">
        <f t="shared" si="10"/>
        <v>1</v>
      </c>
      <c r="E21" s="7">
        <f t="shared" si="10"/>
        <v>0</v>
      </c>
      <c r="F21" s="7">
        <f t="shared" si="10"/>
        <v>0</v>
      </c>
      <c r="G21" s="3">
        <f t="shared" si="1"/>
        <v>0</v>
      </c>
      <c r="H21" s="3">
        <f t="shared" si="2"/>
        <v>0</v>
      </c>
      <c r="I21" s="3">
        <f t="shared" si="3"/>
        <v>1</v>
      </c>
      <c r="J21" s="3">
        <f t="shared" si="4"/>
        <v>1</v>
      </c>
      <c r="K21" s="3">
        <f t="shared" si="5"/>
        <v>0</v>
      </c>
      <c r="L21" s="3">
        <f t="shared" si="6"/>
        <v>0</v>
      </c>
      <c r="M21" s="4">
        <f t="shared" si="8"/>
        <v>1100</v>
      </c>
      <c r="N21" s="18">
        <f t="shared" si="7"/>
        <v>2</v>
      </c>
    </row>
    <row r="22" spans="1:14" x14ac:dyDescent="0.25">
      <c r="A22" s="15">
        <v>11</v>
      </c>
      <c r="B22" s="7">
        <f t="shared" ref="B22:F31" si="11">INT(A22/2)</f>
        <v>5</v>
      </c>
      <c r="C22" s="7">
        <f t="shared" si="11"/>
        <v>2</v>
      </c>
      <c r="D22" s="7">
        <f t="shared" si="11"/>
        <v>1</v>
      </c>
      <c r="E22" s="7">
        <f t="shared" si="11"/>
        <v>0</v>
      </c>
      <c r="F22" s="7">
        <f t="shared" si="11"/>
        <v>0</v>
      </c>
      <c r="G22" s="3">
        <f t="shared" si="1"/>
        <v>0</v>
      </c>
      <c r="H22" s="3">
        <f t="shared" si="2"/>
        <v>0</v>
      </c>
      <c r="I22" s="3">
        <f t="shared" si="3"/>
        <v>1</v>
      </c>
      <c r="J22" s="3">
        <f t="shared" si="4"/>
        <v>0</v>
      </c>
      <c r="K22" s="3">
        <f t="shared" si="5"/>
        <v>1</v>
      </c>
      <c r="L22" s="3">
        <f t="shared" si="6"/>
        <v>1</v>
      </c>
      <c r="M22" s="4">
        <f t="shared" si="8"/>
        <v>1011</v>
      </c>
      <c r="N22" s="18">
        <f t="shared" si="7"/>
        <v>3</v>
      </c>
    </row>
    <row r="23" spans="1:14" x14ac:dyDescent="0.25">
      <c r="A23" s="15">
        <v>10</v>
      </c>
      <c r="B23" s="7">
        <f t="shared" si="11"/>
        <v>5</v>
      </c>
      <c r="C23" s="7">
        <f t="shared" si="11"/>
        <v>2</v>
      </c>
      <c r="D23" s="7">
        <f t="shared" si="11"/>
        <v>1</v>
      </c>
      <c r="E23" s="7">
        <f t="shared" si="11"/>
        <v>0</v>
      </c>
      <c r="F23" s="7">
        <f t="shared" si="11"/>
        <v>0</v>
      </c>
      <c r="G23" s="3">
        <f t="shared" si="1"/>
        <v>0</v>
      </c>
      <c r="H23" s="3">
        <f t="shared" si="2"/>
        <v>0</v>
      </c>
      <c r="I23" s="3">
        <f t="shared" si="3"/>
        <v>1</v>
      </c>
      <c r="J23" s="3">
        <f t="shared" si="4"/>
        <v>0</v>
      </c>
      <c r="K23" s="3">
        <f t="shared" si="5"/>
        <v>1</v>
      </c>
      <c r="L23" s="3">
        <f t="shared" si="6"/>
        <v>0</v>
      </c>
      <c r="M23" s="4">
        <f t="shared" si="8"/>
        <v>1010</v>
      </c>
      <c r="N23" s="18">
        <f t="shared" si="7"/>
        <v>2</v>
      </c>
    </row>
    <row r="24" spans="1:14" x14ac:dyDescent="0.25">
      <c r="A24" s="15">
        <v>9</v>
      </c>
      <c r="B24" s="7">
        <f t="shared" si="11"/>
        <v>4</v>
      </c>
      <c r="C24" s="7">
        <f t="shared" si="11"/>
        <v>2</v>
      </c>
      <c r="D24" s="7">
        <f t="shared" si="11"/>
        <v>1</v>
      </c>
      <c r="E24" s="7">
        <f t="shared" si="11"/>
        <v>0</v>
      </c>
      <c r="F24" s="7">
        <f t="shared" si="11"/>
        <v>0</v>
      </c>
      <c r="G24" s="3">
        <f t="shared" si="1"/>
        <v>0</v>
      </c>
      <c r="H24" s="3">
        <f t="shared" si="2"/>
        <v>0</v>
      </c>
      <c r="I24" s="3">
        <f t="shared" si="3"/>
        <v>1</v>
      </c>
      <c r="J24" s="3">
        <f t="shared" si="4"/>
        <v>0</v>
      </c>
      <c r="K24" s="3">
        <f t="shared" si="5"/>
        <v>0</v>
      </c>
      <c r="L24" s="3">
        <f t="shared" si="6"/>
        <v>1</v>
      </c>
      <c r="M24" s="4">
        <f t="shared" si="8"/>
        <v>1001</v>
      </c>
      <c r="N24" s="18">
        <f t="shared" si="7"/>
        <v>2</v>
      </c>
    </row>
    <row r="25" spans="1:14" x14ac:dyDescent="0.25">
      <c r="A25" s="15">
        <v>8</v>
      </c>
      <c r="B25" s="7">
        <f t="shared" si="11"/>
        <v>4</v>
      </c>
      <c r="C25" s="7">
        <f t="shared" si="11"/>
        <v>2</v>
      </c>
      <c r="D25" s="7">
        <f t="shared" si="11"/>
        <v>1</v>
      </c>
      <c r="E25" s="7">
        <f t="shared" si="11"/>
        <v>0</v>
      </c>
      <c r="F25" s="7">
        <f t="shared" si="11"/>
        <v>0</v>
      </c>
      <c r="G25" s="3">
        <f t="shared" si="1"/>
        <v>0</v>
      </c>
      <c r="H25" s="3">
        <f t="shared" si="2"/>
        <v>0</v>
      </c>
      <c r="I25" s="3">
        <f t="shared" si="3"/>
        <v>1</v>
      </c>
      <c r="J25" s="3">
        <f t="shared" si="4"/>
        <v>0</v>
      </c>
      <c r="K25" s="3">
        <f t="shared" si="5"/>
        <v>0</v>
      </c>
      <c r="L25" s="3">
        <f t="shared" si="6"/>
        <v>0</v>
      </c>
      <c r="M25" s="4">
        <f t="shared" si="8"/>
        <v>1000</v>
      </c>
      <c r="N25" s="18">
        <f t="shared" si="7"/>
        <v>1</v>
      </c>
    </row>
    <row r="26" spans="1:14" x14ac:dyDescent="0.25">
      <c r="A26" s="15">
        <v>7</v>
      </c>
      <c r="B26" s="7">
        <f t="shared" si="11"/>
        <v>3</v>
      </c>
      <c r="C26" s="7">
        <f t="shared" si="11"/>
        <v>1</v>
      </c>
      <c r="D26" s="7">
        <f t="shared" si="11"/>
        <v>0</v>
      </c>
      <c r="E26" s="7">
        <f t="shared" si="11"/>
        <v>0</v>
      </c>
      <c r="F26" s="7">
        <f t="shared" si="11"/>
        <v>0</v>
      </c>
      <c r="G26" s="3">
        <f t="shared" si="1"/>
        <v>0</v>
      </c>
      <c r="H26" s="3">
        <f t="shared" si="2"/>
        <v>0</v>
      </c>
      <c r="I26" s="3">
        <f t="shared" si="3"/>
        <v>0</v>
      </c>
      <c r="J26" s="3">
        <f t="shared" si="4"/>
        <v>1</v>
      </c>
      <c r="K26" s="3">
        <f t="shared" si="5"/>
        <v>1</v>
      </c>
      <c r="L26" s="3">
        <f t="shared" si="6"/>
        <v>1</v>
      </c>
      <c r="M26" s="4">
        <f t="shared" si="8"/>
        <v>111</v>
      </c>
      <c r="N26" s="18">
        <f t="shared" si="7"/>
        <v>3</v>
      </c>
    </row>
    <row r="27" spans="1:14" x14ac:dyDescent="0.25">
      <c r="A27" s="15">
        <v>6</v>
      </c>
      <c r="B27" s="7">
        <f t="shared" si="11"/>
        <v>3</v>
      </c>
      <c r="C27" s="7">
        <f t="shared" si="11"/>
        <v>1</v>
      </c>
      <c r="D27" s="7">
        <f t="shared" si="11"/>
        <v>0</v>
      </c>
      <c r="E27" s="7">
        <f t="shared" si="11"/>
        <v>0</v>
      </c>
      <c r="F27" s="7">
        <f t="shared" si="11"/>
        <v>0</v>
      </c>
      <c r="G27" s="3">
        <f t="shared" si="1"/>
        <v>0</v>
      </c>
      <c r="H27" s="3">
        <f t="shared" si="2"/>
        <v>0</v>
      </c>
      <c r="I27" s="3">
        <f t="shared" si="3"/>
        <v>0</v>
      </c>
      <c r="J27" s="3">
        <f t="shared" si="4"/>
        <v>1</v>
      </c>
      <c r="K27" s="3">
        <f t="shared" si="5"/>
        <v>1</v>
      </c>
      <c r="L27" s="3">
        <f t="shared" si="6"/>
        <v>0</v>
      </c>
      <c r="M27" s="4">
        <f t="shared" si="8"/>
        <v>110</v>
      </c>
      <c r="N27" s="18">
        <f t="shared" si="7"/>
        <v>2</v>
      </c>
    </row>
    <row r="28" spans="1:14" x14ac:dyDescent="0.25">
      <c r="A28" s="15">
        <v>5</v>
      </c>
      <c r="B28" s="7">
        <f t="shared" si="11"/>
        <v>2</v>
      </c>
      <c r="C28" s="7">
        <f t="shared" si="11"/>
        <v>1</v>
      </c>
      <c r="D28" s="7">
        <f t="shared" si="11"/>
        <v>0</v>
      </c>
      <c r="E28" s="7">
        <f t="shared" si="11"/>
        <v>0</v>
      </c>
      <c r="F28" s="7">
        <f t="shared" si="11"/>
        <v>0</v>
      </c>
      <c r="G28" s="3">
        <f t="shared" si="1"/>
        <v>0</v>
      </c>
      <c r="H28" s="3">
        <f t="shared" si="2"/>
        <v>0</v>
      </c>
      <c r="I28" s="3">
        <f t="shared" si="3"/>
        <v>0</v>
      </c>
      <c r="J28" s="3">
        <f t="shared" si="4"/>
        <v>1</v>
      </c>
      <c r="K28" s="3">
        <f t="shared" si="5"/>
        <v>0</v>
      </c>
      <c r="L28" s="3">
        <f t="shared" si="6"/>
        <v>1</v>
      </c>
      <c r="M28" s="4">
        <f t="shared" si="8"/>
        <v>101</v>
      </c>
      <c r="N28" s="18">
        <f t="shared" si="7"/>
        <v>2</v>
      </c>
    </row>
    <row r="29" spans="1:14" x14ac:dyDescent="0.25">
      <c r="A29" s="15">
        <v>4</v>
      </c>
      <c r="B29" s="7">
        <f t="shared" si="11"/>
        <v>2</v>
      </c>
      <c r="C29" s="7">
        <f t="shared" si="11"/>
        <v>1</v>
      </c>
      <c r="D29" s="7">
        <f t="shared" si="11"/>
        <v>0</v>
      </c>
      <c r="E29" s="7">
        <f t="shared" si="11"/>
        <v>0</v>
      </c>
      <c r="F29" s="7">
        <f t="shared" si="11"/>
        <v>0</v>
      </c>
      <c r="G29" s="3">
        <f t="shared" si="1"/>
        <v>0</v>
      </c>
      <c r="H29" s="3">
        <f t="shared" si="2"/>
        <v>0</v>
      </c>
      <c r="I29" s="3">
        <f t="shared" si="3"/>
        <v>0</v>
      </c>
      <c r="J29" s="3">
        <f t="shared" si="4"/>
        <v>1</v>
      </c>
      <c r="K29" s="3">
        <f t="shared" si="5"/>
        <v>0</v>
      </c>
      <c r="L29" s="3">
        <f t="shared" si="6"/>
        <v>0</v>
      </c>
      <c r="M29" s="4">
        <f t="shared" si="8"/>
        <v>100</v>
      </c>
      <c r="N29" s="18">
        <f t="shared" si="7"/>
        <v>1</v>
      </c>
    </row>
    <row r="30" spans="1:14" x14ac:dyDescent="0.25">
      <c r="A30" s="15">
        <v>3</v>
      </c>
      <c r="B30" s="7">
        <f t="shared" si="11"/>
        <v>1</v>
      </c>
      <c r="C30" s="7">
        <f t="shared" si="11"/>
        <v>0</v>
      </c>
      <c r="D30" s="7">
        <f t="shared" si="11"/>
        <v>0</v>
      </c>
      <c r="E30" s="7">
        <f t="shared" si="11"/>
        <v>0</v>
      </c>
      <c r="F30" s="7">
        <f t="shared" si="11"/>
        <v>0</v>
      </c>
      <c r="G30" s="3">
        <f t="shared" si="1"/>
        <v>0</v>
      </c>
      <c r="H30" s="3">
        <f t="shared" si="2"/>
        <v>0</v>
      </c>
      <c r="I30" s="3">
        <f t="shared" si="3"/>
        <v>0</v>
      </c>
      <c r="J30" s="3">
        <f t="shared" si="4"/>
        <v>0</v>
      </c>
      <c r="K30" s="3">
        <f t="shared" si="5"/>
        <v>1</v>
      </c>
      <c r="L30" s="3">
        <f t="shared" si="6"/>
        <v>1</v>
      </c>
      <c r="M30" s="4">
        <f t="shared" si="8"/>
        <v>11</v>
      </c>
      <c r="N30" s="18">
        <f t="shared" si="7"/>
        <v>2</v>
      </c>
    </row>
    <row r="31" spans="1:14" x14ac:dyDescent="0.25">
      <c r="A31" s="15">
        <v>2</v>
      </c>
      <c r="B31" s="7">
        <f t="shared" si="11"/>
        <v>1</v>
      </c>
      <c r="C31" s="7">
        <f t="shared" si="11"/>
        <v>0</v>
      </c>
      <c r="D31" s="7">
        <f t="shared" si="11"/>
        <v>0</v>
      </c>
      <c r="E31" s="7">
        <f t="shared" si="11"/>
        <v>0</v>
      </c>
      <c r="F31" s="7">
        <f t="shared" si="11"/>
        <v>0</v>
      </c>
      <c r="G31" s="3">
        <f t="shared" si="1"/>
        <v>0</v>
      </c>
      <c r="H31" s="3">
        <f t="shared" si="2"/>
        <v>0</v>
      </c>
      <c r="I31" s="3">
        <f t="shared" si="3"/>
        <v>0</v>
      </c>
      <c r="J31" s="3">
        <f t="shared" si="4"/>
        <v>0</v>
      </c>
      <c r="K31" s="3">
        <f t="shared" si="5"/>
        <v>1</v>
      </c>
      <c r="L31" s="3">
        <f t="shared" si="6"/>
        <v>0</v>
      </c>
      <c r="M31" s="4">
        <f t="shared" si="8"/>
        <v>10</v>
      </c>
      <c r="N31" s="18">
        <f t="shared" si="7"/>
        <v>1</v>
      </c>
    </row>
    <row r="32" spans="1:14" x14ac:dyDescent="0.25">
      <c r="A32" s="15">
        <v>1</v>
      </c>
      <c r="B32" s="7">
        <f t="shared" ref="B32:F41" si="12">INT(A32/2)</f>
        <v>0</v>
      </c>
      <c r="C32" s="7">
        <f t="shared" si="12"/>
        <v>0</v>
      </c>
      <c r="D32" s="7">
        <f t="shared" si="12"/>
        <v>0</v>
      </c>
      <c r="E32" s="7">
        <f t="shared" si="12"/>
        <v>0</v>
      </c>
      <c r="F32" s="7">
        <f t="shared" si="12"/>
        <v>0</v>
      </c>
      <c r="G32" s="3">
        <f t="shared" si="1"/>
        <v>0</v>
      </c>
      <c r="H32" s="3">
        <f t="shared" si="2"/>
        <v>0</v>
      </c>
      <c r="I32" s="3">
        <f t="shared" si="3"/>
        <v>0</v>
      </c>
      <c r="J32" s="3">
        <f t="shared" si="4"/>
        <v>0</v>
      </c>
      <c r="K32" s="3">
        <f t="shared" si="5"/>
        <v>0</v>
      </c>
      <c r="L32" s="3">
        <f t="shared" si="6"/>
        <v>1</v>
      </c>
      <c r="M32" s="4">
        <f t="shared" si="8"/>
        <v>1</v>
      </c>
      <c r="N32" s="18">
        <f t="shared" si="7"/>
        <v>1</v>
      </c>
    </row>
    <row r="33" spans="1:14" x14ac:dyDescent="0.25">
      <c r="A33" s="15">
        <v>0</v>
      </c>
      <c r="B33" s="7">
        <f t="shared" si="12"/>
        <v>0</v>
      </c>
      <c r="C33" s="7">
        <f t="shared" si="12"/>
        <v>0</v>
      </c>
      <c r="D33" s="7">
        <f t="shared" si="12"/>
        <v>0</v>
      </c>
      <c r="E33" s="7">
        <f t="shared" si="12"/>
        <v>0</v>
      </c>
      <c r="F33" s="7">
        <f t="shared" si="12"/>
        <v>0</v>
      </c>
      <c r="G33" s="3">
        <f t="shared" si="1"/>
        <v>0</v>
      </c>
      <c r="H33" s="3">
        <f t="shared" si="2"/>
        <v>0</v>
      </c>
      <c r="I33" s="3">
        <f t="shared" si="3"/>
        <v>0</v>
      </c>
      <c r="J33" s="3">
        <f t="shared" si="4"/>
        <v>0</v>
      </c>
      <c r="K33" s="3">
        <f t="shared" si="5"/>
        <v>0</v>
      </c>
      <c r="L33" s="3">
        <f t="shared" si="6"/>
        <v>0</v>
      </c>
      <c r="M33" s="4">
        <f t="shared" si="8"/>
        <v>0</v>
      </c>
      <c r="N33" s="18">
        <f t="shared" si="7"/>
        <v>0</v>
      </c>
    </row>
    <row r="34" spans="1:14" x14ac:dyDescent="0.25">
      <c r="A34" s="15">
        <v>63</v>
      </c>
      <c r="B34" s="7">
        <f t="shared" si="12"/>
        <v>31</v>
      </c>
      <c r="C34" s="7">
        <f t="shared" si="12"/>
        <v>15</v>
      </c>
      <c r="D34" s="7">
        <f t="shared" si="12"/>
        <v>7</v>
      </c>
      <c r="E34" s="7">
        <f t="shared" si="12"/>
        <v>3</v>
      </c>
      <c r="F34" s="7">
        <f t="shared" si="12"/>
        <v>1</v>
      </c>
      <c r="G34" s="3">
        <f t="shared" ref="G34:G65" si="13">MOD(F34,2)</f>
        <v>1</v>
      </c>
      <c r="H34" s="3">
        <f t="shared" ref="H34:H65" si="14">MOD(E34,2)</f>
        <v>1</v>
      </c>
      <c r="I34" s="3">
        <f t="shared" ref="I34:I65" si="15">MOD(D34,2)</f>
        <v>1</v>
      </c>
      <c r="J34" s="3">
        <f t="shared" ref="J34:J65" si="16">MOD(C34,2)</f>
        <v>1</v>
      </c>
      <c r="K34" s="3">
        <f t="shared" ref="K34:K65" si="17">MOD(B34,2)</f>
        <v>1</v>
      </c>
      <c r="L34" s="3">
        <f t="shared" ref="L34:L65" si="18">MOD(A34,2)</f>
        <v>1</v>
      </c>
      <c r="M34" s="4">
        <f t="shared" si="8"/>
        <v>111111</v>
      </c>
      <c r="N34" s="18">
        <f t="shared" ref="N34:N65" si="19">SUM(G34:L34)</f>
        <v>6</v>
      </c>
    </row>
    <row r="35" spans="1:14" x14ac:dyDescent="0.25">
      <c r="A35" s="15">
        <v>62</v>
      </c>
      <c r="B35" s="7">
        <f t="shared" si="12"/>
        <v>31</v>
      </c>
      <c r="C35" s="7">
        <f t="shared" si="12"/>
        <v>15</v>
      </c>
      <c r="D35" s="7">
        <f t="shared" si="12"/>
        <v>7</v>
      </c>
      <c r="E35" s="7">
        <f t="shared" si="12"/>
        <v>3</v>
      </c>
      <c r="F35" s="7">
        <f t="shared" si="12"/>
        <v>1</v>
      </c>
      <c r="G35" s="3">
        <f t="shared" si="13"/>
        <v>1</v>
      </c>
      <c r="H35" s="3">
        <f t="shared" si="14"/>
        <v>1</v>
      </c>
      <c r="I35" s="3">
        <f t="shared" si="15"/>
        <v>1</v>
      </c>
      <c r="J35" s="3">
        <f t="shared" si="16"/>
        <v>1</v>
      </c>
      <c r="K35" s="3">
        <f t="shared" si="17"/>
        <v>1</v>
      </c>
      <c r="L35" s="3">
        <f t="shared" si="18"/>
        <v>0</v>
      </c>
      <c r="M35" s="4">
        <f t="shared" si="8"/>
        <v>111110</v>
      </c>
      <c r="N35" s="18">
        <f t="shared" si="19"/>
        <v>5</v>
      </c>
    </row>
    <row r="36" spans="1:14" x14ac:dyDescent="0.25">
      <c r="A36" s="15">
        <v>61</v>
      </c>
      <c r="B36" s="7">
        <f t="shared" si="12"/>
        <v>30</v>
      </c>
      <c r="C36" s="7">
        <f t="shared" si="12"/>
        <v>15</v>
      </c>
      <c r="D36" s="7">
        <f t="shared" si="12"/>
        <v>7</v>
      </c>
      <c r="E36" s="7">
        <f t="shared" si="12"/>
        <v>3</v>
      </c>
      <c r="F36" s="7">
        <f t="shared" si="12"/>
        <v>1</v>
      </c>
      <c r="G36" s="3">
        <f t="shared" si="13"/>
        <v>1</v>
      </c>
      <c r="H36" s="3">
        <f t="shared" si="14"/>
        <v>1</v>
      </c>
      <c r="I36" s="3">
        <f t="shared" si="15"/>
        <v>1</v>
      </c>
      <c r="J36" s="3">
        <f t="shared" si="16"/>
        <v>1</v>
      </c>
      <c r="K36" s="3">
        <f t="shared" si="17"/>
        <v>0</v>
      </c>
      <c r="L36" s="3">
        <f t="shared" si="18"/>
        <v>1</v>
      </c>
      <c r="M36" s="4">
        <f t="shared" si="8"/>
        <v>111101</v>
      </c>
      <c r="N36" s="18">
        <f t="shared" si="19"/>
        <v>5</v>
      </c>
    </row>
    <row r="37" spans="1:14" x14ac:dyDescent="0.25">
      <c r="A37" s="15">
        <v>60</v>
      </c>
      <c r="B37" s="7">
        <f t="shared" si="12"/>
        <v>30</v>
      </c>
      <c r="C37" s="7">
        <f t="shared" si="12"/>
        <v>15</v>
      </c>
      <c r="D37" s="7">
        <f t="shared" si="12"/>
        <v>7</v>
      </c>
      <c r="E37" s="7">
        <f t="shared" si="12"/>
        <v>3</v>
      </c>
      <c r="F37" s="7">
        <f t="shared" si="12"/>
        <v>1</v>
      </c>
      <c r="G37" s="3">
        <f t="shared" si="13"/>
        <v>1</v>
      </c>
      <c r="H37" s="3">
        <f t="shared" si="14"/>
        <v>1</v>
      </c>
      <c r="I37" s="3">
        <f t="shared" si="15"/>
        <v>1</v>
      </c>
      <c r="J37" s="3">
        <f t="shared" si="16"/>
        <v>1</v>
      </c>
      <c r="K37" s="3">
        <f t="shared" si="17"/>
        <v>0</v>
      </c>
      <c r="L37" s="3">
        <f t="shared" si="18"/>
        <v>0</v>
      </c>
      <c r="M37" s="4">
        <f t="shared" si="8"/>
        <v>111100</v>
      </c>
      <c r="N37" s="18">
        <f t="shared" si="19"/>
        <v>4</v>
      </c>
    </row>
    <row r="38" spans="1:14" x14ac:dyDescent="0.25">
      <c r="A38" s="15">
        <v>59</v>
      </c>
      <c r="B38" s="7">
        <f t="shared" si="12"/>
        <v>29</v>
      </c>
      <c r="C38" s="7">
        <f t="shared" si="12"/>
        <v>14</v>
      </c>
      <c r="D38" s="7">
        <f t="shared" si="12"/>
        <v>7</v>
      </c>
      <c r="E38" s="7">
        <f t="shared" si="12"/>
        <v>3</v>
      </c>
      <c r="F38" s="7">
        <f t="shared" si="12"/>
        <v>1</v>
      </c>
      <c r="G38" s="3">
        <f t="shared" si="13"/>
        <v>1</v>
      </c>
      <c r="H38" s="3">
        <f t="shared" si="14"/>
        <v>1</v>
      </c>
      <c r="I38" s="3">
        <f t="shared" si="15"/>
        <v>1</v>
      </c>
      <c r="J38" s="3">
        <f t="shared" si="16"/>
        <v>0</v>
      </c>
      <c r="K38" s="3">
        <f t="shared" si="17"/>
        <v>1</v>
      </c>
      <c r="L38" s="3">
        <f t="shared" si="18"/>
        <v>1</v>
      </c>
      <c r="M38" s="4">
        <f t="shared" si="8"/>
        <v>111011</v>
      </c>
      <c r="N38" s="18">
        <f t="shared" si="19"/>
        <v>5</v>
      </c>
    </row>
    <row r="39" spans="1:14" x14ac:dyDescent="0.25">
      <c r="A39" s="15">
        <v>58</v>
      </c>
      <c r="B39" s="7">
        <f t="shared" si="12"/>
        <v>29</v>
      </c>
      <c r="C39" s="7">
        <f t="shared" si="12"/>
        <v>14</v>
      </c>
      <c r="D39" s="7">
        <f t="shared" si="12"/>
        <v>7</v>
      </c>
      <c r="E39" s="7">
        <f t="shared" si="12"/>
        <v>3</v>
      </c>
      <c r="F39" s="7">
        <f t="shared" si="12"/>
        <v>1</v>
      </c>
      <c r="G39" s="3">
        <f t="shared" si="13"/>
        <v>1</v>
      </c>
      <c r="H39" s="3">
        <f t="shared" si="14"/>
        <v>1</v>
      </c>
      <c r="I39" s="3">
        <f t="shared" si="15"/>
        <v>1</v>
      </c>
      <c r="J39" s="3">
        <f t="shared" si="16"/>
        <v>0</v>
      </c>
      <c r="K39" s="3">
        <f t="shared" si="17"/>
        <v>1</v>
      </c>
      <c r="L39" s="3">
        <f t="shared" si="18"/>
        <v>0</v>
      </c>
      <c r="M39" s="4">
        <f t="shared" si="8"/>
        <v>111010</v>
      </c>
      <c r="N39" s="18">
        <f t="shared" si="19"/>
        <v>4</v>
      </c>
    </row>
    <row r="40" spans="1:14" x14ac:dyDescent="0.25">
      <c r="A40" s="15">
        <v>57</v>
      </c>
      <c r="B40" s="7">
        <f t="shared" si="12"/>
        <v>28</v>
      </c>
      <c r="C40" s="7">
        <f t="shared" si="12"/>
        <v>14</v>
      </c>
      <c r="D40" s="7">
        <f t="shared" si="12"/>
        <v>7</v>
      </c>
      <c r="E40" s="7">
        <f t="shared" si="12"/>
        <v>3</v>
      </c>
      <c r="F40" s="7">
        <f t="shared" si="12"/>
        <v>1</v>
      </c>
      <c r="G40" s="3">
        <f t="shared" si="13"/>
        <v>1</v>
      </c>
      <c r="H40" s="3">
        <f t="shared" si="14"/>
        <v>1</v>
      </c>
      <c r="I40" s="3">
        <f t="shared" si="15"/>
        <v>1</v>
      </c>
      <c r="J40" s="3">
        <f t="shared" si="16"/>
        <v>0</v>
      </c>
      <c r="K40" s="3">
        <f t="shared" si="17"/>
        <v>0</v>
      </c>
      <c r="L40" s="3">
        <f t="shared" si="18"/>
        <v>1</v>
      </c>
      <c r="M40" s="4">
        <f t="shared" si="8"/>
        <v>111001</v>
      </c>
      <c r="N40" s="18">
        <f t="shared" si="19"/>
        <v>4</v>
      </c>
    </row>
    <row r="41" spans="1:14" x14ac:dyDescent="0.25">
      <c r="A41" s="15">
        <v>56</v>
      </c>
      <c r="B41" s="7">
        <f t="shared" si="12"/>
        <v>28</v>
      </c>
      <c r="C41" s="7">
        <f t="shared" si="12"/>
        <v>14</v>
      </c>
      <c r="D41" s="7">
        <f t="shared" si="12"/>
        <v>7</v>
      </c>
      <c r="E41" s="7">
        <f t="shared" si="12"/>
        <v>3</v>
      </c>
      <c r="F41" s="7">
        <f t="shared" si="12"/>
        <v>1</v>
      </c>
      <c r="G41" s="3">
        <f t="shared" si="13"/>
        <v>1</v>
      </c>
      <c r="H41" s="3">
        <f t="shared" si="14"/>
        <v>1</v>
      </c>
      <c r="I41" s="3">
        <f t="shared" si="15"/>
        <v>1</v>
      </c>
      <c r="J41" s="3">
        <f t="shared" si="16"/>
        <v>0</v>
      </c>
      <c r="K41" s="3">
        <f t="shared" si="17"/>
        <v>0</v>
      </c>
      <c r="L41" s="3">
        <f t="shared" si="18"/>
        <v>0</v>
      </c>
      <c r="M41" s="4">
        <f t="shared" si="8"/>
        <v>111000</v>
      </c>
      <c r="N41" s="18">
        <f t="shared" si="19"/>
        <v>3</v>
      </c>
    </row>
    <row r="42" spans="1:14" x14ac:dyDescent="0.25">
      <c r="A42" s="15">
        <v>55</v>
      </c>
      <c r="B42" s="7">
        <f t="shared" ref="B42:F51" si="20">INT(A42/2)</f>
        <v>27</v>
      </c>
      <c r="C42" s="7">
        <f t="shared" si="20"/>
        <v>13</v>
      </c>
      <c r="D42" s="7">
        <f t="shared" si="20"/>
        <v>6</v>
      </c>
      <c r="E42" s="7">
        <f t="shared" si="20"/>
        <v>3</v>
      </c>
      <c r="F42" s="7">
        <f t="shared" si="20"/>
        <v>1</v>
      </c>
      <c r="G42" s="3">
        <f t="shared" si="13"/>
        <v>1</v>
      </c>
      <c r="H42" s="3">
        <f t="shared" si="14"/>
        <v>1</v>
      </c>
      <c r="I42" s="3">
        <f t="shared" si="15"/>
        <v>0</v>
      </c>
      <c r="J42" s="3">
        <f t="shared" si="16"/>
        <v>1</v>
      </c>
      <c r="K42" s="3">
        <f t="shared" si="17"/>
        <v>1</v>
      </c>
      <c r="L42" s="3">
        <f t="shared" si="18"/>
        <v>1</v>
      </c>
      <c r="M42" s="4">
        <f t="shared" si="8"/>
        <v>110111</v>
      </c>
      <c r="N42" s="18">
        <f t="shared" si="19"/>
        <v>5</v>
      </c>
    </row>
    <row r="43" spans="1:14" x14ac:dyDescent="0.25">
      <c r="A43" s="15">
        <v>54</v>
      </c>
      <c r="B43" s="7">
        <f t="shared" si="20"/>
        <v>27</v>
      </c>
      <c r="C43" s="7">
        <f t="shared" si="20"/>
        <v>13</v>
      </c>
      <c r="D43" s="7">
        <f t="shared" si="20"/>
        <v>6</v>
      </c>
      <c r="E43" s="7">
        <f t="shared" si="20"/>
        <v>3</v>
      </c>
      <c r="F43" s="7">
        <f t="shared" si="20"/>
        <v>1</v>
      </c>
      <c r="G43" s="3">
        <f t="shared" si="13"/>
        <v>1</v>
      </c>
      <c r="H43" s="3">
        <f t="shared" si="14"/>
        <v>1</v>
      </c>
      <c r="I43" s="3">
        <f t="shared" si="15"/>
        <v>0</v>
      </c>
      <c r="J43" s="3">
        <f t="shared" si="16"/>
        <v>1</v>
      </c>
      <c r="K43" s="3">
        <f t="shared" si="17"/>
        <v>1</v>
      </c>
      <c r="L43" s="3">
        <f t="shared" si="18"/>
        <v>0</v>
      </c>
      <c r="M43" s="4">
        <f t="shared" si="8"/>
        <v>110110</v>
      </c>
      <c r="N43" s="18">
        <f t="shared" si="19"/>
        <v>4</v>
      </c>
    </row>
    <row r="44" spans="1:14" x14ac:dyDescent="0.25">
      <c r="A44" s="15">
        <v>53</v>
      </c>
      <c r="B44" s="7">
        <f t="shared" si="20"/>
        <v>26</v>
      </c>
      <c r="C44" s="7">
        <f t="shared" si="20"/>
        <v>13</v>
      </c>
      <c r="D44" s="7">
        <f t="shared" si="20"/>
        <v>6</v>
      </c>
      <c r="E44" s="7">
        <f t="shared" si="20"/>
        <v>3</v>
      </c>
      <c r="F44" s="7">
        <f t="shared" si="20"/>
        <v>1</v>
      </c>
      <c r="G44" s="3">
        <f t="shared" si="13"/>
        <v>1</v>
      </c>
      <c r="H44" s="3">
        <f t="shared" si="14"/>
        <v>1</v>
      </c>
      <c r="I44" s="3">
        <f t="shared" si="15"/>
        <v>0</v>
      </c>
      <c r="J44" s="3">
        <f t="shared" si="16"/>
        <v>1</v>
      </c>
      <c r="K44" s="3">
        <f t="shared" si="17"/>
        <v>0</v>
      </c>
      <c r="L44" s="3">
        <f t="shared" si="18"/>
        <v>1</v>
      </c>
      <c r="M44" s="4">
        <f t="shared" si="8"/>
        <v>110101</v>
      </c>
      <c r="N44" s="18">
        <f t="shared" si="19"/>
        <v>4</v>
      </c>
    </row>
    <row r="45" spans="1:14" x14ac:dyDescent="0.25">
      <c r="A45" s="15">
        <v>52</v>
      </c>
      <c r="B45" s="7">
        <f t="shared" si="20"/>
        <v>26</v>
      </c>
      <c r="C45" s="7">
        <f t="shared" si="20"/>
        <v>13</v>
      </c>
      <c r="D45" s="7">
        <f t="shared" si="20"/>
        <v>6</v>
      </c>
      <c r="E45" s="7">
        <f t="shared" si="20"/>
        <v>3</v>
      </c>
      <c r="F45" s="7">
        <f t="shared" si="20"/>
        <v>1</v>
      </c>
      <c r="G45" s="3">
        <f t="shared" si="13"/>
        <v>1</v>
      </c>
      <c r="H45" s="3">
        <f t="shared" si="14"/>
        <v>1</v>
      </c>
      <c r="I45" s="3">
        <f t="shared" si="15"/>
        <v>0</v>
      </c>
      <c r="J45" s="3">
        <f t="shared" si="16"/>
        <v>1</v>
      </c>
      <c r="K45" s="3">
        <f t="shared" si="17"/>
        <v>0</v>
      </c>
      <c r="L45" s="3">
        <f t="shared" si="18"/>
        <v>0</v>
      </c>
      <c r="M45" s="4">
        <f t="shared" si="8"/>
        <v>110100</v>
      </c>
      <c r="N45" s="18">
        <f t="shared" si="19"/>
        <v>3</v>
      </c>
    </row>
    <row r="46" spans="1:14" x14ac:dyDescent="0.25">
      <c r="A46" s="15">
        <v>51</v>
      </c>
      <c r="B46" s="7">
        <f t="shared" si="20"/>
        <v>25</v>
      </c>
      <c r="C46" s="7">
        <f t="shared" si="20"/>
        <v>12</v>
      </c>
      <c r="D46" s="7">
        <f t="shared" si="20"/>
        <v>6</v>
      </c>
      <c r="E46" s="7">
        <f t="shared" si="20"/>
        <v>3</v>
      </c>
      <c r="F46" s="7">
        <f t="shared" si="20"/>
        <v>1</v>
      </c>
      <c r="G46" s="3">
        <f t="shared" si="13"/>
        <v>1</v>
      </c>
      <c r="H46" s="3">
        <f t="shared" si="14"/>
        <v>1</v>
      </c>
      <c r="I46" s="3">
        <f t="shared" si="15"/>
        <v>0</v>
      </c>
      <c r="J46" s="3">
        <f t="shared" si="16"/>
        <v>0</v>
      </c>
      <c r="K46" s="3">
        <f t="shared" si="17"/>
        <v>1</v>
      </c>
      <c r="L46" s="3">
        <f t="shared" si="18"/>
        <v>1</v>
      </c>
      <c r="M46" s="4">
        <f t="shared" si="8"/>
        <v>110011</v>
      </c>
      <c r="N46" s="18">
        <f t="shared" si="19"/>
        <v>4</v>
      </c>
    </row>
    <row r="47" spans="1:14" x14ac:dyDescent="0.25">
      <c r="A47" s="15">
        <v>50</v>
      </c>
      <c r="B47" s="7">
        <f t="shared" si="20"/>
        <v>25</v>
      </c>
      <c r="C47" s="7">
        <f t="shared" si="20"/>
        <v>12</v>
      </c>
      <c r="D47" s="7">
        <f t="shared" si="20"/>
        <v>6</v>
      </c>
      <c r="E47" s="7">
        <f t="shared" si="20"/>
        <v>3</v>
      </c>
      <c r="F47" s="7">
        <f t="shared" si="20"/>
        <v>1</v>
      </c>
      <c r="G47" s="3">
        <f t="shared" si="13"/>
        <v>1</v>
      </c>
      <c r="H47" s="3">
        <f t="shared" si="14"/>
        <v>1</v>
      </c>
      <c r="I47" s="3">
        <f t="shared" si="15"/>
        <v>0</v>
      </c>
      <c r="J47" s="3">
        <f t="shared" si="16"/>
        <v>0</v>
      </c>
      <c r="K47" s="3">
        <f t="shared" si="17"/>
        <v>1</v>
      </c>
      <c r="L47" s="3">
        <f t="shared" si="18"/>
        <v>0</v>
      </c>
      <c r="M47" s="4">
        <f t="shared" si="8"/>
        <v>110010</v>
      </c>
      <c r="N47" s="18">
        <f t="shared" si="19"/>
        <v>3</v>
      </c>
    </row>
    <row r="48" spans="1:14" x14ac:dyDescent="0.25">
      <c r="A48" s="15">
        <v>49</v>
      </c>
      <c r="B48" s="7">
        <f t="shared" si="20"/>
        <v>24</v>
      </c>
      <c r="C48" s="7">
        <f t="shared" si="20"/>
        <v>12</v>
      </c>
      <c r="D48" s="7">
        <f t="shared" si="20"/>
        <v>6</v>
      </c>
      <c r="E48" s="7">
        <f t="shared" si="20"/>
        <v>3</v>
      </c>
      <c r="F48" s="7">
        <f t="shared" si="20"/>
        <v>1</v>
      </c>
      <c r="G48" s="3">
        <f t="shared" si="13"/>
        <v>1</v>
      </c>
      <c r="H48" s="3">
        <f t="shared" si="14"/>
        <v>1</v>
      </c>
      <c r="I48" s="3">
        <f t="shared" si="15"/>
        <v>0</v>
      </c>
      <c r="J48" s="3">
        <f t="shared" si="16"/>
        <v>0</v>
      </c>
      <c r="K48" s="3">
        <f t="shared" si="17"/>
        <v>0</v>
      </c>
      <c r="L48" s="3">
        <f t="shared" si="18"/>
        <v>1</v>
      </c>
      <c r="M48" s="4">
        <f t="shared" si="8"/>
        <v>110001</v>
      </c>
      <c r="N48" s="18">
        <f t="shared" si="19"/>
        <v>3</v>
      </c>
    </row>
    <row r="49" spans="1:14" x14ac:dyDescent="0.25">
      <c r="A49" s="15">
        <v>48</v>
      </c>
      <c r="B49" s="7">
        <f t="shared" si="20"/>
        <v>24</v>
      </c>
      <c r="C49" s="7">
        <f t="shared" si="20"/>
        <v>12</v>
      </c>
      <c r="D49" s="7">
        <f t="shared" si="20"/>
        <v>6</v>
      </c>
      <c r="E49" s="7">
        <f t="shared" si="20"/>
        <v>3</v>
      </c>
      <c r="F49" s="7">
        <f t="shared" si="20"/>
        <v>1</v>
      </c>
      <c r="G49" s="3">
        <f t="shared" si="13"/>
        <v>1</v>
      </c>
      <c r="H49" s="3">
        <f t="shared" si="14"/>
        <v>1</v>
      </c>
      <c r="I49" s="3">
        <f t="shared" si="15"/>
        <v>0</v>
      </c>
      <c r="J49" s="3">
        <f t="shared" si="16"/>
        <v>0</v>
      </c>
      <c r="K49" s="3">
        <f t="shared" si="17"/>
        <v>0</v>
      </c>
      <c r="L49" s="3">
        <f t="shared" si="18"/>
        <v>0</v>
      </c>
      <c r="M49" s="4">
        <f t="shared" si="8"/>
        <v>110000</v>
      </c>
      <c r="N49" s="18">
        <f t="shared" si="19"/>
        <v>2</v>
      </c>
    </row>
    <row r="50" spans="1:14" x14ac:dyDescent="0.25">
      <c r="A50" s="15">
        <v>47</v>
      </c>
      <c r="B50" s="7">
        <f t="shared" si="20"/>
        <v>23</v>
      </c>
      <c r="C50" s="7">
        <f t="shared" si="20"/>
        <v>11</v>
      </c>
      <c r="D50" s="7">
        <f t="shared" si="20"/>
        <v>5</v>
      </c>
      <c r="E50" s="7">
        <f t="shared" si="20"/>
        <v>2</v>
      </c>
      <c r="F50" s="7">
        <f t="shared" si="20"/>
        <v>1</v>
      </c>
      <c r="G50" s="3">
        <f t="shared" si="13"/>
        <v>1</v>
      </c>
      <c r="H50" s="3">
        <f t="shared" si="14"/>
        <v>0</v>
      </c>
      <c r="I50" s="3">
        <f t="shared" si="15"/>
        <v>1</v>
      </c>
      <c r="J50" s="3">
        <f t="shared" si="16"/>
        <v>1</v>
      </c>
      <c r="K50" s="3">
        <f t="shared" si="17"/>
        <v>1</v>
      </c>
      <c r="L50" s="3">
        <f t="shared" si="18"/>
        <v>1</v>
      </c>
      <c r="M50" s="4">
        <f t="shared" si="8"/>
        <v>101111</v>
      </c>
      <c r="N50" s="18">
        <f t="shared" si="19"/>
        <v>5</v>
      </c>
    </row>
    <row r="51" spans="1:14" x14ac:dyDescent="0.25">
      <c r="A51" s="15">
        <v>46</v>
      </c>
      <c r="B51" s="7">
        <f t="shared" si="20"/>
        <v>23</v>
      </c>
      <c r="C51" s="7">
        <f t="shared" si="20"/>
        <v>11</v>
      </c>
      <c r="D51" s="7">
        <f t="shared" si="20"/>
        <v>5</v>
      </c>
      <c r="E51" s="7">
        <f t="shared" si="20"/>
        <v>2</v>
      </c>
      <c r="F51" s="7">
        <f t="shared" si="20"/>
        <v>1</v>
      </c>
      <c r="G51" s="3">
        <f t="shared" si="13"/>
        <v>1</v>
      </c>
      <c r="H51" s="3">
        <f t="shared" si="14"/>
        <v>0</v>
      </c>
      <c r="I51" s="3">
        <f t="shared" si="15"/>
        <v>1</v>
      </c>
      <c r="J51" s="3">
        <f t="shared" si="16"/>
        <v>1</v>
      </c>
      <c r="K51" s="3">
        <f t="shared" si="17"/>
        <v>1</v>
      </c>
      <c r="L51" s="3">
        <f t="shared" si="18"/>
        <v>0</v>
      </c>
      <c r="M51" s="4">
        <f t="shared" si="8"/>
        <v>101110</v>
      </c>
      <c r="N51" s="18">
        <f t="shared" si="19"/>
        <v>4</v>
      </c>
    </row>
    <row r="52" spans="1:14" x14ac:dyDescent="0.25">
      <c r="A52" s="15">
        <v>45</v>
      </c>
      <c r="B52" s="7">
        <f t="shared" ref="B52:F61" si="21">INT(A52/2)</f>
        <v>22</v>
      </c>
      <c r="C52" s="7">
        <f t="shared" si="21"/>
        <v>11</v>
      </c>
      <c r="D52" s="7">
        <f t="shared" si="21"/>
        <v>5</v>
      </c>
      <c r="E52" s="7">
        <f t="shared" si="21"/>
        <v>2</v>
      </c>
      <c r="F52" s="7">
        <f t="shared" si="21"/>
        <v>1</v>
      </c>
      <c r="G52" s="3">
        <f t="shared" si="13"/>
        <v>1</v>
      </c>
      <c r="H52" s="3">
        <f t="shared" si="14"/>
        <v>0</v>
      </c>
      <c r="I52" s="3">
        <f t="shared" si="15"/>
        <v>1</v>
      </c>
      <c r="J52" s="3">
        <f t="shared" si="16"/>
        <v>1</v>
      </c>
      <c r="K52" s="3">
        <f t="shared" si="17"/>
        <v>0</v>
      </c>
      <c r="L52" s="3">
        <f t="shared" si="18"/>
        <v>1</v>
      </c>
      <c r="M52" s="4">
        <f t="shared" si="8"/>
        <v>101101</v>
      </c>
      <c r="N52" s="18">
        <f t="shared" si="19"/>
        <v>4</v>
      </c>
    </row>
    <row r="53" spans="1:14" x14ac:dyDescent="0.25">
      <c r="A53" s="15">
        <v>44</v>
      </c>
      <c r="B53" s="7">
        <f t="shared" si="21"/>
        <v>22</v>
      </c>
      <c r="C53" s="7">
        <f t="shared" si="21"/>
        <v>11</v>
      </c>
      <c r="D53" s="7">
        <f t="shared" si="21"/>
        <v>5</v>
      </c>
      <c r="E53" s="7">
        <f t="shared" si="21"/>
        <v>2</v>
      </c>
      <c r="F53" s="7">
        <f t="shared" si="21"/>
        <v>1</v>
      </c>
      <c r="G53" s="3">
        <f t="shared" si="13"/>
        <v>1</v>
      </c>
      <c r="H53" s="3">
        <f t="shared" si="14"/>
        <v>0</v>
      </c>
      <c r="I53" s="3">
        <f t="shared" si="15"/>
        <v>1</v>
      </c>
      <c r="J53" s="3">
        <f t="shared" si="16"/>
        <v>1</v>
      </c>
      <c r="K53" s="3">
        <f t="shared" si="17"/>
        <v>0</v>
      </c>
      <c r="L53" s="3">
        <f t="shared" si="18"/>
        <v>0</v>
      </c>
      <c r="M53" s="4">
        <f t="shared" si="8"/>
        <v>101100</v>
      </c>
      <c r="N53" s="18">
        <f t="shared" si="19"/>
        <v>3</v>
      </c>
    </row>
    <row r="54" spans="1:14" x14ac:dyDescent="0.25">
      <c r="A54" s="15">
        <v>43</v>
      </c>
      <c r="B54" s="7">
        <f t="shared" si="21"/>
        <v>21</v>
      </c>
      <c r="C54" s="7">
        <f t="shared" si="21"/>
        <v>10</v>
      </c>
      <c r="D54" s="7">
        <f t="shared" si="21"/>
        <v>5</v>
      </c>
      <c r="E54" s="7">
        <f t="shared" si="21"/>
        <v>2</v>
      </c>
      <c r="F54" s="7">
        <f t="shared" si="21"/>
        <v>1</v>
      </c>
      <c r="G54" s="3">
        <f t="shared" si="13"/>
        <v>1</v>
      </c>
      <c r="H54" s="3">
        <f t="shared" si="14"/>
        <v>0</v>
      </c>
      <c r="I54" s="3">
        <f t="shared" si="15"/>
        <v>1</v>
      </c>
      <c r="J54" s="3">
        <f t="shared" si="16"/>
        <v>0</v>
      </c>
      <c r="K54" s="3">
        <f t="shared" si="17"/>
        <v>1</v>
      </c>
      <c r="L54" s="3">
        <f t="shared" si="18"/>
        <v>1</v>
      </c>
      <c r="M54" s="4">
        <f t="shared" si="8"/>
        <v>101011</v>
      </c>
      <c r="N54" s="18">
        <f t="shared" si="19"/>
        <v>4</v>
      </c>
    </row>
    <row r="55" spans="1:14" x14ac:dyDescent="0.25">
      <c r="A55" s="15">
        <v>42</v>
      </c>
      <c r="B55" s="7">
        <f t="shared" si="21"/>
        <v>21</v>
      </c>
      <c r="C55" s="7">
        <f t="shared" si="21"/>
        <v>10</v>
      </c>
      <c r="D55" s="7">
        <f t="shared" si="21"/>
        <v>5</v>
      </c>
      <c r="E55" s="7">
        <f t="shared" si="21"/>
        <v>2</v>
      </c>
      <c r="F55" s="7">
        <f t="shared" si="21"/>
        <v>1</v>
      </c>
      <c r="G55" s="3">
        <f t="shared" si="13"/>
        <v>1</v>
      </c>
      <c r="H55" s="3">
        <f t="shared" si="14"/>
        <v>0</v>
      </c>
      <c r="I55" s="3">
        <f t="shared" si="15"/>
        <v>1</v>
      </c>
      <c r="J55" s="3">
        <f t="shared" si="16"/>
        <v>0</v>
      </c>
      <c r="K55" s="3">
        <f t="shared" si="17"/>
        <v>1</v>
      </c>
      <c r="L55" s="3">
        <f t="shared" si="18"/>
        <v>0</v>
      </c>
      <c r="M55" s="4">
        <f t="shared" si="8"/>
        <v>101010</v>
      </c>
      <c r="N55" s="18">
        <f t="shared" si="19"/>
        <v>3</v>
      </c>
    </row>
    <row r="56" spans="1:14" x14ac:dyDescent="0.25">
      <c r="A56" s="15">
        <v>41</v>
      </c>
      <c r="B56" s="7">
        <f t="shared" si="21"/>
        <v>20</v>
      </c>
      <c r="C56" s="7">
        <f t="shared" si="21"/>
        <v>10</v>
      </c>
      <c r="D56" s="7">
        <f t="shared" si="21"/>
        <v>5</v>
      </c>
      <c r="E56" s="7">
        <f t="shared" si="21"/>
        <v>2</v>
      </c>
      <c r="F56" s="7">
        <f t="shared" si="21"/>
        <v>1</v>
      </c>
      <c r="G56" s="3">
        <f t="shared" si="13"/>
        <v>1</v>
      </c>
      <c r="H56" s="3">
        <f t="shared" si="14"/>
        <v>0</v>
      </c>
      <c r="I56" s="3">
        <f t="shared" si="15"/>
        <v>1</v>
      </c>
      <c r="J56" s="3">
        <f t="shared" si="16"/>
        <v>0</v>
      </c>
      <c r="K56" s="3">
        <f t="shared" si="17"/>
        <v>0</v>
      </c>
      <c r="L56" s="3">
        <f t="shared" si="18"/>
        <v>1</v>
      </c>
      <c r="M56" s="4">
        <f t="shared" si="8"/>
        <v>101001</v>
      </c>
      <c r="N56" s="18">
        <f t="shared" si="19"/>
        <v>3</v>
      </c>
    </row>
    <row r="57" spans="1:14" x14ac:dyDescent="0.25">
      <c r="A57" s="15">
        <v>40</v>
      </c>
      <c r="B57" s="7">
        <f t="shared" si="21"/>
        <v>20</v>
      </c>
      <c r="C57" s="7">
        <f t="shared" si="21"/>
        <v>10</v>
      </c>
      <c r="D57" s="7">
        <f t="shared" si="21"/>
        <v>5</v>
      </c>
      <c r="E57" s="7">
        <f t="shared" si="21"/>
        <v>2</v>
      </c>
      <c r="F57" s="7">
        <f t="shared" si="21"/>
        <v>1</v>
      </c>
      <c r="G57" s="3">
        <f t="shared" si="13"/>
        <v>1</v>
      </c>
      <c r="H57" s="3">
        <f t="shared" si="14"/>
        <v>0</v>
      </c>
      <c r="I57" s="3">
        <f t="shared" si="15"/>
        <v>1</v>
      </c>
      <c r="J57" s="3">
        <f t="shared" si="16"/>
        <v>0</v>
      </c>
      <c r="K57" s="3">
        <f t="shared" si="17"/>
        <v>0</v>
      </c>
      <c r="L57" s="3">
        <f t="shared" si="18"/>
        <v>0</v>
      </c>
      <c r="M57" s="4">
        <f t="shared" si="8"/>
        <v>101000</v>
      </c>
      <c r="N57" s="18">
        <f t="shared" si="19"/>
        <v>2</v>
      </c>
    </row>
    <row r="58" spans="1:14" x14ac:dyDescent="0.25">
      <c r="A58" s="15">
        <v>39</v>
      </c>
      <c r="B58" s="7">
        <f t="shared" si="21"/>
        <v>19</v>
      </c>
      <c r="C58" s="7">
        <f t="shared" si="21"/>
        <v>9</v>
      </c>
      <c r="D58" s="7">
        <f t="shared" si="21"/>
        <v>4</v>
      </c>
      <c r="E58" s="7">
        <f t="shared" si="21"/>
        <v>2</v>
      </c>
      <c r="F58" s="7">
        <f t="shared" si="21"/>
        <v>1</v>
      </c>
      <c r="G58" s="3">
        <f t="shared" si="13"/>
        <v>1</v>
      </c>
      <c r="H58" s="3">
        <f t="shared" si="14"/>
        <v>0</v>
      </c>
      <c r="I58" s="3">
        <f t="shared" si="15"/>
        <v>0</v>
      </c>
      <c r="J58" s="3">
        <f t="shared" si="16"/>
        <v>1</v>
      </c>
      <c r="K58" s="3">
        <f t="shared" si="17"/>
        <v>1</v>
      </c>
      <c r="L58" s="3">
        <f t="shared" si="18"/>
        <v>1</v>
      </c>
      <c r="M58" s="4">
        <f t="shared" si="8"/>
        <v>100111</v>
      </c>
      <c r="N58" s="18">
        <f t="shared" si="19"/>
        <v>4</v>
      </c>
    </row>
    <row r="59" spans="1:14" x14ac:dyDescent="0.25">
      <c r="A59" s="15">
        <v>38</v>
      </c>
      <c r="B59" s="7">
        <f t="shared" si="21"/>
        <v>19</v>
      </c>
      <c r="C59" s="7">
        <f t="shared" si="21"/>
        <v>9</v>
      </c>
      <c r="D59" s="7">
        <f t="shared" si="21"/>
        <v>4</v>
      </c>
      <c r="E59" s="7">
        <f t="shared" si="21"/>
        <v>2</v>
      </c>
      <c r="F59" s="7">
        <f t="shared" si="21"/>
        <v>1</v>
      </c>
      <c r="G59" s="3">
        <f t="shared" si="13"/>
        <v>1</v>
      </c>
      <c r="H59" s="3">
        <f t="shared" si="14"/>
        <v>0</v>
      </c>
      <c r="I59" s="3">
        <f t="shared" si="15"/>
        <v>0</v>
      </c>
      <c r="J59" s="3">
        <f t="shared" si="16"/>
        <v>1</v>
      </c>
      <c r="K59" s="3">
        <f t="shared" si="17"/>
        <v>1</v>
      </c>
      <c r="L59" s="3">
        <f t="shared" si="18"/>
        <v>0</v>
      </c>
      <c r="M59" s="4">
        <f t="shared" si="8"/>
        <v>100110</v>
      </c>
      <c r="N59" s="18">
        <f t="shared" si="19"/>
        <v>3</v>
      </c>
    </row>
    <row r="60" spans="1:14" x14ac:dyDescent="0.25">
      <c r="A60" s="15">
        <v>37</v>
      </c>
      <c r="B60" s="7">
        <f t="shared" si="21"/>
        <v>18</v>
      </c>
      <c r="C60" s="7">
        <f t="shared" si="21"/>
        <v>9</v>
      </c>
      <c r="D60" s="7">
        <f t="shared" si="21"/>
        <v>4</v>
      </c>
      <c r="E60" s="7">
        <f t="shared" si="21"/>
        <v>2</v>
      </c>
      <c r="F60" s="7">
        <f t="shared" si="21"/>
        <v>1</v>
      </c>
      <c r="G60" s="3">
        <f t="shared" si="13"/>
        <v>1</v>
      </c>
      <c r="H60" s="3">
        <f t="shared" si="14"/>
        <v>0</v>
      </c>
      <c r="I60" s="3">
        <f t="shared" si="15"/>
        <v>0</v>
      </c>
      <c r="J60" s="3">
        <f t="shared" si="16"/>
        <v>1</v>
      </c>
      <c r="K60" s="3">
        <f t="shared" si="17"/>
        <v>0</v>
      </c>
      <c r="L60" s="3">
        <f t="shared" si="18"/>
        <v>1</v>
      </c>
      <c r="M60" s="4">
        <f t="shared" si="8"/>
        <v>100101</v>
      </c>
      <c r="N60" s="18">
        <f t="shared" si="19"/>
        <v>3</v>
      </c>
    </row>
    <row r="61" spans="1:14" x14ac:dyDescent="0.25">
      <c r="A61" s="15">
        <v>36</v>
      </c>
      <c r="B61" s="7">
        <f t="shared" si="21"/>
        <v>18</v>
      </c>
      <c r="C61" s="7">
        <f t="shared" si="21"/>
        <v>9</v>
      </c>
      <c r="D61" s="7">
        <f t="shared" si="21"/>
        <v>4</v>
      </c>
      <c r="E61" s="7">
        <f t="shared" si="21"/>
        <v>2</v>
      </c>
      <c r="F61" s="7">
        <f t="shared" si="21"/>
        <v>1</v>
      </c>
      <c r="G61" s="3">
        <f t="shared" si="13"/>
        <v>1</v>
      </c>
      <c r="H61" s="3">
        <f t="shared" si="14"/>
        <v>0</v>
      </c>
      <c r="I61" s="3">
        <f t="shared" si="15"/>
        <v>0</v>
      </c>
      <c r="J61" s="3">
        <f t="shared" si="16"/>
        <v>1</v>
      </c>
      <c r="K61" s="3">
        <f t="shared" si="17"/>
        <v>0</v>
      </c>
      <c r="L61" s="3">
        <f t="shared" si="18"/>
        <v>0</v>
      </c>
      <c r="M61" s="4">
        <f t="shared" si="8"/>
        <v>100100</v>
      </c>
      <c r="N61" s="18">
        <f t="shared" si="19"/>
        <v>2</v>
      </c>
    </row>
    <row r="62" spans="1:14" x14ac:dyDescent="0.25">
      <c r="A62" s="15">
        <v>35</v>
      </c>
      <c r="B62" s="7">
        <f t="shared" ref="B62:F65" si="22">INT(A62/2)</f>
        <v>17</v>
      </c>
      <c r="C62" s="7">
        <f t="shared" si="22"/>
        <v>8</v>
      </c>
      <c r="D62" s="7">
        <f t="shared" si="22"/>
        <v>4</v>
      </c>
      <c r="E62" s="7">
        <f t="shared" si="22"/>
        <v>2</v>
      </c>
      <c r="F62" s="7">
        <f t="shared" si="22"/>
        <v>1</v>
      </c>
      <c r="G62" s="3">
        <f t="shared" si="13"/>
        <v>1</v>
      </c>
      <c r="H62" s="3">
        <f t="shared" si="14"/>
        <v>0</v>
      </c>
      <c r="I62" s="3">
        <f t="shared" si="15"/>
        <v>0</v>
      </c>
      <c r="J62" s="3">
        <f t="shared" si="16"/>
        <v>0</v>
      </c>
      <c r="K62" s="3">
        <f t="shared" si="17"/>
        <v>1</v>
      </c>
      <c r="L62" s="3">
        <f t="shared" si="18"/>
        <v>1</v>
      </c>
      <c r="M62" s="4">
        <f t="shared" si="8"/>
        <v>100011</v>
      </c>
      <c r="N62" s="18">
        <f t="shared" si="19"/>
        <v>3</v>
      </c>
    </row>
    <row r="63" spans="1:14" x14ac:dyDescent="0.25">
      <c r="A63" s="15">
        <v>34</v>
      </c>
      <c r="B63" s="7">
        <f t="shared" si="22"/>
        <v>17</v>
      </c>
      <c r="C63" s="7">
        <f t="shared" si="22"/>
        <v>8</v>
      </c>
      <c r="D63" s="7">
        <f t="shared" si="22"/>
        <v>4</v>
      </c>
      <c r="E63" s="7">
        <f t="shared" si="22"/>
        <v>2</v>
      </c>
      <c r="F63" s="7">
        <f t="shared" si="22"/>
        <v>1</v>
      </c>
      <c r="G63" s="3">
        <f t="shared" si="13"/>
        <v>1</v>
      </c>
      <c r="H63" s="3">
        <f t="shared" si="14"/>
        <v>0</v>
      </c>
      <c r="I63" s="3">
        <f t="shared" si="15"/>
        <v>0</v>
      </c>
      <c r="J63" s="3">
        <f t="shared" si="16"/>
        <v>0</v>
      </c>
      <c r="K63" s="3">
        <f t="shared" si="17"/>
        <v>1</v>
      </c>
      <c r="L63" s="3">
        <f t="shared" si="18"/>
        <v>0</v>
      </c>
      <c r="M63" s="4">
        <f t="shared" si="8"/>
        <v>100010</v>
      </c>
      <c r="N63" s="18">
        <f t="shared" si="19"/>
        <v>2</v>
      </c>
    </row>
    <row r="64" spans="1:14" x14ac:dyDescent="0.25">
      <c r="A64" s="15">
        <v>33</v>
      </c>
      <c r="B64" s="7">
        <f t="shared" si="22"/>
        <v>16</v>
      </c>
      <c r="C64" s="7">
        <f t="shared" si="22"/>
        <v>8</v>
      </c>
      <c r="D64" s="7">
        <f t="shared" si="22"/>
        <v>4</v>
      </c>
      <c r="E64" s="7">
        <f t="shared" si="22"/>
        <v>2</v>
      </c>
      <c r="F64" s="7">
        <f t="shared" si="22"/>
        <v>1</v>
      </c>
      <c r="G64" s="3">
        <f t="shared" si="13"/>
        <v>1</v>
      </c>
      <c r="H64" s="3">
        <f t="shared" si="14"/>
        <v>0</v>
      </c>
      <c r="I64" s="3">
        <f t="shared" si="15"/>
        <v>0</v>
      </c>
      <c r="J64" s="3">
        <f t="shared" si="16"/>
        <v>0</v>
      </c>
      <c r="K64" s="3">
        <f t="shared" si="17"/>
        <v>0</v>
      </c>
      <c r="L64" s="3">
        <f t="shared" si="18"/>
        <v>1</v>
      </c>
      <c r="M64" s="4">
        <f t="shared" si="8"/>
        <v>100001</v>
      </c>
      <c r="N64" s="18">
        <f t="shared" si="19"/>
        <v>2</v>
      </c>
    </row>
    <row r="65" spans="1:14" x14ac:dyDescent="0.25">
      <c r="A65" s="15">
        <v>32</v>
      </c>
      <c r="B65" s="7">
        <f t="shared" si="22"/>
        <v>16</v>
      </c>
      <c r="C65" s="7">
        <f t="shared" si="22"/>
        <v>8</v>
      </c>
      <c r="D65" s="7">
        <f t="shared" si="22"/>
        <v>4</v>
      </c>
      <c r="E65" s="7">
        <f t="shared" si="22"/>
        <v>2</v>
      </c>
      <c r="F65" s="7">
        <f t="shared" si="22"/>
        <v>1</v>
      </c>
      <c r="G65" s="3">
        <f t="shared" si="13"/>
        <v>1</v>
      </c>
      <c r="H65" s="3">
        <f t="shared" si="14"/>
        <v>0</v>
      </c>
      <c r="I65" s="3">
        <f t="shared" si="15"/>
        <v>0</v>
      </c>
      <c r="J65" s="3">
        <f t="shared" si="16"/>
        <v>0</v>
      </c>
      <c r="K65" s="3">
        <f t="shared" si="17"/>
        <v>0</v>
      </c>
      <c r="L65" s="3">
        <f t="shared" si="18"/>
        <v>0</v>
      </c>
      <c r="M65" s="4">
        <f t="shared" si="8"/>
        <v>100000</v>
      </c>
      <c r="N65" s="18">
        <f t="shared" si="19"/>
        <v>1</v>
      </c>
    </row>
  </sheetData>
  <sortState xmlns:xlrd2="http://schemas.microsoft.com/office/spreadsheetml/2017/richdata2" ref="A2:N65">
    <sortCondition ref="F2:F65"/>
    <sortCondition descending="1" ref="A2:A65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E13"/>
  <sheetViews>
    <sheetView workbookViewId="0"/>
  </sheetViews>
  <sheetFormatPr defaultRowHeight="15" x14ac:dyDescent="0.25"/>
  <cols>
    <col min="1" max="1" width="15.7109375" customWidth="1"/>
    <col min="2" max="2" width="20.7109375" customWidth="1"/>
    <col min="3" max="3" width="10.7109375" customWidth="1"/>
    <col min="4" max="5" width="10.42578125" bestFit="1" customWidth="1"/>
  </cols>
  <sheetData>
    <row r="1" spans="1:5" x14ac:dyDescent="0.25">
      <c r="A1" s="12" t="s">
        <v>4</v>
      </c>
      <c r="B1" s="12" t="s">
        <v>5</v>
      </c>
      <c r="C1" s="13" t="s">
        <v>6</v>
      </c>
      <c r="D1" s="6"/>
      <c r="E1" s="6"/>
    </row>
    <row r="2" spans="1:5" s="21" customFormat="1" ht="20.100000000000001" hidden="1" customHeight="1" x14ac:dyDescent="0.25">
      <c r="A2" s="22">
        <v>42520</v>
      </c>
      <c r="B2" s="23" t="s">
        <v>21</v>
      </c>
      <c r="C2" s="25">
        <v>1605</v>
      </c>
    </row>
    <row r="3" spans="1:5" s="21" customFormat="1" ht="20.100000000000001" hidden="1" customHeight="1" x14ac:dyDescent="0.25">
      <c r="A3" s="22">
        <v>42520</v>
      </c>
      <c r="B3" s="24" t="s">
        <v>22</v>
      </c>
      <c r="C3" s="25">
        <v>10.5</v>
      </c>
    </row>
    <row r="4" spans="1:5" s="21" customFormat="1" ht="20.100000000000001" hidden="1" customHeight="1" x14ac:dyDescent="0.25">
      <c r="A4" s="22">
        <v>42521</v>
      </c>
      <c r="B4" s="23" t="s">
        <v>21</v>
      </c>
      <c r="C4" s="25">
        <v>1650</v>
      </c>
    </row>
    <row r="5" spans="1:5" s="21" customFormat="1" ht="20.100000000000001" customHeight="1" x14ac:dyDescent="0.25">
      <c r="A5" s="22">
        <v>42521</v>
      </c>
      <c r="B5" s="24" t="s">
        <v>22</v>
      </c>
      <c r="C5" s="25">
        <v>10.9</v>
      </c>
    </row>
    <row r="6" spans="1:5" s="21" customFormat="1" ht="20.100000000000001" hidden="1" customHeight="1" x14ac:dyDescent="0.25">
      <c r="A6" s="22">
        <v>42522</v>
      </c>
      <c r="B6" s="23" t="s">
        <v>21</v>
      </c>
      <c r="C6" s="25">
        <v>1635</v>
      </c>
    </row>
    <row r="7" spans="1:5" s="21" customFormat="1" ht="20.100000000000001" customHeight="1" x14ac:dyDescent="0.25">
      <c r="A7" s="22">
        <v>42522</v>
      </c>
      <c r="B7" s="24" t="s">
        <v>22</v>
      </c>
      <c r="C7" s="25">
        <v>10.9</v>
      </c>
    </row>
    <row r="8" spans="1:5" s="21" customFormat="1" ht="20.100000000000001" hidden="1" customHeight="1" x14ac:dyDescent="0.25">
      <c r="A8" s="22">
        <v>42523</v>
      </c>
      <c r="B8" s="23" t="s">
        <v>21</v>
      </c>
      <c r="C8" s="25">
        <v>1595</v>
      </c>
    </row>
    <row r="9" spans="1:5" s="21" customFormat="1" ht="20.100000000000001" hidden="1" customHeight="1" x14ac:dyDescent="0.25">
      <c r="A9" s="22">
        <v>42523</v>
      </c>
      <c r="B9" s="24" t="s">
        <v>22</v>
      </c>
      <c r="C9" s="25">
        <v>9.5</v>
      </c>
    </row>
    <row r="10" spans="1:5" s="21" customFormat="1" ht="20.100000000000001" hidden="1" customHeight="1" x14ac:dyDescent="0.25">
      <c r="A10" s="22">
        <v>42524</v>
      </c>
      <c r="B10" s="23" t="s">
        <v>21</v>
      </c>
      <c r="C10" s="25">
        <v>1715</v>
      </c>
    </row>
    <row r="11" spans="1:5" s="21" customFormat="1" ht="20.100000000000001" customHeight="1" x14ac:dyDescent="0.25">
      <c r="A11" s="22">
        <v>42524</v>
      </c>
      <c r="B11" s="24" t="s">
        <v>22</v>
      </c>
      <c r="C11" s="25">
        <v>8.3000000000000007</v>
      </c>
    </row>
    <row r="12" spans="1:5" s="21" customFormat="1" ht="20.100000000000001" hidden="1" customHeight="1" x14ac:dyDescent="0.25">
      <c r="A12" s="22">
        <v>42525</v>
      </c>
      <c r="B12" s="23" t="s">
        <v>21</v>
      </c>
      <c r="C12" s="25">
        <v>1713</v>
      </c>
    </row>
    <row r="13" spans="1:5" s="21" customFormat="1" ht="20.100000000000001" hidden="1" customHeight="1" x14ac:dyDescent="0.25">
      <c r="A13" s="22">
        <v>42525</v>
      </c>
      <c r="B13" s="24" t="s">
        <v>22</v>
      </c>
      <c r="C13" s="25">
        <v>8.3000000000000007</v>
      </c>
    </row>
  </sheetData>
  <autoFilter ref="A1:C13" xr:uid="{6E0B31ED-985C-4CEC-89A1-3EFF40D60567}">
    <filterColumn colId="0">
      <filters>
        <dateGroupItem year="2016" month="5" day="31" dateTimeGrouping="day"/>
        <dateGroupItem year="2016" month="6" day="1" dateTimeGrouping="day"/>
        <dateGroupItem year="2016" month="6" day="3" dateTimeGrouping="day"/>
      </filters>
    </filterColumn>
    <filterColumn colId="1">
      <filters>
        <filter val="50 m bėgimas (s)"/>
      </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3"/>
  <sheetViews>
    <sheetView tabSelected="1" workbookViewId="0">
      <selection activeCell="D5" sqref="D5"/>
    </sheetView>
  </sheetViews>
  <sheetFormatPr defaultRowHeight="15" x14ac:dyDescent="0.25"/>
  <cols>
    <col min="1" max="1" width="15.7109375" customWidth="1"/>
    <col min="2" max="2" width="20.7109375" customWidth="1"/>
    <col min="3" max="3" width="10.7109375" customWidth="1"/>
    <col min="4" max="4" width="20.5703125" bestFit="1" customWidth="1"/>
    <col min="5" max="5" width="7.85546875" customWidth="1"/>
    <col min="6" max="6" width="20.7109375" customWidth="1"/>
    <col min="7" max="8" width="15.7109375" customWidth="1"/>
  </cols>
  <sheetData>
    <row r="1" spans="1:8" x14ac:dyDescent="0.25">
      <c r="A1" s="12" t="s">
        <v>4</v>
      </c>
      <c r="B1" s="12" t="s">
        <v>5</v>
      </c>
      <c r="C1" s="13" t="s">
        <v>6</v>
      </c>
      <c r="D1" s="12" t="s">
        <v>9</v>
      </c>
      <c r="F1" s="12" t="s">
        <v>5</v>
      </c>
      <c r="G1" s="12" t="s">
        <v>7</v>
      </c>
      <c r="H1" s="12" t="s">
        <v>8</v>
      </c>
    </row>
    <row r="2" spans="1:8" s="21" customFormat="1" ht="20.100000000000001" customHeight="1" x14ac:dyDescent="0.25">
      <c r="A2" s="22">
        <v>42520</v>
      </c>
      <c r="B2" s="23" t="s">
        <v>21</v>
      </c>
      <c r="C2" s="25">
        <v>1605</v>
      </c>
      <c r="D2" s="28">
        <f>C2/360</f>
        <v>4.458333333333333</v>
      </c>
      <c r="F2" s="20" t="s">
        <v>21</v>
      </c>
      <c r="G2" s="26">
        <f>AVERAGE(C2,C4,C6,C8,C10,C12)</f>
        <v>1652.1666666666667</v>
      </c>
      <c r="H2" s="27">
        <f>TRUNC(G2,1)</f>
        <v>1652.1</v>
      </c>
    </row>
    <row r="3" spans="1:8" s="21" customFormat="1" ht="20.100000000000001" customHeight="1" x14ac:dyDescent="0.25">
      <c r="A3" s="22">
        <v>42520</v>
      </c>
      <c r="B3" s="24" t="s">
        <v>22</v>
      </c>
      <c r="C3" s="25">
        <v>10.5</v>
      </c>
      <c r="D3" s="26">
        <f>50/C3</f>
        <v>4.7619047619047619</v>
      </c>
    </row>
    <row r="4" spans="1:8" s="21" customFormat="1" ht="20.100000000000001" customHeight="1" x14ac:dyDescent="0.25">
      <c r="A4" s="22">
        <v>42521</v>
      </c>
      <c r="B4" s="23" t="s">
        <v>21</v>
      </c>
      <c r="C4" s="25">
        <v>1650</v>
      </c>
    </row>
    <row r="5" spans="1:8" s="21" customFormat="1" ht="20.100000000000001" customHeight="1" x14ac:dyDescent="0.25">
      <c r="A5" s="22">
        <v>42521</v>
      </c>
      <c r="B5" s="24" t="s">
        <v>22</v>
      </c>
      <c r="C5" s="25">
        <v>10.9</v>
      </c>
    </row>
    <row r="6" spans="1:8" s="21" customFormat="1" ht="20.100000000000001" customHeight="1" x14ac:dyDescent="0.25">
      <c r="A6" s="22">
        <v>42522</v>
      </c>
      <c r="B6" s="23" t="s">
        <v>21</v>
      </c>
      <c r="C6" s="25">
        <v>1635</v>
      </c>
    </row>
    <row r="7" spans="1:8" s="21" customFormat="1" ht="20.100000000000001" customHeight="1" x14ac:dyDescent="0.25">
      <c r="A7" s="22">
        <v>42522</v>
      </c>
      <c r="B7" s="24" t="s">
        <v>22</v>
      </c>
      <c r="C7" s="25">
        <v>10.9</v>
      </c>
    </row>
    <row r="8" spans="1:8" s="21" customFormat="1" ht="20.100000000000001" customHeight="1" x14ac:dyDescent="0.25">
      <c r="A8" s="22">
        <v>42523</v>
      </c>
      <c r="B8" s="23" t="s">
        <v>21</v>
      </c>
      <c r="C8" s="25">
        <v>1595</v>
      </c>
    </row>
    <row r="9" spans="1:8" s="21" customFormat="1" ht="20.100000000000001" customHeight="1" x14ac:dyDescent="0.25">
      <c r="A9" s="22">
        <v>42523</v>
      </c>
      <c r="B9" s="24" t="s">
        <v>22</v>
      </c>
      <c r="C9" s="25">
        <v>9.5</v>
      </c>
    </row>
    <row r="10" spans="1:8" s="21" customFormat="1" ht="20.100000000000001" customHeight="1" x14ac:dyDescent="0.25">
      <c r="A10" s="22">
        <v>42524</v>
      </c>
      <c r="B10" s="23" t="s">
        <v>21</v>
      </c>
      <c r="C10" s="25">
        <v>1715</v>
      </c>
    </row>
    <row r="11" spans="1:8" s="21" customFormat="1" ht="20.100000000000001" customHeight="1" x14ac:dyDescent="0.25">
      <c r="A11" s="22">
        <v>42524</v>
      </c>
      <c r="B11" s="24" t="s">
        <v>22</v>
      </c>
      <c r="C11" s="25">
        <v>8.3000000000000007</v>
      </c>
    </row>
    <row r="12" spans="1:8" s="21" customFormat="1" ht="20.100000000000001" customHeight="1" x14ac:dyDescent="0.25">
      <c r="A12" s="22">
        <v>42525</v>
      </c>
      <c r="B12" s="23" t="s">
        <v>21</v>
      </c>
      <c r="C12" s="25">
        <v>1713</v>
      </c>
    </row>
    <row r="13" spans="1:8" s="21" customFormat="1" ht="20.100000000000001" customHeight="1" x14ac:dyDescent="0.25">
      <c r="A13" s="22">
        <v>42525</v>
      </c>
      <c r="B13" s="24" t="s">
        <v>22</v>
      </c>
      <c r="C13" s="25">
        <v>8.3000000000000007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Skaitmenų suma</vt:lpstr>
      <vt:lpstr>Mankšta</vt:lpstr>
      <vt:lpstr>Vidurkiai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Kompiuteris</dc:creator>
  <cp:lastModifiedBy>Labas</cp:lastModifiedBy>
  <cp:lastPrinted>2016-05-17T05:44:48Z</cp:lastPrinted>
  <dcterms:created xsi:type="dcterms:W3CDTF">2015-10-10T23:34:59Z</dcterms:created>
  <dcterms:modified xsi:type="dcterms:W3CDTF">2021-04-24T07:51:26Z</dcterms:modified>
</cp:coreProperties>
</file>