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<sst xmlns="http://schemas.openxmlformats.org/spreadsheetml/2006/main" count="9" uniqueCount="9">
  <si>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Center</t>
  </si>
  <si>
    <t>Nodes</t>
  </si>
  <si>
    <t>Individuals</t>
  </si>
  <si>
    <t>Memberships</t>
  </si>
  <si>
    <t>Total Savings</t>
  </si>
  <si>
    <t>Total Loans</t>
  </si>
  <si>
    <t>PPM</t>
  </si>
  <si>
    <t>Dividends Paid</t>
  </si>
  <si>
    <t>Interest Received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</si>
</sst>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f>HYPERLINK("Brooklynn Mendez 5591.pdf")</f>
        <v>0</v>
      </c>
      <c r="C2">
        <v>12</v>
      </c>
      <c r="D2">
        <v>6</v>
      </c>
      <c r="E2">
        <v>6</v>
      </c>
      <c r="F2">
        <v>464957</v>
      </c>
      <c r="G2">
        <v>4693844</v>
      </c>
      <c r="H2">
        <v>4.666666666666667</v>
      </c>
      <c r="I2">
        <v>4649.57</v>
      </c>
      <c r="J2">
        <v>234692.2</v>
      </c>
    </row>
    <row r="3" spans="1:10">
      <c r="A3" s="1">
        <v>1</v>
      </c>
      <c r="B3">
        <f>HYPERLINK("Isaac Lang 3687.pdf")</f>
        <v>0</v>
      </c>
      <c r="C3">
        <v>7</v>
      </c>
      <c r="D3">
        <v>3</v>
      </c>
      <c r="E3">
        <v>4</v>
      </c>
      <c r="F3">
        <v>456655</v>
      </c>
      <c r="G3">
        <v>1568939</v>
      </c>
      <c r="H3">
        <v>4.75</v>
      </c>
      <c r="I3">
        <v>4566.55</v>
      </c>
      <c r="J3">
        <v>78446.95000000001</v>
      </c>
    </row>
    <row r="4" spans="1:10">
      <c r="A4" s="1">
        <v>2</v>
      </c>
      <c r="B4">
        <f>HYPERLINK("3357.pdf")</f>
        <v>0</v>
      </c>
      <c r="C4">
        <v>6</v>
      </c>
      <c r="D4">
        <v>3</v>
      </c>
      <c r="E4">
        <v>3</v>
      </c>
      <c r="F4">
        <v>169096</v>
      </c>
      <c r="G4">
        <v>3533151</v>
      </c>
      <c r="H4">
        <v>5.333333333333333</v>
      </c>
      <c r="I4">
        <v>1690.96</v>
      </c>
      <c r="J4">
        <v>176657.55</v>
      </c>
    </row>
    <row r="5" spans="1:10">
      <c r="A5" s="1">
        <v>3</v>
      </c>
      <c r="B5">
        <f>HYPERLINK("5972.pdf")</f>
        <v>0</v>
      </c>
      <c r="C5">
        <v>6</v>
      </c>
      <c r="D5">
        <v>3</v>
      </c>
      <c r="E5">
        <v>3</v>
      </c>
      <c r="F5">
        <v>419974</v>
      </c>
      <c r="G5">
        <v>1190496</v>
      </c>
      <c r="H5">
        <v>5.666666666666667</v>
      </c>
      <c r="I5">
        <v>4199.74</v>
      </c>
      <c r="J5">
        <v>59524.8</v>
      </c>
    </row>
    <row r="6" spans="1:10">
      <c r="A6" s="1">
        <v>4</v>
      </c>
      <c r="B6">
        <f>HYPERLINK("8201.pdf")</f>
        <v>0</v>
      </c>
      <c r="C6">
        <v>6</v>
      </c>
      <c r="D6">
        <v>3</v>
      </c>
      <c r="E6">
        <v>3</v>
      </c>
      <c r="F6">
        <v>525491</v>
      </c>
      <c r="G6">
        <v>551485</v>
      </c>
      <c r="H6">
        <v>3.666666666666667</v>
      </c>
      <c r="I6">
        <v>5254.91</v>
      </c>
      <c r="J6">
        <v>27574.25</v>
      </c>
    </row>
    <row r="7" spans="1:10">
      <c r="A7" s="1">
        <v>5</v>
      </c>
      <c r="B7">
        <f>HYPERLINK("7673.pdf")</f>
        <v>0</v>
      </c>
      <c r="C7">
        <v>10</v>
      </c>
      <c r="D7">
        <v>6</v>
      </c>
      <c r="E7">
        <v>4</v>
      </c>
      <c r="F7">
        <v>512624</v>
      </c>
      <c r="G7">
        <v>2805675</v>
      </c>
      <c r="H7">
        <v>4.75</v>
      </c>
      <c r="I7">
        <v>5126.24</v>
      </c>
      <c r="J7">
        <v>140283.75</v>
      </c>
    </row>
    <row r="8" spans="1:10">
      <c r="A8" s="1">
        <v>6</v>
      </c>
      <c r="B8">
        <f>HYPERLINK("6288.pdf")</f>
        <v>0</v>
      </c>
      <c r="C8">
        <v>10</v>
      </c>
      <c r="D8">
        <v>3</v>
      </c>
      <c r="E8">
        <v>7</v>
      </c>
      <c r="F8">
        <v>652159</v>
      </c>
      <c r="G8">
        <v>4644305</v>
      </c>
      <c r="H8">
        <v>5</v>
      </c>
      <c r="I8">
        <v>6521.59</v>
      </c>
      <c r="J8">
        <v>232215.25</v>
      </c>
    </row>
    <row r="9" spans="1:10">
      <c r="A9" s="1">
        <v>7</v>
      </c>
      <c r="B9">
        <f>HYPERLINK("8929.pdf")</f>
        <v>0</v>
      </c>
      <c r="C9">
        <v>6</v>
      </c>
      <c r="D9">
        <v>5</v>
      </c>
      <c r="E9">
        <v>1</v>
      </c>
      <c r="F9">
        <v>219145</v>
      </c>
      <c r="G9">
        <v>702638</v>
      </c>
      <c r="H9">
        <v>7</v>
      </c>
      <c r="I9">
        <v>2191.45</v>
      </c>
      <c r="J9">
        <v>35131.9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2021-03-28T19:31:51Z</dcterms:created>
  <dcterms:modified xsi:type="dcterms:W3CDTF">2021-03-28T19:31:51Z</dcterms:modified>
</cp:coreProperties>
</file>