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ensheng/Documents/20sp/DATS599/Film-Screenplay-Analysis/data/"/>
    </mc:Choice>
  </mc:AlternateContent>
  <xr:revisionPtr revIDLastSave="0" documentId="13_ncr:40009_{53C17EE1-811D-8E48-9960-2D9BDD4BDFE9}" xr6:coauthVersionLast="36" xr6:coauthVersionMax="36" xr10:uidLastSave="{00000000-0000-0000-0000-000000000000}"/>
  <bookViews>
    <workbookView xWindow="1180" yWindow="1460" windowWidth="27240" windowHeight="16040"/>
  </bookViews>
  <sheets>
    <sheet name="gender_topics25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<sst xmlns="http://schemas.openxmlformats.org/spreadsheetml/2006/main" count="30" uniqueCount="30">
  <si>
    <t>top_topic</t>
  </si>
  <si>
    <t xml:space="preserve">don't i'm it's i'll you're that's can't didn't good i've time back love what's he's won't i'd make pause home </t>
  </si>
  <si>
    <t xml:space="preserve">love i'm it's she's phone great girl night bed hair music big sex beautiful girls happy people nice kiss party </t>
  </si>
  <si>
    <t>keywords</t>
  </si>
  <si>
    <t xml:space="preserve">door back turns takes room walks sits starts smiles hand table head face moment stands eyes opens puts hands stops </t>
  </si>
  <si>
    <t xml:space="preserve">i'm don't it's you're that's yeah he's can't back good didn't i'll we're what's hey time gonna thing beat there's </t>
  </si>
  <si>
    <t xml:space="preserve">back eyes face hand head it's open turns body pulls light floor he's wall blood hands reaches dark feet suddenly </t>
  </si>
  <si>
    <t xml:space="preserve">time it's life people beat find world years you're man i'm good i've make work you've thought understand made place </t>
  </si>
  <si>
    <t xml:space="preserve">we're move they're moves gun radio back air doors room fire moving fires time plane door men open metal inside </t>
  </si>
  <si>
    <t xml:space="preserve">father god love king man lord good great queen young blood sir men night sword die give day world dear </t>
  </si>
  <si>
    <t xml:space="preserve">fuck shit fucking man gonna yeah fuckin ass hey money gotta huh hell guy goddamn jesus guys give don't dude </t>
  </si>
  <si>
    <t xml:space="preserve">dad mom school house beat kids father home door parents ball mother walks class family bed girls grabs daddy bus </t>
  </si>
  <si>
    <t xml:space="preserve">ain't gonna gotta goin man don't doin nothin wanna somethin big that's back good bout mama boy baby outta hit </t>
  </si>
  <si>
    <t xml:space="preserve">sean overlapping nick james postman rose continues gesturing face grunts offscreen david laughing pants peter head boy mate dog telephone </t>
  </si>
  <si>
    <t xml:space="preserve">shot camera close film scene script movie jack mrs sid anne cut miss picture stage screen med show audience set </t>
  </si>
  <si>
    <t xml:space="preserve">beat gun police he's phone kill case killed cops rev dead men car murder cop you're call continuing agent detective </t>
  </si>
  <si>
    <t xml:space="preserve">ship captain sir we're crew mccoy planet space star power jedi enterprise bridge deck control ships moves commander boat chewie </t>
  </si>
  <si>
    <t xml:space="preserve">water master indy sword boat round dragon short runs sees back tree falls beast suddenly top vampires grabs princess final </t>
  </si>
  <si>
    <t xml:space="preserve">cont'd annie hallie page leads close october final sam morris bill office pages marsh john silence lawson board fucking baxter </t>
  </si>
  <si>
    <t xml:space="preserve">revision draft tht hve converted wwwscreentalkorg pdf pink revised tkes qui-gon marley bck wht tht's round goldenrod smll hnd bet </t>
  </si>
  <si>
    <t xml:space="preserve">sarah computer hoggle agent screen data disk jim ludo we're houston power evil jareth code luc mission baby program control </t>
  </si>
  <si>
    <t xml:space="preserve">money phone office people hundred dollars that's thousand business we're job i'll good million desk pay call make give ten </t>
  </si>
  <si>
    <t xml:space="preserve">door room house bed phone kitchen bedroom back stairs apartment window living bathroom opens night don’t front it’s i’m floor </t>
  </si>
  <si>
    <t xml:space="preserve">car back door pulls truck window road front phone cars seat gun street drive side police drives sees wheel house </t>
  </si>
  <si>
    <t xml:space="preserve">men war sir soldiers army general man colonel day children back fire ext lieutenant people enemy fight int boat soldier </t>
  </si>
  <si>
    <t xml:space="preserve">horse back man men snow road water fire tree ground trees town horses gun long side wild hill wind shot </t>
  </si>
  <si>
    <t xml:space="preserve">mrs sir joey mary captain miss scout dear major mister master colonel german bishop ward sharp monte maclean music november </t>
  </si>
  <si>
    <t>female (%)</t>
  </si>
  <si>
    <t>male (%)</t>
  </si>
  <si>
    <t>diff (% of female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</si>
</sst>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1" sqref="E21"/>
    </sheetView>
  </sheetViews>
  <sheetFormatPr baseColWidth="10" defaultRowHeight="16"/>
  <cols>
    <col min="1" max="1" width="8.83203125" bestFit="1" customWidth="1"/>
    <col min="4" max="4" width="18" bestFit="1" customWidth="1"/>
    <col min="5" max="5" width="121.1640625" bestFit="1" customWidth="1"/>
  </cols>
  <sheetData>
    <row r="1" spans="1:5">
      <c r="A1" s="1" t="s">
        <v>0</v>
      </c>
      <c r="B1" s="1" t="s">
        <v>27</v>
      </c>
      <c r="C1" s="1" t="s">
        <v>28</v>
      </c>
      <c r="D1" s="1" t="s">
        <v>29</v>
      </c>
      <c r="E1" s="1" t="s">
        <v>3</v>
      </c>
    </row>
    <row r="2" spans="1:5">
      <c r="A2">
        <v>1</v>
      </c>
      <c r="B2">
        <v>0.29002320185614799</v>
      </c>
      <c r="C2">
        <v>0.25423728813559299</v>
      </c>
      <c r="D2">
        <f>(B2-C2)/B2</f>
        <v>0.12338983050847388</v>
      </c>
      <c r="E2" s="2" t="s">
        <v>11</v>
      </c>
    </row>
    <row r="3" spans="1:5">
      <c r="A3">
        <v>2</v>
      </c>
      <c r="B3">
        <v>1.10208816705336</v>
      </c>
      <c r="C3">
        <v>1.2711864406779601</v>
      </c>
      <c r="D3">
        <f t="shared" ref="D3:D26" si="0">(B3-C3)/B3</f>
        <v>-0.15343443354147981</v>
      </c>
      <c r="E3" t="s">
        <v>12</v>
      </c>
    </row>
    <row r="4" spans="1:5">
      <c r="A4">
        <v>3</v>
      </c>
      <c r="B4">
        <v>4.4663573085846799</v>
      </c>
      <c r="C4">
        <v>5.42372881355932</v>
      </c>
      <c r="D4">
        <f t="shared" si="0"/>
        <v>-0.21435174994497169</v>
      </c>
      <c r="E4" t="s">
        <v>7</v>
      </c>
    </row>
    <row r="5" spans="1:5">
      <c r="A5">
        <v>4</v>
      </c>
      <c r="B5">
        <v>0.17401392111368899</v>
      </c>
      <c r="C5">
        <v>0.21186440677966101</v>
      </c>
      <c r="D5">
        <f t="shared" si="0"/>
        <v>-0.217514124293786</v>
      </c>
      <c r="E5" t="s">
        <v>13</v>
      </c>
    </row>
    <row r="6" spans="1:5">
      <c r="A6">
        <v>5</v>
      </c>
      <c r="B6">
        <v>1.85614849187935</v>
      </c>
      <c r="C6">
        <v>0.80508474576271105</v>
      </c>
      <c r="D6">
        <f t="shared" si="0"/>
        <v>0.56626059322033939</v>
      </c>
      <c r="E6" s="2" t="s">
        <v>2</v>
      </c>
    </row>
    <row r="7" spans="1:5">
      <c r="A7">
        <v>6</v>
      </c>
      <c r="B7">
        <v>25.522041763341001</v>
      </c>
      <c r="C7">
        <v>28.093220338982999</v>
      </c>
      <c r="D7">
        <f t="shared" si="0"/>
        <v>-0.10074345146379127</v>
      </c>
      <c r="E7" t="s">
        <v>5</v>
      </c>
    </row>
    <row r="8" spans="1:5">
      <c r="A8">
        <v>7</v>
      </c>
      <c r="B8">
        <v>0.17401392111368899</v>
      </c>
      <c r="C8">
        <v>0.25423728813559299</v>
      </c>
      <c r="D8">
        <f t="shared" si="0"/>
        <v>-0.46101694915254193</v>
      </c>
      <c r="E8" t="s">
        <v>14</v>
      </c>
    </row>
    <row r="9" spans="1:5">
      <c r="A9">
        <v>8</v>
      </c>
      <c r="B9">
        <v>19.199535962877</v>
      </c>
      <c r="C9">
        <v>17.161016949152501</v>
      </c>
      <c r="D9">
        <f t="shared" si="0"/>
        <v>0.10617543140969918</v>
      </c>
      <c r="E9" s="2" t="s">
        <v>4</v>
      </c>
    </row>
    <row r="10" spans="1:5">
      <c r="A10">
        <v>9</v>
      </c>
      <c r="B10">
        <v>17.865429234338698</v>
      </c>
      <c r="C10">
        <v>11.4406779661016</v>
      </c>
      <c r="D10">
        <f t="shared" si="0"/>
        <v>0.35961919436496065</v>
      </c>
      <c r="E10" t="s">
        <v>1</v>
      </c>
    </row>
    <row r="11" spans="1:5">
      <c r="A11">
        <v>10</v>
      </c>
      <c r="B11">
        <v>2.4941995359628701</v>
      </c>
      <c r="C11">
        <v>2.71186440677966</v>
      </c>
      <c r="D11">
        <f t="shared" si="0"/>
        <v>-8.7268427276313204E-2</v>
      </c>
      <c r="E11" t="s">
        <v>8</v>
      </c>
    </row>
    <row r="12" spans="1:5">
      <c r="A12">
        <v>11</v>
      </c>
      <c r="B12">
        <v>0.81206496519721505</v>
      </c>
      <c r="C12">
        <v>1.1016949152542299</v>
      </c>
      <c r="D12">
        <f t="shared" si="0"/>
        <v>-0.3566585956416386</v>
      </c>
      <c r="E12" t="s">
        <v>15</v>
      </c>
    </row>
    <row r="13" spans="1:5">
      <c r="A13">
        <v>12</v>
      </c>
      <c r="B13">
        <v>0.522041763341067</v>
      </c>
      <c r="C13">
        <v>1.3983050847457601</v>
      </c>
      <c r="D13">
        <f t="shared" si="0"/>
        <v>-1.6785310734463241</v>
      </c>
      <c r="E13" t="s">
        <v>16</v>
      </c>
    </row>
    <row r="14" spans="1:5">
      <c r="A14">
        <v>13</v>
      </c>
      <c r="B14">
        <v>0.63805104408352598</v>
      </c>
      <c r="C14">
        <v>0.677966101694915</v>
      </c>
      <c r="D14">
        <f t="shared" si="0"/>
        <v>-6.255778120184978E-2</v>
      </c>
      <c r="E14" t="s">
        <v>17</v>
      </c>
    </row>
    <row r="15" spans="1:5">
      <c r="A15">
        <v>14</v>
      </c>
      <c r="B15">
        <v>0.17401392111368899</v>
      </c>
      <c r="C15">
        <v>0.12711864406779599</v>
      </c>
      <c r="D15">
        <f t="shared" si="0"/>
        <v>0.26949152542373189</v>
      </c>
      <c r="E15" s="3" t="s">
        <v>18</v>
      </c>
    </row>
    <row r="16" spans="1:5">
      <c r="A16">
        <v>15</v>
      </c>
      <c r="B16">
        <v>0.522041763341067</v>
      </c>
      <c r="C16">
        <v>0.38135593220338898</v>
      </c>
      <c r="D16">
        <f t="shared" si="0"/>
        <v>0.26949152542373006</v>
      </c>
      <c r="E16" s="3" t="s">
        <v>19</v>
      </c>
    </row>
    <row r="17" spans="1:5">
      <c r="A17">
        <v>16</v>
      </c>
      <c r="B17">
        <v>0.23201856148491801</v>
      </c>
      <c r="C17">
        <v>0.50847457627118597</v>
      </c>
      <c r="D17">
        <f t="shared" si="0"/>
        <v>-1.1915254237288191</v>
      </c>
      <c r="E17" t="s">
        <v>20</v>
      </c>
    </row>
    <row r="18" spans="1:5">
      <c r="A18">
        <v>17</v>
      </c>
      <c r="B18">
        <v>0.46403712296983701</v>
      </c>
      <c r="C18">
        <v>1.6101694915254201</v>
      </c>
      <c r="D18">
        <f t="shared" si="0"/>
        <v>-2.4699152542372844</v>
      </c>
      <c r="E18" t="s">
        <v>21</v>
      </c>
    </row>
    <row r="19" spans="1:5">
      <c r="A19">
        <v>18</v>
      </c>
      <c r="B19">
        <v>0.87006960556844504</v>
      </c>
      <c r="C19">
        <v>0.88983050847457601</v>
      </c>
      <c r="D19">
        <f t="shared" si="0"/>
        <v>-2.2711864406779875E-2</v>
      </c>
      <c r="E19" t="s">
        <v>22</v>
      </c>
    </row>
    <row r="20" spans="1:5">
      <c r="A20">
        <v>19</v>
      </c>
      <c r="B20">
        <v>0.92807424593967502</v>
      </c>
      <c r="C20">
        <v>1.1864406779661001</v>
      </c>
      <c r="D20">
        <f t="shared" si="0"/>
        <v>-0.27838983050847305</v>
      </c>
      <c r="E20" t="s">
        <v>23</v>
      </c>
    </row>
    <row r="21" spans="1:5">
      <c r="A21">
        <v>20</v>
      </c>
      <c r="B21">
        <v>0.522041763341067</v>
      </c>
      <c r="C21">
        <v>1.1864406779661001</v>
      </c>
      <c r="D21">
        <f t="shared" si="0"/>
        <v>-1.272693032015064</v>
      </c>
      <c r="E21" t="s">
        <v>24</v>
      </c>
    </row>
    <row r="22" spans="1:5">
      <c r="A22">
        <v>21</v>
      </c>
      <c r="B22">
        <v>0.58004640371229699</v>
      </c>
      <c r="C22">
        <v>0.84745762711864403</v>
      </c>
      <c r="D22">
        <f t="shared" si="0"/>
        <v>-0.46101694915254232</v>
      </c>
      <c r="E22" t="s">
        <v>25</v>
      </c>
    </row>
    <row r="23" spans="1:5">
      <c r="A23">
        <v>22</v>
      </c>
      <c r="B23">
        <v>2.8422273781902501</v>
      </c>
      <c r="C23">
        <v>3.5593220338983</v>
      </c>
      <c r="D23">
        <f t="shared" si="0"/>
        <v>-0.25230024213075108</v>
      </c>
      <c r="E23" t="s">
        <v>9</v>
      </c>
    </row>
    <row r="24" spans="1:5">
      <c r="A24">
        <v>23</v>
      </c>
      <c r="B24">
        <v>1.27610208816705</v>
      </c>
      <c r="C24">
        <v>2.2457627118643999</v>
      </c>
      <c r="D24">
        <f t="shared" si="0"/>
        <v>-0.7598613251155617</v>
      </c>
      <c r="E24" t="s">
        <v>10</v>
      </c>
    </row>
    <row r="25" spans="1:5">
      <c r="A25">
        <v>24</v>
      </c>
      <c r="B25">
        <v>0.46403712296983701</v>
      </c>
      <c r="C25">
        <v>0.59322033898305004</v>
      </c>
      <c r="D25">
        <f t="shared" si="0"/>
        <v>-0.27838983050847443</v>
      </c>
      <c r="E25" t="s">
        <v>26</v>
      </c>
    </row>
    <row r="26" spans="1:5">
      <c r="A26">
        <v>25</v>
      </c>
      <c r="B26">
        <v>16.0092807424593</v>
      </c>
      <c r="C26">
        <v>16.059322033898301</v>
      </c>
      <c r="D26">
        <f t="shared" si="0"/>
        <v>-3.1257676246680623E-3</v>
      </c>
      <c r="E26" t="s">
        <v>6</v>
      </c>
    </row>
  </sheetData>
  <conditionalFormatting sqref="B2:B26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2:D26">
    <cfRule type="colorScale" priority="1">
      <colorScale>
        <cfvo type="min"/>
        <cfvo type="num" val="0"/>
        <cfvo type="max"/>
        <color rgb="FFFF0000"/>
        <color rgb="FFFFEB84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gender_topics25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Sheng, Weizhen</dc:creator>
  <cp:lastModifiedBy>Sheng, Weizhen</cp:lastModifiedBy>
  <dcterms:created xsi:type="dcterms:W3CDTF">2020-05-04T03:47:52Z</dcterms:created>
  <dcterms:modified xsi:type="dcterms:W3CDTF">2020-05-04T03:49:03Z</dcterms:modified>
</cp:coreProperties>
</file>