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/"/>
    </mc:Choice>
  </mc:AlternateContent>
  <xr:revisionPtr revIDLastSave="0" documentId="8_{85FDDE31-C46F-3D49-BCCA-F86BA2D601CD}" xr6:coauthVersionLast="47" xr6:coauthVersionMax="47" xr10:uidLastSave="{00000000-0000-0000-0000-000000000000}"/>
  <bookViews>
    <workbookView xWindow="1500" yWindow="1320" windowWidth="27640" windowHeight="16940" xr2:uid="{30384545-CD8E-F74D-AD37-6EE19B8C9E7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<sst xmlns="http://schemas.openxmlformats.org/spreadsheetml/2006/main" count="10" uniqueCount="9">
  <si>
    <t>META</t>
  </si>
  <si>
    <t>Annual_Return</t>
  </si>
  <si>
    <t>Annual_Vol</t>
  </si>
  <si>
    <t xml:space="preserve">Annual_risk-free rate </t>
  </si>
  <si>
    <r>
      <t>Investor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>Risk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 xml:space="preserve">Aversion 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>Coefficient</t>
    </r>
  </si>
  <si>
    <t>Compute OCP</t>
  </si>
  <si>
    <t>OCP Return</t>
    <phoneticPr fontId="0" type="noConversion"/>
  </si>
  <si>
    <t>OCP Vol</t>
    <phoneticPr fontId="0" type="noConversion"/>
  </si>
  <si>
    <t>Assets Free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</si>
</sst>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Optimal Complete Portfolio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103-594C-B8CF-7094EDE9D9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103-594C-B8CF-7094EDE9D9E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[1]Q7!$A$11:$A$12</c:f>
              <c:strCache>
                <c:ptCount val="2"/>
                <c:pt idx="0">
                  <c:v>META</c:v>
                </c:pt>
                <c:pt idx="1">
                  <c:v>Assets Free Risk</c:v>
                </c:pt>
              </c:strCache>
            </c:strRef>
          </c:cat>
          <c:val>
            <c:numRef>
              <c:f>[1]Q7!$B$11:$B$12</c:f>
              <c:numCache>
                <c:formatCode>General</c:formatCode>
                <c:ptCount val="2"/>
                <c:pt idx="0">
                  <c:v>59.39436308807386</c:v>
                </c:pt>
                <c:pt idx="1">
                  <c:v>40.60563691192614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3-594C-B8CF-7094EDE9D9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8</xdr:col>
      <xdr:colOff>779780</xdr:colOff>
      <xdr:row>19</xdr:row>
      <xdr:rowOff>128694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AC59-EAC7-5B46-84D8-B3232A790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westminster-my.sharepoint.com/personal/w1836905_westminster_ac_uk/Documents/year%203/TERM%202/computatuinal%20methods%20for%20finance/assiegment/Computational%20Methods%20for%20Finance%202.xlsm" TargetMode="External"/><Relationship Id="rId1" Type="http://schemas.openxmlformats.org/officeDocument/2006/relationships/externalLinkPath" Target="Computational%20Methods%20for%20Finance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GMVP"/>
      <sheetName val="Q3"/>
      <sheetName val="Q6"/>
      <sheetName val="Q7"/>
    </sheetNames>
    <sheetDataSet>
      <sheetData sheetId="0"/>
      <sheetData sheetId="1"/>
      <sheetData sheetId="2"/>
      <sheetData sheetId="3"/>
      <sheetData sheetId="4">
        <row r="11">
          <cell r="A11" t="str">
            <v>META</v>
          </cell>
          <cell r="B11">
            <v>59.39436308807386</v>
          </cell>
        </row>
        <row r="12">
          <cell r="A12" t="str">
            <v>Assets Free Risk</v>
          </cell>
          <cell r="B12">
            <v>40.60563691192614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4338-3C66-E24A-B44B-B583518E9B90}">
  <dimension ref="A1:B12"/>
  <sheetViews>
    <sheetView tabSelected="1" zoomScale="125" workbookViewId="0">
      <selection activeCell="C16" sqref="C16"/>
    </sheetView>
  </sheetViews>
  <sheetFormatPr baseColWidth="10" defaultRowHeight="16" x14ac:dyDescent="0.2"/>
  <cols>
    <col min="1" max="1" width="21.33203125" customWidth="1"/>
    <col min="2" max="2" width="29.83203125" customWidth="1"/>
  </cols>
  <sheetData>
    <row r="1" spans="1:2" x14ac:dyDescent="0.2">
      <c r="B1" s="1" t="s">
        <v>0</v>
      </c>
    </row>
    <row r="2" spans="1:2" x14ac:dyDescent="0.2">
      <c r="A2" s="2" t="s">
        <v>1</v>
      </c>
      <c r="B2" s="3">
        <v>0.55841893621132932</v>
      </c>
    </row>
    <row r="3" spans="1:2" x14ac:dyDescent="0.2">
      <c r="A3" s="2" t="s">
        <v>2</v>
      </c>
      <c r="B3" s="3">
        <v>0.24857814412066701</v>
      </c>
    </row>
    <row r="4" spans="1:2" x14ac:dyDescent="0.2">
      <c r="A4" s="3" t="s">
        <v>3</v>
      </c>
      <c r="B4" s="3">
        <v>4.1700000000000001E-2</v>
      </c>
    </row>
    <row r="5" spans="1:2" x14ac:dyDescent="0.2">
      <c r="A5" s="4" t="s">
        <v>4</v>
      </c>
      <c r="B5" s="3">
        <v>3</v>
      </c>
    </row>
    <row r="6" spans="1:2" x14ac:dyDescent="0.2">
      <c r="A6" s="5" t="s">
        <v>5</v>
      </c>
      <c r="B6" s="2">
        <f>(B2 - B3) / (B5 * B4^2)</f>
        <v>59.39436308807386</v>
      </c>
    </row>
    <row r="7" spans="1:2" x14ac:dyDescent="0.2">
      <c r="A7" s="5" t="s">
        <v>6</v>
      </c>
      <c r="B7" s="2">
        <f>B3 + B6 * (B2 - B3)</f>
        <v>18.651374649049867</v>
      </c>
    </row>
    <row r="8" spans="1:2" x14ac:dyDescent="0.2">
      <c r="A8" s="5" t="s">
        <v>7</v>
      </c>
      <c r="B8" s="3">
        <f>B6 * B4</f>
        <v>2.4767449407726798</v>
      </c>
    </row>
    <row r="11" spans="1:2" x14ac:dyDescent="0.2">
      <c r="A11" s="6" t="s">
        <v>0</v>
      </c>
      <c r="B11" s="3">
        <v>59.39436308807386</v>
      </c>
    </row>
    <row r="12" spans="1:2" x14ac:dyDescent="0.2">
      <c r="A12" s="2" t="s">
        <v>8</v>
      </c>
      <c r="B12" s="3">
        <v>40.60563691192614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2025-03-10T13:02:57Z</dcterms:created>
  <dcterms:modified xsi:type="dcterms:W3CDTF">2025-03-10T13:04:03Z</dcterms:modified>
</cp:coreProperties>
</file>