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 2/"/>
    </mc:Choice>
  </mc:AlternateContent>
  <xr:revisionPtr revIDLastSave="10" documentId="8_{7010CBF4-CA77-E94F-9D3B-E5ED6603D93C}" xr6:coauthVersionLast="47" xr6:coauthVersionMax="47" xr10:uidLastSave="{C48172C7-7B8C-E842-A851-72A3C8C1C4BB}"/>
  <bookViews>
    <workbookView xWindow="0" yWindow="760" windowWidth="20020" windowHeight="17700" tabRatio="657" firstSheet="1" activeTab="6" xr2:uid="{00000000-000D-0000-FFFF-FFFF00000000}"/>
  </bookViews>
  <sheets>
    <sheet name="Sheet3" sheetId="3" r:id="rId1"/>
    <sheet name="MACD" sheetId="4" r:id="rId2"/>
    <sheet name="RSI" sheetId="6" r:id="rId3"/>
    <sheet name="Bollinger Bands" sheetId="7" r:id="rId4"/>
    <sheet name="Stochastic Oscillator (KD)" sheetId="8" r:id="rId5"/>
    <sheet name="Black-Scholes Model" sheetId="9" r:id="rId6"/>
    <sheet name="Monte Carlo Simulation " sheetId="10" r:id="rId7"/>
  </sheets>
  <definedNames>
    <definedName name="_xlnm._FilterDatabase" localSheetId="0" hidden="1">Sheet3!$A$1:$G$1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544" i="10"/>
  <c r="E2545" i="10"/>
  <c r="E2546" i="10"/>
  <c r="E2547" i="10"/>
  <c r="E2548" i="10"/>
  <c r="E2549" i="10"/>
  <c r="E2550" i="10"/>
  <c r="E2551" i="10"/>
  <c r="E2552" i="10"/>
  <c r="E2553" i="10"/>
  <c r="E2554" i="10"/>
  <c r="E2555" i="10"/>
  <c r="E2556" i="10"/>
  <c r="E2557" i="10"/>
  <c r="E2558" i="10"/>
  <c r="E2559" i="10"/>
  <c r="E2560" i="10"/>
  <c r="E2561" i="10"/>
  <c r="E2562" i="10"/>
  <c r="E2563" i="10"/>
  <c r="E2564" i="10"/>
  <c r="E2565" i="10"/>
  <c r="E2566" i="10"/>
  <c r="E2567" i="10"/>
  <c r="E2568" i="10"/>
  <c r="E2569" i="10"/>
  <c r="E2570" i="10"/>
  <c r="E2571" i="10"/>
  <c r="E2572" i="10"/>
  <c r="E2573" i="10"/>
  <c r="E2574" i="10"/>
  <c r="E2575" i="10"/>
  <c r="E2576" i="10"/>
  <c r="E2577" i="10"/>
  <c r="E2578" i="10"/>
  <c r="E2579" i="10"/>
  <c r="E2580" i="10"/>
  <c r="E2581" i="10"/>
  <c r="E2582" i="10"/>
  <c r="E2583" i="10"/>
  <c r="E2584" i="10"/>
  <c r="E2585" i="10"/>
  <c r="E2586" i="10"/>
  <c r="E2587" i="10"/>
  <c r="E2588" i="10"/>
  <c r="E2589" i="10"/>
  <c r="E2590" i="10"/>
  <c r="E2591" i="10"/>
  <c r="E2592" i="10"/>
  <c r="E2593" i="10"/>
  <c r="E2594" i="10"/>
  <c r="E2595" i="10"/>
  <c r="E2596" i="10"/>
  <c r="E2597" i="10"/>
  <c r="E2598" i="10"/>
  <c r="E2599" i="10"/>
  <c r="E2600" i="10"/>
  <c r="E2601" i="10"/>
  <c r="E2602" i="10"/>
  <c r="E2603" i="10"/>
  <c r="E2604" i="10"/>
  <c r="E2605" i="10"/>
  <c r="E2606" i="10"/>
  <c r="E2607" i="10"/>
  <c r="E2608" i="10"/>
  <c r="E2609" i="10"/>
  <c r="E2610" i="10"/>
  <c r="E2611" i="10"/>
  <c r="E2612" i="10"/>
  <c r="E2613" i="10"/>
  <c r="E2614" i="10"/>
  <c r="E2615" i="10"/>
  <c r="E2616" i="10"/>
  <c r="E2617" i="10"/>
  <c r="E2618" i="10"/>
  <c r="E2619" i="10"/>
  <c r="E2620" i="10"/>
  <c r="E2621" i="10"/>
  <c r="E2622" i="10"/>
  <c r="E2623" i="10"/>
  <c r="E2624" i="10"/>
  <c r="E2625" i="10"/>
  <c r="E2626" i="10"/>
  <c r="E2627" i="10"/>
  <c r="E2628" i="10"/>
  <c r="E2629" i="10"/>
  <c r="E2630" i="10"/>
  <c r="E2631" i="10"/>
  <c r="E2632" i="10"/>
  <c r="E2633" i="10"/>
  <c r="E2634" i="10"/>
  <c r="E2635" i="10"/>
  <c r="E2636" i="10"/>
  <c r="E2637" i="10"/>
  <c r="E2638" i="10"/>
  <c r="E2639" i="10"/>
  <c r="E2640" i="10"/>
  <c r="E2641" i="10"/>
  <c r="E2642" i="10"/>
  <c r="E2643" i="10"/>
  <c r="E2644" i="10"/>
  <c r="E2645" i="10"/>
  <c r="E2646" i="10"/>
  <c r="E2647" i="10"/>
  <c r="E2648" i="10"/>
  <c r="E2649" i="10"/>
  <c r="E2650" i="10"/>
  <c r="E2651" i="10"/>
  <c r="E2652" i="10"/>
  <c r="E2653" i="10"/>
  <c r="E2654" i="10"/>
  <c r="E2655" i="10"/>
  <c r="E2656" i="10"/>
  <c r="E2657" i="10"/>
  <c r="E2658" i="10"/>
  <c r="E2659" i="10"/>
  <c r="E2660" i="10"/>
  <c r="E2661" i="10"/>
  <c r="E2662" i="10"/>
  <c r="E2663" i="10"/>
  <c r="E2664" i="10"/>
  <c r="E2665" i="10"/>
  <c r="E2666" i="10"/>
  <c r="E2667" i="10"/>
  <c r="E2668" i="10"/>
  <c r="E2669" i="10"/>
  <c r="E2670" i="10"/>
  <c r="E2671" i="10"/>
  <c r="E2672" i="10"/>
  <c r="E2673" i="10"/>
  <c r="E2674" i="10"/>
  <c r="E2675" i="10"/>
  <c r="E2676" i="10"/>
  <c r="E2677" i="10"/>
  <c r="E2678" i="10"/>
  <c r="E2679" i="10"/>
  <c r="E2680" i="10"/>
  <c r="E2681" i="10"/>
  <c r="E2682" i="10"/>
  <c r="E2683" i="10"/>
  <c r="E2684" i="10"/>
  <c r="E2685" i="10"/>
  <c r="E2686" i="10"/>
  <c r="E2687" i="10"/>
  <c r="E2688" i="10"/>
  <c r="E2689" i="10"/>
  <c r="E2690" i="10"/>
  <c r="E2691" i="10"/>
  <c r="E2692" i="10"/>
  <c r="E2693" i="10"/>
  <c r="E2694" i="10"/>
  <c r="E2695" i="10"/>
  <c r="E2696" i="10"/>
  <c r="E2697" i="10"/>
  <c r="E2698" i="10"/>
  <c r="E2699" i="10"/>
  <c r="E2700" i="10"/>
  <c r="E2701" i="10"/>
  <c r="E2702" i="10"/>
  <c r="E2703" i="10"/>
  <c r="E2704" i="10"/>
  <c r="E2705" i="10"/>
  <c r="E2706" i="10"/>
  <c r="E2707" i="10"/>
  <c r="E2708" i="10"/>
  <c r="E2709" i="10"/>
  <c r="E2710" i="10"/>
  <c r="E2711" i="10"/>
  <c r="E2712" i="10"/>
  <c r="E2713" i="10"/>
  <c r="E2714" i="10"/>
  <c r="E2715" i="10"/>
  <c r="E2716" i="10"/>
  <c r="E2717" i="10"/>
  <c r="E2718" i="10"/>
  <c r="E2719" i="10"/>
  <c r="E2720" i="10"/>
  <c r="E2721" i="10"/>
  <c r="E2722" i="10"/>
  <c r="E2723" i="10"/>
  <c r="E2724" i="10"/>
  <c r="E2725" i="10"/>
  <c r="E2726" i="10"/>
  <c r="E2727" i="10"/>
  <c r="E2728" i="10"/>
  <c r="E2729" i="10"/>
  <c r="E2730" i="10"/>
  <c r="E2731" i="10"/>
  <c r="E2732" i="10"/>
  <c r="E2733" i="10"/>
  <c r="E2734" i="10"/>
  <c r="E2735" i="10"/>
  <c r="E2736" i="10"/>
  <c r="E2737" i="10"/>
  <c r="E2738" i="10"/>
  <c r="E2739" i="10"/>
  <c r="E2740" i="10"/>
  <c r="E2741" i="10"/>
  <c r="E2742" i="10"/>
  <c r="E2743" i="10"/>
  <c r="E2744" i="10"/>
  <c r="E2745" i="10"/>
  <c r="E2746" i="10"/>
  <c r="E2747" i="10"/>
  <c r="E2748" i="10"/>
  <c r="E2749" i="10"/>
  <c r="E2750" i="10"/>
  <c r="E2751" i="10"/>
  <c r="E2752" i="10"/>
  <c r="E2753" i="10"/>
  <c r="E2754" i="10"/>
  <c r="E2755" i="10"/>
  <c r="E2756" i="10"/>
  <c r="E2757" i="10"/>
  <c r="E2758" i="10"/>
  <c r="E2759" i="10"/>
  <c r="E2760" i="10"/>
  <c r="E2761" i="10"/>
  <c r="E2762" i="10"/>
  <c r="E2763" i="10"/>
  <c r="E2764" i="10"/>
  <c r="E2765" i="10"/>
  <c r="E2766" i="10"/>
  <c r="E2767" i="10"/>
  <c r="E2768" i="10"/>
  <c r="E2769" i="10"/>
  <c r="E2770" i="10"/>
  <c r="E2771" i="10"/>
  <c r="E2772" i="10"/>
  <c r="E2773" i="10"/>
  <c r="E2774" i="10"/>
  <c r="E2775" i="10"/>
  <c r="E2776" i="10"/>
  <c r="E2777" i="10"/>
  <c r="E2778" i="10"/>
  <c r="E2779" i="10"/>
  <c r="E2780" i="10"/>
  <c r="E2781" i="10"/>
  <c r="E2782" i="10"/>
  <c r="E2783" i="10"/>
  <c r="E2784" i="10"/>
  <c r="E2785" i="10"/>
  <c r="E2786" i="10"/>
  <c r="E2787" i="10"/>
  <c r="E2788" i="10"/>
  <c r="E2789" i="10"/>
  <c r="E2790" i="10"/>
  <c r="E2791" i="10"/>
  <c r="E2792" i="10"/>
  <c r="E2793" i="10"/>
  <c r="E2794" i="10"/>
  <c r="E2795" i="10"/>
  <c r="E2796" i="10"/>
  <c r="E2797" i="10"/>
  <c r="E2798" i="10"/>
  <c r="E2799" i="10"/>
  <c r="E2800" i="10"/>
  <c r="E2801" i="10"/>
  <c r="E2802" i="10"/>
  <c r="E2803" i="10"/>
  <c r="E2804" i="10"/>
  <c r="E2805" i="10"/>
  <c r="E2806" i="10"/>
  <c r="E2807" i="10"/>
  <c r="E2808" i="10"/>
  <c r="E2809" i="10"/>
  <c r="E2810" i="10"/>
  <c r="E2811" i="10"/>
  <c r="E2812" i="10"/>
  <c r="E2813" i="10"/>
  <c r="E2814" i="10"/>
  <c r="E2815" i="10"/>
  <c r="E2816" i="10"/>
  <c r="E2817" i="10"/>
  <c r="E2818" i="10"/>
  <c r="E2819" i="10"/>
  <c r="E2820" i="10"/>
  <c r="E2821" i="10"/>
  <c r="E2822" i="10"/>
  <c r="E2823" i="10"/>
  <c r="E2824" i="10"/>
  <c r="E2825" i="10"/>
  <c r="E2826" i="10"/>
  <c r="E2827" i="10"/>
  <c r="E2828" i="10"/>
  <c r="E2829" i="10"/>
  <c r="E2830" i="10"/>
  <c r="E2831" i="10"/>
  <c r="E2832" i="10"/>
  <c r="E2833" i="10"/>
  <c r="E2834" i="10"/>
  <c r="E2835" i="10"/>
  <c r="E2836" i="10"/>
  <c r="E2837" i="10"/>
  <c r="E2838" i="10"/>
  <c r="E2839" i="10"/>
  <c r="E2840" i="10"/>
  <c r="E2841" i="10"/>
  <c r="E2842" i="10"/>
  <c r="E2843" i="10"/>
  <c r="E2844" i="10"/>
  <c r="E2845" i="10"/>
  <c r="E2846" i="10"/>
  <c r="E2847" i="10"/>
  <c r="E2848" i="10"/>
  <c r="E2849" i="10"/>
  <c r="E2850" i="10"/>
  <c r="E2851" i="10"/>
  <c r="E2852" i="10"/>
  <c r="E2853" i="10"/>
  <c r="E2854" i="10"/>
  <c r="E2855" i="10"/>
  <c r="E2856" i="10"/>
  <c r="E2857" i="10"/>
  <c r="E2858" i="10"/>
  <c r="E2859" i="10"/>
  <c r="E2860" i="10"/>
  <c r="E2861" i="10"/>
  <c r="E2862" i="10"/>
  <c r="E2863" i="10"/>
  <c r="E2864" i="10"/>
  <c r="E2865" i="10"/>
  <c r="E2866" i="10"/>
  <c r="E2867" i="10"/>
  <c r="E2868" i="10"/>
  <c r="E2869" i="10"/>
  <c r="E2870" i="10"/>
  <c r="E2871" i="10"/>
  <c r="E2872" i="10"/>
  <c r="E2873" i="10"/>
  <c r="E2874" i="10"/>
  <c r="E2875" i="10"/>
  <c r="E2876" i="10"/>
  <c r="E2877" i="10"/>
  <c r="E2878" i="10"/>
  <c r="E2879" i="10"/>
  <c r="E2880" i="10"/>
  <c r="E2881" i="10"/>
  <c r="E2882" i="10"/>
  <c r="E2883" i="10"/>
  <c r="E2884" i="10"/>
  <c r="E2885" i="10"/>
  <c r="E2886" i="10"/>
  <c r="E2887" i="10"/>
  <c r="E2888" i="10"/>
  <c r="E2889" i="10"/>
  <c r="E2890" i="10"/>
  <c r="E2891" i="10"/>
  <c r="E2892" i="10"/>
  <c r="E2893" i="10"/>
  <c r="E2894" i="10"/>
  <c r="E2895" i="10"/>
  <c r="E2896" i="10"/>
  <c r="E2897" i="10"/>
  <c r="E2898" i="10"/>
  <c r="E2899" i="10"/>
  <c r="E2900" i="10"/>
  <c r="E2901" i="10"/>
  <c r="E2902" i="10"/>
  <c r="E2903" i="10"/>
  <c r="E2904" i="10"/>
  <c r="E2905" i="10"/>
  <c r="E2906" i="10"/>
  <c r="E2907" i="10"/>
  <c r="E2908" i="10"/>
  <c r="E2909" i="10"/>
  <c r="E2910" i="10"/>
  <c r="E2911" i="10"/>
  <c r="E2912" i="10"/>
  <c r="E2913" i="10"/>
  <c r="E2914" i="10"/>
  <c r="E2915" i="10"/>
  <c r="E2916" i="10"/>
  <c r="E2917" i="10"/>
  <c r="E2918" i="10"/>
  <c r="E2919" i="10"/>
  <c r="E2920" i="10"/>
  <c r="E2921" i="10"/>
  <c r="E2922" i="10"/>
  <c r="E2923" i="10"/>
  <c r="E2924" i="10"/>
  <c r="E2925" i="10"/>
  <c r="E2926" i="10"/>
  <c r="E2927" i="10"/>
  <c r="E2928" i="10"/>
  <c r="E2929" i="10"/>
  <c r="E2930" i="10"/>
  <c r="E2931" i="10"/>
  <c r="E2932" i="10"/>
  <c r="E2933" i="10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50" i="10"/>
  <c r="E2951" i="10"/>
  <c r="E2952" i="10"/>
  <c r="E2953" i="10"/>
  <c r="E2954" i="10"/>
  <c r="E2955" i="10"/>
  <c r="E2956" i="10"/>
  <c r="E2957" i="10"/>
  <c r="E2958" i="10"/>
  <c r="E2959" i="10"/>
  <c r="E2960" i="10"/>
  <c r="E2961" i="10"/>
  <c r="E2962" i="10"/>
  <c r="E2963" i="10"/>
  <c r="E2964" i="10"/>
  <c r="E2965" i="10"/>
  <c r="E2966" i="10"/>
  <c r="E2967" i="10"/>
  <c r="E2968" i="10"/>
  <c r="E2969" i="10"/>
  <c r="E2970" i="10"/>
  <c r="E2971" i="10"/>
  <c r="E2972" i="10"/>
  <c r="E2973" i="10"/>
  <c r="E2974" i="10"/>
  <c r="E2975" i="10"/>
  <c r="E2976" i="10"/>
  <c r="E2977" i="10"/>
  <c r="E2978" i="10"/>
  <c r="E2979" i="10"/>
  <c r="E2980" i="10"/>
  <c r="E2981" i="10"/>
  <c r="E2982" i="10"/>
  <c r="E2983" i="10"/>
  <c r="E2984" i="10"/>
  <c r="E2985" i="10"/>
  <c r="E2986" i="10"/>
  <c r="E2987" i="10"/>
  <c r="E2988" i="10"/>
  <c r="E2989" i="10"/>
  <c r="E2990" i="10"/>
  <c r="E2991" i="10"/>
  <c r="E2992" i="10"/>
  <c r="E2993" i="10"/>
  <c r="E2994" i="10"/>
  <c r="E2995" i="10"/>
  <c r="E2996" i="10"/>
  <c r="E2997" i="10"/>
  <c r="E2998" i="10"/>
  <c r="E2999" i="10"/>
  <c r="E3000" i="10"/>
  <c r="E3001" i="10"/>
  <c r="E3002" i="10"/>
  <c r="E3003" i="10"/>
  <c r="E3004" i="10"/>
  <c r="E3005" i="10"/>
  <c r="E3006" i="10"/>
  <c r="E3007" i="10"/>
  <c r="E3008" i="10"/>
  <c r="E3009" i="10"/>
  <c r="E3010" i="10"/>
  <c r="E3011" i="10"/>
  <c r="E3012" i="10"/>
  <c r="E3013" i="10"/>
  <c r="E3014" i="10"/>
  <c r="E3015" i="10"/>
  <c r="E3016" i="10"/>
  <c r="E3017" i="10"/>
  <c r="E3018" i="10"/>
  <c r="E3019" i="10"/>
  <c r="E3020" i="10"/>
  <c r="E3021" i="10"/>
  <c r="E3022" i="10"/>
  <c r="E3023" i="10"/>
  <c r="E3024" i="10"/>
  <c r="E3025" i="10"/>
  <c r="E3026" i="10"/>
  <c r="E3027" i="10"/>
  <c r="E3028" i="10"/>
  <c r="E3029" i="10"/>
  <c r="E3030" i="10"/>
  <c r="E3031" i="10"/>
  <c r="E3032" i="10"/>
  <c r="E3033" i="10"/>
  <c r="E3034" i="10"/>
  <c r="E3035" i="10"/>
  <c r="E3036" i="10"/>
  <c r="E3037" i="10"/>
  <c r="E3038" i="10"/>
  <c r="E3039" i="10"/>
  <c r="E3040" i="10"/>
  <c r="E3041" i="10"/>
  <c r="E3042" i="10"/>
  <c r="E3043" i="10"/>
  <c r="E3044" i="10"/>
  <c r="E3045" i="10"/>
  <c r="E3046" i="10"/>
  <c r="E3047" i="10"/>
  <c r="E3048" i="10"/>
  <c r="E3049" i="10"/>
  <c r="E3050" i="10"/>
  <c r="E3051" i="10"/>
  <c r="E3052" i="10"/>
  <c r="E3053" i="10"/>
  <c r="E3054" i="10"/>
  <c r="E3055" i="10"/>
  <c r="E3056" i="10"/>
  <c r="E3057" i="10"/>
  <c r="E3058" i="10"/>
  <c r="E3059" i="10"/>
  <c r="E3060" i="10"/>
  <c r="E3061" i="10"/>
  <c r="E3062" i="10"/>
  <c r="E3063" i="10"/>
  <c r="E3064" i="10"/>
  <c r="E3065" i="10"/>
  <c r="E3066" i="10"/>
  <c r="E3067" i="10"/>
  <c r="E3068" i="10"/>
  <c r="E3069" i="10"/>
  <c r="E3070" i="10"/>
  <c r="E3071" i="10"/>
  <c r="E3072" i="10"/>
  <c r="E3073" i="10"/>
  <c r="E3074" i="10"/>
  <c r="E3075" i="10"/>
  <c r="E3076" i="10"/>
  <c r="E3077" i="10"/>
  <c r="E3078" i="10"/>
  <c r="E3079" i="10"/>
  <c r="E3080" i="10"/>
  <c r="E3081" i="10"/>
  <c r="E3082" i="10"/>
  <c r="E3083" i="10"/>
  <c r="E3084" i="10"/>
  <c r="E3085" i="10"/>
  <c r="E3086" i="10"/>
  <c r="E3087" i="10"/>
  <c r="E3088" i="10"/>
  <c r="E3089" i="10"/>
  <c r="E3090" i="10"/>
  <c r="E3091" i="10"/>
  <c r="E3092" i="10"/>
  <c r="E3093" i="10"/>
  <c r="E3094" i="10"/>
  <c r="E3095" i="10"/>
  <c r="E3096" i="10"/>
  <c r="E3097" i="10"/>
  <c r="E3098" i="10"/>
  <c r="E3099" i="10"/>
  <c r="E3100" i="10"/>
  <c r="E3101" i="10"/>
  <c r="E3102" i="10"/>
  <c r="E3103" i="10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E3160" i="10"/>
  <c r="E3161" i="10"/>
  <c r="E3162" i="10"/>
  <c r="E3163" i="10"/>
  <c r="E3164" i="10"/>
  <c r="E3165" i="10"/>
  <c r="E3166" i="10"/>
  <c r="E3167" i="10"/>
  <c r="E3168" i="10"/>
  <c r="E3169" i="10"/>
  <c r="E3170" i="10"/>
  <c r="E3171" i="10"/>
  <c r="E3172" i="10"/>
  <c r="E3173" i="10"/>
  <c r="E3174" i="10"/>
  <c r="E3175" i="10"/>
  <c r="E3176" i="10"/>
  <c r="E3177" i="10"/>
  <c r="E3178" i="10"/>
  <c r="E3179" i="10"/>
  <c r="E3180" i="10"/>
  <c r="E3181" i="10"/>
  <c r="E3182" i="10"/>
  <c r="E3183" i="10"/>
  <c r="E3184" i="10"/>
  <c r="E3185" i="10"/>
  <c r="E3186" i="10"/>
  <c r="E3187" i="10"/>
  <c r="E3188" i="10"/>
  <c r="E3189" i="10"/>
  <c r="E3190" i="10"/>
  <c r="E3191" i="10"/>
  <c r="E3192" i="10"/>
  <c r="E3193" i="10"/>
  <c r="E3194" i="10"/>
  <c r="E3195" i="10"/>
  <c r="E3196" i="10"/>
  <c r="E3197" i="10"/>
  <c r="E3198" i="10"/>
  <c r="E3199" i="10"/>
  <c r="E3200" i="10"/>
  <c r="E3201" i="10"/>
  <c r="E3202" i="10"/>
  <c r="E3203" i="10"/>
  <c r="E3204" i="10"/>
  <c r="E3205" i="10"/>
  <c r="E3206" i="10"/>
  <c r="E3207" i="10"/>
  <c r="E3208" i="10"/>
  <c r="E3209" i="10"/>
  <c r="E3210" i="10"/>
  <c r="E3211" i="10"/>
  <c r="E3212" i="10"/>
  <c r="E3213" i="10"/>
  <c r="E3214" i="10"/>
  <c r="E3215" i="10"/>
  <c r="E3216" i="10"/>
  <c r="E3217" i="10"/>
  <c r="E3218" i="10"/>
  <c r="E3219" i="10"/>
  <c r="E3220" i="10"/>
  <c r="E3221" i="10"/>
  <c r="E3222" i="10"/>
  <c r="E3223" i="10"/>
  <c r="E3224" i="10"/>
  <c r="E3225" i="10"/>
  <c r="E3226" i="10"/>
  <c r="E3227" i="10"/>
  <c r="E3228" i="10"/>
  <c r="E3229" i="10"/>
  <c r="E3230" i="10"/>
  <c r="E3231" i="10"/>
  <c r="E3232" i="10"/>
  <c r="E3233" i="10"/>
  <c r="E3234" i="10"/>
  <c r="E3235" i="10"/>
  <c r="E3236" i="10"/>
  <c r="E3237" i="10"/>
  <c r="E3238" i="10"/>
  <c r="E3239" i="10"/>
  <c r="E3240" i="10"/>
  <c r="E3241" i="10"/>
  <c r="E3242" i="10"/>
  <c r="E3243" i="10"/>
  <c r="E3244" i="10"/>
  <c r="E3245" i="10"/>
  <c r="E3246" i="10"/>
  <c r="E3247" i="10"/>
  <c r="E3248" i="10"/>
  <c r="E3249" i="10"/>
  <c r="E3250" i="10"/>
  <c r="E3251" i="10"/>
  <c r="E3252" i="10"/>
  <c r="E3253" i="10"/>
  <c r="E3254" i="10"/>
  <c r="E3255" i="10"/>
  <c r="E3256" i="10"/>
  <c r="E3257" i="10"/>
  <c r="E3258" i="10"/>
  <c r="E3259" i="10"/>
  <c r="E3260" i="10"/>
  <c r="E3261" i="10"/>
  <c r="E3262" i="10"/>
  <c r="E3263" i="10"/>
  <c r="E3264" i="10"/>
  <c r="E3265" i="10"/>
  <c r="E3266" i="10"/>
  <c r="E3267" i="10"/>
  <c r="E3268" i="10"/>
  <c r="E3269" i="10"/>
  <c r="E3270" i="10"/>
  <c r="E3271" i="10"/>
  <c r="E3272" i="10"/>
  <c r="E3273" i="10"/>
  <c r="E3274" i="10"/>
  <c r="E3275" i="10"/>
  <c r="E3276" i="10"/>
  <c r="E3277" i="10"/>
  <c r="E3278" i="10"/>
  <c r="E3279" i="10"/>
  <c r="E3280" i="10"/>
  <c r="E3281" i="10"/>
  <c r="E3282" i="10"/>
  <c r="E3283" i="10"/>
  <c r="E3284" i="10"/>
  <c r="E3285" i="10"/>
  <c r="E3286" i="10"/>
  <c r="E3287" i="10"/>
  <c r="E3288" i="10"/>
  <c r="E3289" i="10"/>
  <c r="E3290" i="10"/>
  <c r="E3291" i="10"/>
  <c r="E3292" i="10"/>
  <c r="E3293" i="10"/>
  <c r="E3294" i="10"/>
  <c r="E3295" i="10"/>
  <c r="E3296" i="10"/>
  <c r="E3297" i="10"/>
  <c r="E3298" i="10"/>
  <c r="E3299" i="10"/>
  <c r="E3300" i="10"/>
  <c r="E3301" i="10"/>
  <c r="E3302" i="10"/>
  <c r="E3303" i="10"/>
  <c r="E3304" i="10"/>
  <c r="E3305" i="10"/>
  <c r="E3306" i="10"/>
  <c r="E3307" i="10"/>
  <c r="E3308" i="10"/>
  <c r="E3309" i="10"/>
  <c r="E3310" i="10"/>
  <c r="E3311" i="10"/>
  <c r="E3312" i="10"/>
  <c r="E3313" i="10"/>
  <c r="E3314" i="10"/>
  <c r="E3315" i="10"/>
  <c r="E3316" i="10"/>
  <c r="E3317" i="10"/>
  <c r="E3318" i="10"/>
  <c r="E3319" i="10"/>
  <c r="E3320" i="10"/>
  <c r="E3321" i="10"/>
  <c r="E3322" i="10"/>
  <c r="E3323" i="10"/>
  <c r="E3324" i="10"/>
  <c r="E3325" i="10"/>
  <c r="E3326" i="10"/>
  <c r="E3327" i="10"/>
  <c r="E3328" i="10"/>
  <c r="E3329" i="10"/>
  <c r="E3330" i="10"/>
  <c r="E3331" i="10"/>
  <c r="E3332" i="10"/>
  <c r="E3333" i="10"/>
  <c r="E3334" i="10"/>
  <c r="E3335" i="10"/>
  <c r="E3336" i="10"/>
  <c r="E3337" i="10"/>
  <c r="E3338" i="10"/>
  <c r="E3339" i="10"/>
  <c r="E3340" i="10"/>
  <c r="E3341" i="10"/>
  <c r="E3342" i="10"/>
  <c r="E3343" i="10"/>
  <c r="E3344" i="10"/>
  <c r="E3345" i="10"/>
  <c r="E3346" i="10"/>
  <c r="E3347" i="10"/>
  <c r="E3348" i="10"/>
  <c r="E3349" i="10"/>
  <c r="E3350" i="10"/>
  <c r="E3351" i="10"/>
  <c r="E3352" i="10"/>
  <c r="E3353" i="10"/>
  <c r="E3354" i="10"/>
  <c r="E3355" i="10"/>
  <c r="E3356" i="10"/>
  <c r="E3357" i="10"/>
  <c r="E3358" i="10"/>
  <c r="E3359" i="10"/>
  <c r="E3360" i="10"/>
  <c r="E3361" i="10"/>
  <c r="E3362" i="10"/>
  <c r="E3363" i="10"/>
  <c r="E3364" i="10"/>
  <c r="E3365" i="10"/>
  <c r="E3366" i="10"/>
  <c r="E3367" i="10"/>
  <c r="E3368" i="10"/>
  <c r="E3369" i="10"/>
  <c r="E3370" i="10"/>
  <c r="E3371" i="10"/>
  <c r="E3372" i="10"/>
  <c r="E3373" i="10"/>
  <c r="E3374" i="10"/>
  <c r="E3375" i="10"/>
  <c r="E3376" i="10"/>
  <c r="E3377" i="10"/>
  <c r="E3378" i="10"/>
  <c r="E3379" i="10"/>
  <c r="E3380" i="10"/>
  <c r="E3381" i="10"/>
  <c r="E3382" i="10"/>
  <c r="E3383" i="10"/>
  <c r="E3384" i="10"/>
  <c r="E3385" i="10"/>
  <c r="E3386" i="10"/>
  <c r="E3387" i="10"/>
  <c r="E3388" i="10"/>
  <c r="E3389" i="10"/>
  <c r="E3390" i="10"/>
  <c r="E3391" i="10"/>
  <c r="E3392" i="10"/>
  <c r="E3393" i="10"/>
  <c r="E3394" i="10"/>
  <c r="E3395" i="10"/>
  <c r="E3396" i="10"/>
  <c r="E3397" i="10"/>
  <c r="E3398" i="10"/>
  <c r="E3399" i="10"/>
  <c r="E3400" i="10"/>
  <c r="E3401" i="10"/>
  <c r="E3402" i="10"/>
  <c r="E3403" i="10"/>
  <c r="E3404" i="10"/>
  <c r="E3405" i="10"/>
  <c r="E3406" i="10"/>
  <c r="E3407" i="10"/>
  <c r="E3408" i="10"/>
  <c r="E3409" i="10"/>
  <c r="E3410" i="10"/>
  <c r="E3411" i="10"/>
  <c r="E3412" i="10"/>
  <c r="E3413" i="10"/>
  <c r="E3414" i="10"/>
  <c r="E3415" i="10"/>
  <c r="E3416" i="10"/>
  <c r="E3417" i="10"/>
  <c r="E3418" i="10"/>
  <c r="E3419" i="10"/>
  <c r="E3420" i="10"/>
  <c r="E3421" i="10"/>
  <c r="E3422" i="10"/>
  <c r="E3423" i="10"/>
  <c r="E3424" i="10"/>
  <c r="E3425" i="10"/>
  <c r="E3426" i="10"/>
  <c r="E3427" i="10"/>
  <c r="E3428" i="10"/>
  <c r="E3429" i="10"/>
  <c r="E3430" i="10"/>
  <c r="E3431" i="10"/>
  <c r="E3432" i="10"/>
  <c r="E3433" i="10"/>
  <c r="E3434" i="10"/>
  <c r="E3435" i="10"/>
  <c r="E3436" i="10"/>
  <c r="E3437" i="10"/>
  <c r="E3438" i="10"/>
  <c r="E3439" i="10"/>
  <c r="E3440" i="10"/>
  <c r="E3441" i="10"/>
  <c r="E3442" i="10"/>
  <c r="E3443" i="10"/>
  <c r="E3444" i="10"/>
  <c r="E3445" i="10"/>
  <c r="E3446" i="10"/>
  <c r="E3447" i="10"/>
  <c r="E3448" i="10"/>
  <c r="E3449" i="10"/>
  <c r="E3450" i="10"/>
  <c r="E3451" i="10"/>
  <c r="E3452" i="10"/>
  <c r="E3453" i="10"/>
  <c r="E3454" i="10"/>
  <c r="E3455" i="10"/>
  <c r="E3456" i="10"/>
  <c r="E3457" i="10"/>
  <c r="E3458" i="10"/>
  <c r="E3459" i="10"/>
  <c r="E3460" i="10"/>
  <c r="E3461" i="10"/>
  <c r="E3462" i="10"/>
  <c r="E3463" i="10"/>
  <c r="E3464" i="10"/>
  <c r="E3465" i="10"/>
  <c r="E3466" i="10"/>
  <c r="E3467" i="10"/>
  <c r="E3468" i="10"/>
  <c r="E3469" i="10"/>
  <c r="E3470" i="10"/>
  <c r="E3471" i="10"/>
  <c r="E3472" i="10"/>
  <c r="E3473" i="10"/>
  <c r="E3474" i="10"/>
  <c r="E3475" i="10"/>
  <c r="E3476" i="10"/>
  <c r="E3477" i="10"/>
  <c r="E3478" i="10"/>
  <c r="E3479" i="10"/>
  <c r="E3480" i="10"/>
  <c r="E3481" i="10"/>
  <c r="E3482" i="10"/>
  <c r="E3483" i="10"/>
  <c r="E3484" i="10"/>
  <c r="E3485" i="10"/>
  <c r="E3486" i="10"/>
  <c r="E3487" i="10"/>
  <c r="E3488" i="10"/>
  <c r="E3489" i="10"/>
  <c r="E3490" i="10"/>
  <c r="E3491" i="10"/>
  <c r="E3492" i="10"/>
  <c r="E3493" i="10"/>
  <c r="E3494" i="10"/>
  <c r="E3495" i="10"/>
  <c r="E3496" i="10"/>
  <c r="E3497" i="10"/>
  <c r="E3498" i="10"/>
  <c r="E3499" i="10"/>
  <c r="E3500" i="10"/>
  <c r="E3501" i="10"/>
  <c r="E3502" i="10"/>
  <c r="E3503" i="10"/>
  <c r="E3504" i="10"/>
  <c r="E3505" i="10"/>
  <c r="E3506" i="10"/>
  <c r="E3507" i="10"/>
  <c r="E3508" i="10"/>
  <c r="E3509" i="10"/>
  <c r="E3510" i="10"/>
  <c r="E3511" i="10"/>
  <c r="E3512" i="10"/>
  <c r="E3513" i="10"/>
  <c r="E3514" i="10"/>
  <c r="E3515" i="10"/>
  <c r="E3516" i="10"/>
  <c r="E3517" i="10"/>
  <c r="E3518" i="10"/>
  <c r="E3519" i="10"/>
  <c r="E3520" i="10"/>
  <c r="E3521" i="10"/>
  <c r="E3522" i="10"/>
  <c r="E3523" i="10"/>
  <c r="E3524" i="10"/>
  <c r="E3525" i="10"/>
  <c r="E3526" i="10"/>
  <c r="E3527" i="10"/>
  <c r="E3528" i="10"/>
  <c r="E3529" i="10"/>
  <c r="E3530" i="10"/>
  <c r="E3531" i="10"/>
  <c r="E3532" i="10"/>
  <c r="E3533" i="10"/>
  <c r="E3534" i="10"/>
  <c r="E3535" i="10"/>
  <c r="E3536" i="10"/>
  <c r="E3537" i="10"/>
  <c r="E3538" i="10"/>
  <c r="E3539" i="10"/>
  <c r="E3540" i="10"/>
  <c r="E3541" i="10"/>
  <c r="E3542" i="10"/>
  <c r="E3543" i="10"/>
  <c r="E3544" i="10"/>
  <c r="E3545" i="10"/>
  <c r="E3546" i="10"/>
  <c r="E3547" i="10"/>
  <c r="E3548" i="10"/>
  <c r="E3549" i="10"/>
  <c r="E3550" i="10"/>
  <c r="E3551" i="10"/>
  <c r="E3552" i="10"/>
  <c r="E3553" i="10"/>
  <c r="E3554" i="10"/>
  <c r="E3555" i="10"/>
  <c r="E3556" i="10"/>
  <c r="E3557" i="10"/>
  <c r="E3558" i="10"/>
  <c r="E3559" i="10"/>
  <c r="E3560" i="10"/>
  <c r="E3561" i="10"/>
  <c r="E3562" i="10"/>
  <c r="E3563" i="10"/>
  <c r="E3564" i="10"/>
  <c r="E3565" i="10"/>
  <c r="E3566" i="10"/>
  <c r="E3567" i="10"/>
  <c r="E3568" i="10"/>
  <c r="E3569" i="10"/>
  <c r="E3570" i="10"/>
  <c r="E3571" i="10"/>
  <c r="E3572" i="10"/>
  <c r="E3573" i="10"/>
  <c r="E3574" i="10"/>
  <c r="E3575" i="10"/>
  <c r="E3576" i="10"/>
  <c r="E3577" i="10"/>
  <c r="E3578" i="10"/>
  <c r="E3579" i="10"/>
  <c r="E3580" i="10"/>
  <c r="E3581" i="10"/>
  <c r="E3582" i="10"/>
  <c r="E3583" i="10"/>
  <c r="E3584" i="10"/>
  <c r="E3585" i="10"/>
  <c r="E3586" i="10"/>
  <c r="E3587" i="10"/>
  <c r="E3588" i="10"/>
  <c r="E3589" i="10"/>
  <c r="E3590" i="10"/>
  <c r="E3591" i="10"/>
  <c r="E3592" i="10"/>
  <c r="E3593" i="10"/>
  <c r="E3594" i="10"/>
  <c r="E3595" i="10"/>
  <c r="E3596" i="10"/>
  <c r="E3597" i="10"/>
  <c r="E3598" i="10"/>
  <c r="E3599" i="10"/>
  <c r="E3600" i="10"/>
  <c r="E3601" i="10"/>
  <c r="E3602" i="10"/>
  <c r="E3603" i="10"/>
  <c r="E3604" i="10"/>
  <c r="E3605" i="10"/>
  <c r="E3606" i="10"/>
  <c r="E3607" i="10"/>
  <c r="E3608" i="10"/>
  <c r="E3609" i="10"/>
  <c r="E3610" i="10"/>
  <c r="E3611" i="10"/>
  <c r="E3612" i="10"/>
  <c r="E3613" i="10"/>
  <c r="E3614" i="10"/>
  <c r="E3615" i="10"/>
  <c r="E3616" i="10"/>
  <c r="E3617" i="10"/>
  <c r="E3618" i="10"/>
  <c r="E3619" i="10"/>
  <c r="E3620" i="10"/>
  <c r="E3621" i="10"/>
  <c r="E3622" i="10"/>
  <c r="E3623" i="10"/>
  <c r="E3624" i="10"/>
  <c r="E3625" i="10"/>
  <c r="E3626" i="10"/>
  <c r="E3627" i="10"/>
  <c r="E3628" i="10"/>
  <c r="E3629" i="10"/>
  <c r="E3630" i="10"/>
  <c r="E3631" i="10"/>
  <c r="E3632" i="10"/>
  <c r="E3633" i="10"/>
  <c r="E3634" i="10"/>
  <c r="E3635" i="10"/>
  <c r="E3636" i="10"/>
  <c r="E3637" i="10"/>
  <c r="E3638" i="10"/>
  <c r="E3639" i="10"/>
  <c r="E3640" i="10"/>
  <c r="E3641" i="10"/>
  <c r="E3642" i="10"/>
  <c r="E3643" i="10"/>
  <c r="E3644" i="10"/>
  <c r="E3645" i="10"/>
  <c r="E3646" i="10"/>
  <c r="E3647" i="10"/>
  <c r="E3648" i="10"/>
  <c r="E3649" i="10"/>
  <c r="E3650" i="10"/>
  <c r="E3651" i="10"/>
  <c r="E3652" i="10"/>
  <c r="E3653" i="10"/>
  <c r="E3654" i="10"/>
  <c r="E3655" i="10"/>
  <c r="E3656" i="10"/>
  <c r="E3657" i="10"/>
  <c r="E3658" i="10"/>
  <c r="E3659" i="10"/>
  <c r="E3660" i="10"/>
  <c r="E3661" i="10"/>
  <c r="E3662" i="10"/>
  <c r="E3663" i="10"/>
  <c r="E3664" i="10"/>
  <c r="E3665" i="10"/>
  <c r="E3666" i="10"/>
  <c r="E3667" i="10"/>
  <c r="E3668" i="10"/>
  <c r="E3669" i="10"/>
  <c r="E3670" i="10"/>
  <c r="E3671" i="10"/>
  <c r="E3672" i="10"/>
  <c r="E3673" i="10"/>
  <c r="E3674" i="10"/>
  <c r="E3675" i="10"/>
  <c r="E3676" i="10"/>
  <c r="E3677" i="10"/>
  <c r="E3678" i="10"/>
  <c r="E3679" i="10"/>
  <c r="E3680" i="10"/>
  <c r="E3681" i="10"/>
  <c r="E3682" i="10"/>
  <c r="E3683" i="10"/>
  <c r="E3684" i="10"/>
  <c r="E3685" i="10"/>
  <c r="E3686" i="10"/>
  <c r="E3687" i="10"/>
  <c r="E3688" i="10"/>
  <c r="E3689" i="10"/>
  <c r="E3690" i="10"/>
  <c r="E3691" i="10"/>
  <c r="E3692" i="10"/>
  <c r="E3693" i="10"/>
  <c r="E3694" i="10"/>
  <c r="E3695" i="10"/>
  <c r="E3696" i="10"/>
  <c r="E3697" i="10"/>
  <c r="E3698" i="10"/>
  <c r="E3699" i="10"/>
  <c r="E3700" i="10"/>
  <c r="E3701" i="10"/>
  <c r="E3702" i="10"/>
  <c r="E3703" i="10"/>
  <c r="E3704" i="10"/>
  <c r="E3705" i="10"/>
  <c r="E3706" i="10"/>
  <c r="E3707" i="10"/>
  <c r="E3708" i="10"/>
  <c r="E3709" i="10"/>
  <c r="E3710" i="10"/>
  <c r="E3711" i="10"/>
  <c r="E3712" i="10"/>
  <c r="E3713" i="10"/>
  <c r="E3714" i="10"/>
  <c r="E3715" i="10"/>
  <c r="E3716" i="10"/>
  <c r="E3717" i="10"/>
  <c r="E3718" i="10"/>
  <c r="E3719" i="10"/>
  <c r="E3720" i="10"/>
  <c r="E3721" i="10"/>
  <c r="E3722" i="10"/>
  <c r="E3723" i="10"/>
  <c r="E3724" i="10"/>
  <c r="E3725" i="10"/>
  <c r="E3726" i="10"/>
  <c r="E3727" i="10"/>
  <c r="E3728" i="10"/>
  <c r="E3729" i="10"/>
  <c r="E3730" i="10"/>
  <c r="E3731" i="10"/>
  <c r="E3732" i="10"/>
  <c r="E3733" i="10"/>
  <c r="E3734" i="10"/>
  <c r="E3735" i="10"/>
  <c r="E3736" i="10"/>
  <c r="E3737" i="10"/>
  <c r="E3738" i="10"/>
  <c r="E3739" i="10"/>
  <c r="E3740" i="10"/>
  <c r="E3741" i="10"/>
  <c r="E3742" i="10"/>
  <c r="E3743" i="10"/>
  <c r="E3744" i="10"/>
  <c r="E3745" i="10"/>
  <c r="E3746" i="10"/>
  <c r="E3747" i="10"/>
  <c r="E3748" i="10"/>
  <c r="E3749" i="10"/>
  <c r="E3750" i="10"/>
  <c r="E3751" i="10"/>
  <c r="E3752" i="10"/>
  <c r="E3753" i="10"/>
  <c r="E3754" i="10"/>
  <c r="E3755" i="10"/>
  <c r="E3756" i="10"/>
  <c r="E3757" i="10"/>
  <c r="E3758" i="10"/>
  <c r="E3759" i="10"/>
  <c r="E3760" i="10"/>
  <c r="E3761" i="10"/>
  <c r="E3762" i="10"/>
  <c r="E3763" i="10"/>
  <c r="E3764" i="10"/>
  <c r="E3765" i="10"/>
  <c r="E3766" i="10"/>
  <c r="E3767" i="10"/>
  <c r="E3768" i="10"/>
  <c r="E3769" i="10"/>
  <c r="E3770" i="10"/>
  <c r="E3771" i="10"/>
  <c r="E3772" i="10"/>
  <c r="E3773" i="10"/>
  <c r="E3774" i="10"/>
  <c r="E3775" i="10"/>
  <c r="E3776" i="10"/>
  <c r="E3777" i="10"/>
  <c r="E3778" i="10"/>
  <c r="E3779" i="10"/>
  <c r="E3780" i="10"/>
  <c r="E3781" i="10"/>
  <c r="E3782" i="10"/>
  <c r="E3783" i="10"/>
  <c r="E3784" i="10"/>
  <c r="E3785" i="10"/>
  <c r="E3786" i="10"/>
  <c r="E3787" i="10"/>
  <c r="E3788" i="10"/>
  <c r="E3789" i="10"/>
  <c r="E3790" i="10"/>
  <c r="E3791" i="10"/>
  <c r="E3792" i="10"/>
  <c r="E3793" i="10"/>
  <c r="E3794" i="10"/>
  <c r="E3795" i="10"/>
  <c r="E3796" i="10"/>
  <c r="E3797" i="10"/>
  <c r="E3798" i="10"/>
  <c r="E3799" i="10"/>
  <c r="E3800" i="10"/>
  <c r="E3801" i="10"/>
  <c r="E3802" i="10"/>
  <c r="E3803" i="10"/>
  <c r="E3804" i="10"/>
  <c r="E3805" i="10"/>
  <c r="E3806" i="10"/>
  <c r="E3807" i="10"/>
  <c r="E3808" i="10"/>
  <c r="E3809" i="10"/>
  <c r="E3810" i="10"/>
  <c r="E3811" i="10"/>
  <c r="E3812" i="10"/>
  <c r="E3813" i="10"/>
  <c r="E3814" i="10"/>
  <c r="E3815" i="10"/>
  <c r="E3816" i="10"/>
  <c r="E3817" i="10"/>
  <c r="E3818" i="10"/>
  <c r="E3819" i="10"/>
  <c r="E3820" i="10"/>
  <c r="E3821" i="10"/>
  <c r="E3822" i="10"/>
  <c r="E3823" i="10"/>
  <c r="E3824" i="10"/>
  <c r="E3825" i="10"/>
  <c r="E3826" i="10"/>
  <c r="E3827" i="10"/>
  <c r="E3828" i="10"/>
  <c r="E3829" i="10"/>
  <c r="E3830" i="10"/>
  <c r="E3831" i="10"/>
  <c r="E3832" i="10"/>
  <c r="E3833" i="10"/>
  <c r="E3834" i="10"/>
  <c r="E3835" i="10"/>
  <c r="E3836" i="10"/>
  <c r="E3837" i="10"/>
  <c r="E3838" i="10"/>
  <c r="E3839" i="10"/>
  <c r="E3840" i="10"/>
  <c r="E3841" i="10"/>
  <c r="E3842" i="10"/>
  <c r="E3843" i="10"/>
  <c r="E3844" i="10"/>
  <c r="E3845" i="10"/>
  <c r="E3846" i="10"/>
  <c r="E3847" i="10"/>
  <c r="E3848" i="10"/>
  <c r="E3849" i="10"/>
  <c r="E3850" i="10"/>
  <c r="E3851" i="10"/>
  <c r="E3852" i="10"/>
  <c r="E3853" i="10"/>
  <c r="E3854" i="10"/>
  <c r="E3855" i="10"/>
  <c r="E3856" i="10"/>
  <c r="E3857" i="10"/>
  <c r="E3858" i="10"/>
  <c r="E3859" i="10"/>
  <c r="E3860" i="10"/>
  <c r="E3861" i="10"/>
  <c r="E3862" i="10"/>
  <c r="E3863" i="10"/>
  <c r="E3864" i="10"/>
  <c r="E3865" i="10"/>
  <c r="E3866" i="10"/>
  <c r="E3867" i="10"/>
  <c r="E3868" i="10"/>
  <c r="E3869" i="10"/>
  <c r="E3870" i="10"/>
  <c r="E3871" i="10"/>
  <c r="E3872" i="10"/>
  <c r="E3873" i="10"/>
  <c r="E3874" i="10"/>
  <c r="E3875" i="10"/>
  <c r="E3876" i="10"/>
  <c r="E3877" i="10"/>
  <c r="E3878" i="10"/>
  <c r="E3879" i="10"/>
  <c r="E3880" i="10"/>
  <c r="E3881" i="10"/>
  <c r="E3882" i="10"/>
  <c r="E3883" i="10"/>
  <c r="E3884" i="10"/>
  <c r="E3885" i="10"/>
  <c r="E3886" i="10"/>
  <c r="E3887" i="10"/>
  <c r="E3888" i="10"/>
  <c r="E3889" i="10"/>
  <c r="E3890" i="10"/>
  <c r="E3891" i="10"/>
  <c r="E3892" i="10"/>
  <c r="E3893" i="10"/>
  <c r="E3894" i="10"/>
  <c r="E3895" i="10"/>
  <c r="E3896" i="10"/>
  <c r="E3897" i="10"/>
  <c r="E3898" i="10"/>
  <c r="E3899" i="10"/>
  <c r="E3900" i="10"/>
  <c r="E3901" i="10"/>
  <c r="E3902" i="10"/>
  <c r="E3903" i="10"/>
  <c r="E3904" i="10"/>
  <c r="E3905" i="10"/>
  <c r="E3906" i="10"/>
  <c r="E3907" i="10"/>
  <c r="E3908" i="10"/>
  <c r="E3909" i="10"/>
  <c r="E3910" i="10"/>
  <c r="E3911" i="10"/>
  <c r="E3912" i="10"/>
  <c r="E3913" i="10"/>
  <c r="E3914" i="10"/>
  <c r="E3915" i="10"/>
  <c r="E3916" i="10"/>
  <c r="E3917" i="10"/>
  <c r="E3918" i="10"/>
  <c r="E3919" i="10"/>
  <c r="E3920" i="10"/>
  <c r="E3921" i="10"/>
  <c r="E3922" i="10"/>
  <c r="E3923" i="10"/>
  <c r="E3924" i="10"/>
  <c r="E3925" i="10"/>
  <c r="E3926" i="10"/>
  <c r="E3927" i="10"/>
  <c r="E3928" i="10"/>
  <c r="E3929" i="10"/>
  <c r="E3930" i="10"/>
  <c r="E3931" i="10"/>
  <c r="E3932" i="10"/>
  <c r="E3933" i="10"/>
  <c r="E3934" i="10"/>
  <c r="E3935" i="10"/>
  <c r="E3936" i="10"/>
  <c r="E3937" i="10"/>
  <c r="E3938" i="10"/>
  <c r="E3939" i="10"/>
  <c r="E3940" i="10"/>
  <c r="E3941" i="10"/>
  <c r="E3942" i="10"/>
  <c r="E3943" i="10"/>
  <c r="E3944" i="10"/>
  <c r="E3945" i="10"/>
  <c r="E3946" i="10"/>
  <c r="E3947" i="10"/>
  <c r="E3948" i="10"/>
  <c r="E3949" i="10"/>
  <c r="E3950" i="10"/>
  <c r="E3951" i="10"/>
  <c r="E3952" i="10"/>
  <c r="E3953" i="10"/>
  <c r="E3954" i="10"/>
  <c r="E3955" i="10"/>
  <c r="E3956" i="10"/>
  <c r="E3957" i="10"/>
  <c r="E3958" i="10"/>
  <c r="E3959" i="10"/>
  <c r="E3960" i="10"/>
  <c r="E3961" i="10"/>
  <c r="E3962" i="10"/>
  <c r="E3963" i="10"/>
  <c r="E3964" i="10"/>
  <c r="E3965" i="10"/>
  <c r="E3966" i="10"/>
  <c r="E3967" i="10"/>
  <c r="E3968" i="10"/>
  <c r="E3969" i="10"/>
  <c r="E3970" i="10"/>
  <c r="E3971" i="10"/>
  <c r="E3972" i="10"/>
  <c r="E3973" i="10"/>
  <c r="E3974" i="10"/>
  <c r="E3975" i="10"/>
  <c r="E3976" i="10"/>
  <c r="E3977" i="10"/>
  <c r="E3978" i="10"/>
  <c r="E3979" i="10"/>
  <c r="E3980" i="10"/>
  <c r="E3981" i="10"/>
  <c r="E3982" i="10"/>
  <c r="E3983" i="10"/>
  <c r="E3984" i="10"/>
  <c r="E3985" i="10"/>
  <c r="E3986" i="10"/>
  <c r="E3987" i="10"/>
  <c r="E3988" i="10"/>
  <c r="E3989" i="10"/>
  <c r="E3990" i="10"/>
  <c r="E3991" i="10"/>
  <c r="E3992" i="10"/>
  <c r="E3993" i="10"/>
  <c r="E3994" i="10"/>
  <c r="E3995" i="10"/>
  <c r="E3996" i="10"/>
  <c r="E3997" i="10"/>
  <c r="E3998" i="10"/>
  <c r="E3999" i="10"/>
  <c r="E4000" i="10"/>
  <c r="E4001" i="10"/>
  <c r="E4002" i="10"/>
  <c r="E4003" i="10"/>
  <c r="E4004" i="10"/>
  <c r="E4005" i="10"/>
  <c r="E4006" i="10"/>
  <c r="E4007" i="10"/>
  <c r="E4008" i="10"/>
  <c r="E4009" i="10"/>
  <c r="E4010" i="10"/>
  <c r="E4011" i="10"/>
  <c r="E4012" i="10"/>
  <c r="E4013" i="10"/>
  <c r="E4014" i="10"/>
  <c r="E4015" i="10"/>
  <c r="E4016" i="10"/>
  <c r="E4017" i="10"/>
  <c r="E4018" i="10"/>
  <c r="E4019" i="10"/>
  <c r="E4020" i="10"/>
  <c r="E4021" i="10"/>
  <c r="E4022" i="10"/>
  <c r="E4023" i="10"/>
  <c r="E4024" i="10"/>
  <c r="E4025" i="10"/>
  <c r="E4026" i="10"/>
  <c r="E4027" i="10"/>
  <c r="E4028" i="10"/>
  <c r="E4029" i="10"/>
  <c r="E4030" i="10"/>
  <c r="E4031" i="10"/>
  <c r="E4032" i="10"/>
  <c r="E4033" i="10"/>
  <c r="E4034" i="10"/>
  <c r="E4035" i="10"/>
  <c r="E4036" i="10"/>
  <c r="E4037" i="10"/>
  <c r="E4038" i="10"/>
  <c r="E4039" i="10"/>
  <c r="E4040" i="10"/>
  <c r="E4041" i="10"/>
  <c r="E4042" i="10"/>
  <c r="E4043" i="10"/>
  <c r="E4044" i="10"/>
  <c r="E4045" i="10"/>
  <c r="E4046" i="10"/>
  <c r="E4047" i="10"/>
  <c r="E4048" i="10"/>
  <c r="E4049" i="10"/>
  <c r="E4050" i="10"/>
  <c r="E4051" i="10"/>
  <c r="E4052" i="10"/>
  <c r="E4053" i="10"/>
  <c r="E4054" i="10"/>
  <c r="E4055" i="10"/>
  <c r="E4056" i="10"/>
  <c r="E4057" i="10"/>
  <c r="E4058" i="10"/>
  <c r="E4059" i="10"/>
  <c r="E4060" i="10"/>
  <c r="E4061" i="10"/>
  <c r="E4062" i="10"/>
  <c r="E4063" i="10"/>
  <c r="E4064" i="10"/>
  <c r="E4065" i="10"/>
  <c r="E4066" i="10"/>
  <c r="E4067" i="10"/>
  <c r="E4068" i="10"/>
  <c r="E4069" i="10"/>
  <c r="E4070" i="10"/>
  <c r="E4071" i="10"/>
  <c r="E4072" i="10"/>
  <c r="E4073" i="10"/>
  <c r="E4074" i="10"/>
  <c r="E4075" i="10"/>
  <c r="E4076" i="10"/>
  <c r="E4077" i="10"/>
  <c r="E4078" i="10"/>
  <c r="E4079" i="10"/>
  <c r="E4080" i="10"/>
  <c r="E4081" i="10"/>
  <c r="E4082" i="10"/>
  <c r="E4083" i="10"/>
  <c r="E4084" i="10"/>
  <c r="E4085" i="10"/>
  <c r="E4086" i="10"/>
  <c r="E4087" i="10"/>
  <c r="E4088" i="10"/>
  <c r="E4089" i="10"/>
  <c r="E4090" i="10"/>
  <c r="E4091" i="10"/>
  <c r="E4092" i="10"/>
  <c r="E4093" i="10"/>
  <c r="E4094" i="10"/>
  <c r="E4095" i="10"/>
  <c r="E4096" i="10"/>
  <c r="E4097" i="10"/>
  <c r="E4098" i="10"/>
  <c r="E4099" i="10"/>
  <c r="E4100" i="10"/>
  <c r="E4101" i="10"/>
  <c r="E4102" i="10"/>
  <c r="E4103" i="10"/>
  <c r="E4104" i="10"/>
  <c r="E4105" i="10"/>
  <c r="E4106" i="10"/>
  <c r="E4107" i="10"/>
  <c r="E4108" i="10"/>
  <c r="E4109" i="10"/>
  <c r="E4110" i="10"/>
  <c r="E4111" i="10"/>
  <c r="E4112" i="10"/>
  <c r="E4113" i="10"/>
  <c r="E4114" i="10"/>
  <c r="E4115" i="10"/>
  <c r="E4116" i="10"/>
  <c r="E4117" i="10"/>
  <c r="E4118" i="10"/>
  <c r="E4119" i="10"/>
  <c r="E4120" i="10"/>
  <c r="E4121" i="10"/>
  <c r="E4122" i="10"/>
  <c r="E4123" i="10"/>
  <c r="E4124" i="10"/>
  <c r="E4125" i="10"/>
  <c r="E4126" i="10"/>
  <c r="E4127" i="10"/>
  <c r="E4128" i="10"/>
  <c r="E4129" i="10"/>
  <c r="E4130" i="10"/>
  <c r="E4131" i="10"/>
  <c r="E4132" i="10"/>
  <c r="E4133" i="10"/>
  <c r="E4134" i="10"/>
  <c r="E4135" i="10"/>
  <c r="E4136" i="10"/>
  <c r="E4137" i="10"/>
  <c r="E4138" i="10"/>
  <c r="E4139" i="10"/>
  <c r="E4140" i="10"/>
  <c r="E4141" i="10"/>
  <c r="E4142" i="10"/>
  <c r="E4143" i="10"/>
  <c r="E4144" i="10"/>
  <c r="E4145" i="10"/>
  <c r="E4146" i="10"/>
  <c r="E4147" i="10"/>
  <c r="E4148" i="10"/>
  <c r="E4149" i="10"/>
  <c r="E4150" i="10"/>
  <c r="E4151" i="10"/>
  <c r="E4152" i="10"/>
  <c r="E4153" i="10"/>
  <c r="E4154" i="10"/>
  <c r="E4155" i="10"/>
  <c r="E4156" i="10"/>
  <c r="E4157" i="10"/>
  <c r="E4158" i="10"/>
  <c r="E4159" i="10"/>
  <c r="E4160" i="10"/>
  <c r="E4161" i="10"/>
  <c r="E4162" i="10"/>
  <c r="E4163" i="10"/>
  <c r="E4164" i="10"/>
  <c r="E4165" i="10"/>
  <c r="E4166" i="10"/>
  <c r="E4167" i="10"/>
  <c r="E4168" i="10"/>
  <c r="E4169" i="10"/>
  <c r="E4170" i="10"/>
  <c r="E4171" i="10"/>
  <c r="E4172" i="10"/>
  <c r="E4173" i="10"/>
  <c r="E4174" i="10"/>
  <c r="E4175" i="10"/>
  <c r="E4176" i="10"/>
  <c r="E4177" i="10"/>
  <c r="E4178" i="10"/>
  <c r="E4179" i="10"/>
  <c r="E4180" i="10"/>
  <c r="E4181" i="10"/>
  <c r="E4182" i="10"/>
  <c r="E4183" i="10"/>
  <c r="E4184" i="10"/>
  <c r="E4185" i="10"/>
  <c r="E4186" i="10"/>
  <c r="E4187" i="10"/>
  <c r="E4188" i="10"/>
  <c r="E4189" i="10"/>
  <c r="E4190" i="10"/>
  <c r="E4191" i="10"/>
  <c r="E4192" i="10"/>
  <c r="E4193" i="10"/>
  <c r="E4194" i="10"/>
  <c r="E4195" i="10"/>
  <c r="E4196" i="10"/>
  <c r="E4197" i="10"/>
  <c r="E4198" i="10"/>
  <c r="E4199" i="10"/>
  <c r="E4200" i="10"/>
  <c r="E4201" i="10"/>
  <c r="E4202" i="10"/>
  <c r="E4203" i="10"/>
  <c r="E4204" i="10"/>
  <c r="E4205" i="10"/>
  <c r="E4206" i="10"/>
  <c r="E4207" i="10"/>
  <c r="E4208" i="10"/>
  <c r="E4209" i="10"/>
  <c r="E4210" i="10"/>
  <c r="E4211" i="10"/>
  <c r="E4212" i="10"/>
  <c r="E4213" i="10"/>
  <c r="E4214" i="10"/>
  <c r="E4215" i="10"/>
  <c r="E4216" i="10"/>
  <c r="E4217" i="10"/>
  <c r="E4218" i="10"/>
  <c r="E4219" i="10"/>
  <c r="E4220" i="10"/>
  <c r="E4221" i="10"/>
  <c r="E4222" i="10"/>
  <c r="E4223" i="10"/>
  <c r="E4224" i="10"/>
  <c r="E4225" i="10"/>
  <c r="E4226" i="10"/>
  <c r="E4227" i="10"/>
  <c r="E4228" i="10"/>
  <c r="E4229" i="10"/>
  <c r="E4230" i="10"/>
  <c r="E4231" i="10"/>
  <c r="E4232" i="10"/>
  <c r="E4233" i="10"/>
  <c r="E4234" i="10"/>
  <c r="E4235" i="10"/>
  <c r="E4236" i="10"/>
  <c r="E4237" i="10"/>
  <c r="E4238" i="10"/>
  <c r="E4239" i="10"/>
  <c r="E4240" i="10"/>
  <c r="E4241" i="10"/>
  <c r="E4242" i="10"/>
  <c r="E4243" i="10"/>
  <c r="E4244" i="10"/>
  <c r="E4245" i="10"/>
  <c r="E4246" i="10"/>
  <c r="E4247" i="10"/>
  <c r="E4248" i="10"/>
  <c r="E4249" i="10"/>
  <c r="E4250" i="10"/>
  <c r="E4251" i="10"/>
  <c r="E4252" i="10"/>
  <c r="E4253" i="10"/>
  <c r="E4254" i="10"/>
  <c r="E4255" i="10"/>
  <c r="E4256" i="10"/>
  <c r="E4257" i="10"/>
  <c r="E4258" i="10"/>
  <c r="E4259" i="10"/>
  <c r="E4260" i="10"/>
  <c r="E4261" i="10"/>
  <c r="E4262" i="10"/>
  <c r="E4263" i="10"/>
  <c r="E4264" i="10"/>
  <c r="E4265" i="10"/>
  <c r="E4266" i="10"/>
  <c r="E4267" i="10"/>
  <c r="E4268" i="10"/>
  <c r="E4269" i="10"/>
  <c r="E4270" i="10"/>
  <c r="E4271" i="10"/>
  <c r="E4272" i="10"/>
  <c r="E4273" i="10"/>
  <c r="E4274" i="10"/>
  <c r="E4275" i="10"/>
  <c r="E4276" i="10"/>
  <c r="E4277" i="10"/>
  <c r="E4278" i="10"/>
  <c r="E4279" i="10"/>
  <c r="E4280" i="10"/>
  <c r="E4281" i="10"/>
  <c r="E4282" i="10"/>
  <c r="E4283" i="10"/>
  <c r="E4284" i="10"/>
  <c r="E4285" i="10"/>
  <c r="E4286" i="10"/>
  <c r="E4287" i="10"/>
  <c r="E4288" i="10"/>
  <c r="E4289" i="10"/>
  <c r="E4290" i="10"/>
  <c r="E4291" i="10"/>
  <c r="E4292" i="10"/>
  <c r="E4293" i="10"/>
  <c r="E4294" i="10"/>
  <c r="E4295" i="10"/>
  <c r="E4296" i="10"/>
  <c r="E4297" i="10"/>
  <c r="E4298" i="10"/>
  <c r="E4299" i="10"/>
  <c r="E4300" i="10"/>
  <c r="E4301" i="10"/>
  <c r="E4302" i="10"/>
  <c r="E4303" i="10"/>
  <c r="E4304" i="10"/>
  <c r="E4305" i="10"/>
  <c r="E4306" i="10"/>
  <c r="E4307" i="10"/>
  <c r="E4308" i="10"/>
  <c r="E4309" i="10"/>
  <c r="E4310" i="10"/>
  <c r="E4311" i="10"/>
  <c r="E4312" i="10"/>
  <c r="E4313" i="10"/>
  <c r="E4314" i="10"/>
  <c r="E4315" i="10"/>
  <c r="E4316" i="10"/>
  <c r="E4317" i="10"/>
  <c r="E4318" i="10"/>
  <c r="E4319" i="10"/>
  <c r="E4320" i="10"/>
  <c r="E4321" i="10"/>
  <c r="E4322" i="10"/>
  <c r="E4323" i="10"/>
  <c r="E4324" i="10"/>
  <c r="E4325" i="10"/>
  <c r="E4326" i="10"/>
  <c r="E4327" i="10"/>
  <c r="E4328" i="10"/>
  <c r="E4329" i="10"/>
  <c r="E4330" i="10"/>
  <c r="E4331" i="10"/>
  <c r="E4332" i="10"/>
  <c r="E4333" i="10"/>
  <c r="E4334" i="10"/>
  <c r="E4335" i="10"/>
  <c r="E4336" i="10"/>
  <c r="E4337" i="10"/>
  <c r="E4338" i="10"/>
  <c r="E4339" i="10"/>
  <c r="E4340" i="10"/>
  <c r="E4341" i="10"/>
  <c r="E4342" i="10"/>
  <c r="E4343" i="10"/>
  <c r="E4344" i="10"/>
  <c r="E4345" i="10"/>
  <c r="E4346" i="10"/>
  <c r="E4347" i="10"/>
  <c r="E4348" i="10"/>
  <c r="E4349" i="10"/>
  <c r="E4350" i="10"/>
  <c r="E4351" i="10"/>
  <c r="E4352" i="10"/>
  <c r="E4353" i="10"/>
  <c r="E4354" i="10"/>
  <c r="E4355" i="10"/>
  <c r="E4356" i="10"/>
  <c r="E4357" i="10"/>
  <c r="E4358" i="10"/>
  <c r="E4359" i="10"/>
  <c r="E4360" i="10"/>
  <c r="E4361" i="10"/>
  <c r="E4362" i="10"/>
  <c r="E4363" i="10"/>
  <c r="E4364" i="10"/>
  <c r="E4365" i="10"/>
  <c r="E4366" i="10"/>
  <c r="E4367" i="10"/>
  <c r="E4368" i="10"/>
  <c r="E4369" i="10"/>
  <c r="E4370" i="10"/>
  <c r="E4371" i="10"/>
  <c r="E4372" i="10"/>
  <c r="E4373" i="10"/>
  <c r="E4374" i="10"/>
  <c r="E4375" i="10"/>
  <c r="E4376" i="10"/>
  <c r="E4377" i="10"/>
  <c r="E4378" i="10"/>
  <c r="E4379" i="10"/>
  <c r="E4380" i="10"/>
  <c r="E4381" i="10"/>
  <c r="E4382" i="10"/>
  <c r="E4383" i="10"/>
  <c r="E4384" i="10"/>
  <c r="E4385" i="10"/>
  <c r="E4386" i="10"/>
  <c r="E4387" i="10"/>
  <c r="E4388" i="10"/>
  <c r="E4389" i="10"/>
  <c r="E4390" i="10"/>
  <c r="E4391" i="10"/>
  <c r="E4392" i="10"/>
  <c r="E4393" i="10"/>
  <c r="E4394" i="10"/>
  <c r="E4395" i="10"/>
  <c r="E4396" i="10"/>
  <c r="E4397" i="10"/>
  <c r="E4398" i="10"/>
  <c r="E4399" i="10"/>
  <c r="E4400" i="10"/>
  <c r="E4401" i="10"/>
  <c r="E4402" i="10"/>
  <c r="E4403" i="10"/>
  <c r="E4404" i="10"/>
  <c r="E4405" i="10"/>
  <c r="E4406" i="10"/>
  <c r="E4407" i="10"/>
  <c r="E4408" i="10"/>
  <c r="E4409" i="10"/>
  <c r="E4410" i="10"/>
  <c r="E4411" i="10"/>
  <c r="E4412" i="10"/>
  <c r="E4413" i="10"/>
  <c r="E4414" i="10"/>
  <c r="E4415" i="10"/>
  <c r="E4416" i="10"/>
  <c r="E4417" i="10"/>
  <c r="E4418" i="10"/>
  <c r="E4419" i="10"/>
  <c r="E4420" i="10"/>
  <c r="E4421" i="10"/>
  <c r="E4422" i="10"/>
  <c r="E4423" i="10"/>
  <c r="E4424" i="10"/>
  <c r="E4425" i="10"/>
  <c r="E4426" i="10"/>
  <c r="E4427" i="10"/>
  <c r="E4428" i="10"/>
  <c r="E4429" i="10"/>
  <c r="E4430" i="10"/>
  <c r="E4431" i="10"/>
  <c r="E4432" i="10"/>
  <c r="E4433" i="10"/>
  <c r="E4434" i="10"/>
  <c r="E4435" i="10"/>
  <c r="E4436" i="10"/>
  <c r="E4437" i="10"/>
  <c r="E4438" i="10"/>
  <c r="E4439" i="10"/>
  <c r="E4440" i="10"/>
  <c r="E4441" i="10"/>
  <c r="E4442" i="10"/>
  <c r="E4443" i="10"/>
  <c r="E4444" i="10"/>
  <c r="E4445" i="10"/>
  <c r="E4446" i="10"/>
  <c r="E4447" i="10"/>
  <c r="E4448" i="10"/>
  <c r="E4449" i="10"/>
  <c r="E4450" i="10"/>
  <c r="E4451" i="10"/>
  <c r="E4452" i="10"/>
  <c r="E4453" i="10"/>
  <c r="E4454" i="10"/>
  <c r="E4455" i="10"/>
  <c r="E4456" i="10"/>
  <c r="E4457" i="10"/>
  <c r="E4458" i="10"/>
  <c r="E4459" i="10"/>
  <c r="E4460" i="10"/>
  <c r="E4461" i="10"/>
  <c r="E4462" i="10"/>
  <c r="E4463" i="10"/>
  <c r="E4464" i="10"/>
  <c r="E4465" i="10"/>
  <c r="E4466" i="10"/>
  <c r="E4467" i="10"/>
  <c r="E4468" i="10"/>
  <c r="E4469" i="10"/>
  <c r="E4470" i="10"/>
  <c r="E4471" i="10"/>
  <c r="E4472" i="10"/>
  <c r="E4473" i="10"/>
  <c r="E4474" i="10"/>
  <c r="E4475" i="10"/>
  <c r="E4476" i="10"/>
  <c r="E4477" i="10"/>
  <c r="E4478" i="10"/>
  <c r="E4479" i="10"/>
  <c r="E4480" i="10"/>
  <c r="E4481" i="10"/>
  <c r="E4482" i="10"/>
  <c r="E4483" i="10"/>
  <c r="E4484" i="10"/>
  <c r="E4485" i="10"/>
  <c r="E4486" i="10"/>
  <c r="E4487" i="10"/>
  <c r="E4488" i="10"/>
  <c r="E4489" i="10"/>
  <c r="E4490" i="10"/>
  <c r="E4491" i="10"/>
  <c r="E4492" i="10"/>
  <c r="E4493" i="10"/>
  <c r="E4494" i="10"/>
  <c r="E4495" i="10"/>
  <c r="E4496" i="10"/>
  <c r="E4497" i="10"/>
  <c r="E4498" i="10"/>
  <c r="E4499" i="10"/>
  <c r="E4500" i="10"/>
  <c r="E4501" i="10"/>
  <c r="E4502" i="10"/>
  <c r="E4503" i="10"/>
  <c r="E4504" i="10"/>
  <c r="E4505" i="10"/>
  <c r="E4506" i="10"/>
  <c r="E4507" i="10"/>
  <c r="E4508" i="10"/>
  <c r="E4509" i="10"/>
  <c r="E4510" i="10"/>
  <c r="E4511" i="10"/>
  <c r="E4512" i="10"/>
  <c r="E4513" i="10"/>
  <c r="E4514" i="10"/>
  <c r="E4515" i="10"/>
  <c r="E4516" i="10"/>
  <c r="E4517" i="10"/>
  <c r="E4518" i="10"/>
  <c r="E4519" i="10"/>
  <c r="E4520" i="10"/>
  <c r="E4521" i="10"/>
  <c r="E4522" i="10"/>
  <c r="E4523" i="10"/>
  <c r="E4524" i="10"/>
  <c r="E4525" i="10"/>
  <c r="E4526" i="10"/>
  <c r="E4527" i="10"/>
  <c r="E4528" i="10"/>
  <c r="E4529" i="10"/>
  <c r="E4530" i="10"/>
  <c r="E4531" i="10"/>
  <c r="E4532" i="10"/>
  <c r="E4533" i="10"/>
  <c r="E4534" i="10"/>
  <c r="E4535" i="10"/>
  <c r="E4536" i="10"/>
  <c r="E4537" i="10"/>
  <c r="E4538" i="10"/>
  <c r="E4539" i="10"/>
  <c r="E4540" i="10"/>
  <c r="E4541" i="10"/>
  <c r="E4542" i="10"/>
  <c r="E4543" i="10"/>
  <c r="E4544" i="10"/>
  <c r="E4545" i="10"/>
  <c r="E4546" i="10"/>
  <c r="E4547" i="10"/>
  <c r="E4548" i="10"/>
  <c r="E4549" i="10"/>
  <c r="E4550" i="10"/>
  <c r="E4551" i="10"/>
  <c r="E4552" i="10"/>
  <c r="E4553" i="10"/>
  <c r="E4554" i="10"/>
  <c r="E4555" i="10"/>
  <c r="E4556" i="10"/>
  <c r="E4557" i="10"/>
  <c r="E4558" i="10"/>
  <c r="E4559" i="10"/>
  <c r="E4560" i="10"/>
  <c r="E4561" i="10"/>
  <c r="E4562" i="10"/>
  <c r="E4563" i="10"/>
  <c r="E4564" i="10"/>
  <c r="E4565" i="10"/>
  <c r="E4566" i="10"/>
  <c r="E4567" i="10"/>
  <c r="E4568" i="10"/>
  <c r="E4569" i="10"/>
  <c r="E4570" i="10"/>
  <c r="E4571" i="10"/>
  <c r="E4572" i="10"/>
  <c r="E4573" i="10"/>
  <c r="E4574" i="10"/>
  <c r="E4575" i="10"/>
  <c r="E4576" i="10"/>
  <c r="E4577" i="10"/>
  <c r="E4578" i="10"/>
  <c r="E4579" i="10"/>
  <c r="E4580" i="10"/>
  <c r="E4581" i="10"/>
  <c r="E4582" i="10"/>
  <c r="E4583" i="10"/>
  <c r="E4584" i="10"/>
  <c r="E4585" i="10"/>
  <c r="E4586" i="10"/>
  <c r="E4587" i="10"/>
  <c r="E4588" i="10"/>
  <c r="E4589" i="10"/>
  <c r="E4590" i="10"/>
  <c r="E4591" i="10"/>
  <c r="E4592" i="10"/>
  <c r="E4593" i="10"/>
  <c r="E4594" i="10"/>
  <c r="E4595" i="10"/>
  <c r="E4596" i="10"/>
  <c r="E4597" i="10"/>
  <c r="E4598" i="10"/>
  <c r="E4599" i="10"/>
  <c r="E4600" i="10"/>
  <c r="E4601" i="10"/>
  <c r="E4602" i="10"/>
  <c r="E4603" i="10"/>
  <c r="E4604" i="10"/>
  <c r="E4605" i="10"/>
  <c r="E4606" i="10"/>
  <c r="E4607" i="10"/>
  <c r="E4608" i="10"/>
  <c r="E4609" i="10"/>
  <c r="E4610" i="10"/>
  <c r="E4611" i="10"/>
  <c r="E4612" i="10"/>
  <c r="E4613" i="10"/>
  <c r="E4614" i="10"/>
  <c r="E4615" i="10"/>
  <c r="E4616" i="10"/>
  <c r="E4617" i="10"/>
  <c r="E4618" i="10"/>
  <c r="E4619" i="10"/>
  <c r="E4620" i="10"/>
  <c r="E4621" i="10"/>
  <c r="E4622" i="10"/>
  <c r="E4623" i="10"/>
  <c r="E4624" i="10"/>
  <c r="E4625" i="10"/>
  <c r="E4626" i="10"/>
  <c r="E4627" i="10"/>
  <c r="E4628" i="10"/>
  <c r="E4629" i="10"/>
  <c r="E4630" i="10"/>
  <c r="E4631" i="10"/>
  <c r="E4632" i="10"/>
  <c r="E4633" i="10"/>
  <c r="E4634" i="10"/>
  <c r="E4635" i="10"/>
  <c r="E4636" i="10"/>
  <c r="E4637" i="10"/>
  <c r="E4638" i="10"/>
  <c r="E4639" i="10"/>
  <c r="E4640" i="10"/>
  <c r="E4641" i="10"/>
  <c r="E4642" i="10"/>
  <c r="E4643" i="10"/>
  <c r="E4644" i="10"/>
  <c r="E4645" i="10"/>
  <c r="E4646" i="10"/>
  <c r="E4647" i="10"/>
  <c r="E4648" i="10"/>
  <c r="E4649" i="10"/>
  <c r="E4650" i="10"/>
  <c r="E4651" i="10"/>
  <c r="E4652" i="10"/>
  <c r="E4653" i="10"/>
  <c r="E4654" i="10"/>
  <c r="E4655" i="10"/>
  <c r="E4656" i="10"/>
  <c r="E4657" i="10"/>
  <c r="E4658" i="10"/>
  <c r="E4659" i="10"/>
  <c r="E4660" i="10"/>
  <c r="E4661" i="10"/>
  <c r="E4662" i="10"/>
  <c r="E4663" i="10"/>
  <c r="E4664" i="10"/>
  <c r="E4665" i="10"/>
  <c r="E4666" i="10"/>
  <c r="E4667" i="10"/>
  <c r="E4668" i="10"/>
  <c r="E4669" i="10"/>
  <c r="E4670" i="10"/>
  <c r="E4671" i="10"/>
  <c r="E4672" i="10"/>
  <c r="E4673" i="10"/>
  <c r="E4674" i="10"/>
  <c r="E4675" i="10"/>
  <c r="E4676" i="10"/>
  <c r="E4677" i="10"/>
  <c r="E4678" i="10"/>
  <c r="E4679" i="10"/>
  <c r="E4680" i="10"/>
  <c r="E4681" i="10"/>
  <c r="E4682" i="10"/>
  <c r="E4683" i="10"/>
  <c r="E4684" i="10"/>
  <c r="E4685" i="10"/>
  <c r="E4686" i="10"/>
  <c r="E4687" i="10"/>
  <c r="E4688" i="10"/>
  <c r="E4689" i="10"/>
  <c r="E4690" i="10"/>
  <c r="E4691" i="10"/>
  <c r="E4692" i="10"/>
  <c r="E4693" i="10"/>
  <c r="E4694" i="10"/>
  <c r="E4695" i="10"/>
  <c r="E4696" i="10"/>
  <c r="E4697" i="10"/>
  <c r="E4698" i="10"/>
  <c r="E4699" i="10"/>
  <c r="E4700" i="10"/>
  <c r="E4701" i="10"/>
  <c r="E4702" i="10"/>
  <c r="E4703" i="10"/>
  <c r="E4704" i="10"/>
  <c r="E4705" i="10"/>
  <c r="E4706" i="10"/>
  <c r="E4707" i="10"/>
  <c r="E4708" i="10"/>
  <c r="E4709" i="10"/>
  <c r="E4710" i="10"/>
  <c r="E4711" i="10"/>
  <c r="E4712" i="10"/>
  <c r="E4713" i="10"/>
  <c r="E4714" i="10"/>
  <c r="E4715" i="10"/>
  <c r="E4716" i="10"/>
  <c r="E4717" i="10"/>
  <c r="E4718" i="10"/>
  <c r="E4719" i="10"/>
  <c r="E4720" i="10"/>
  <c r="E4721" i="10"/>
  <c r="E4722" i="10"/>
  <c r="E4723" i="10"/>
  <c r="E4724" i="10"/>
  <c r="E4725" i="10"/>
  <c r="E4726" i="10"/>
  <c r="E4727" i="10"/>
  <c r="E4728" i="10"/>
  <c r="E4729" i="10"/>
  <c r="E4730" i="10"/>
  <c r="E4731" i="10"/>
  <c r="E4732" i="10"/>
  <c r="E4733" i="10"/>
  <c r="E4734" i="10"/>
  <c r="E4735" i="10"/>
  <c r="E4736" i="10"/>
  <c r="E4737" i="10"/>
  <c r="E4738" i="10"/>
  <c r="E4739" i="10"/>
  <c r="E4740" i="10"/>
  <c r="E4741" i="10"/>
  <c r="E4742" i="10"/>
  <c r="E4743" i="10"/>
  <c r="E4744" i="10"/>
  <c r="E4745" i="10"/>
  <c r="E4746" i="10"/>
  <c r="E4747" i="10"/>
  <c r="E4748" i="10"/>
  <c r="E4749" i="10"/>
  <c r="E4750" i="10"/>
  <c r="E4751" i="10"/>
  <c r="E4752" i="10"/>
  <c r="E4753" i="10"/>
  <c r="E4754" i="10"/>
  <c r="E4755" i="10"/>
  <c r="E4756" i="10"/>
  <c r="E4757" i="10"/>
  <c r="E4758" i="10"/>
  <c r="E4759" i="10"/>
  <c r="E4760" i="10"/>
  <c r="E4761" i="10"/>
  <c r="E4762" i="10"/>
  <c r="E4763" i="10"/>
  <c r="E4764" i="10"/>
  <c r="E4765" i="10"/>
  <c r="E4766" i="10"/>
  <c r="E4767" i="10"/>
  <c r="E4768" i="10"/>
  <c r="E4769" i="10"/>
  <c r="E4770" i="10"/>
  <c r="E4771" i="10"/>
  <c r="E4772" i="10"/>
  <c r="E4773" i="10"/>
  <c r="E4774" i="10"/>
  <c r="E4775" i="10"/>
  <c r="E4776" i="10"/>
  <c r="E4777" i="10"/>
  <c r="E4778" i="10"/>
  <c r="E4779" i="10"/>
  <c r="E4780" i="10"/>
  <c r="E4781" i="10"/>
  <c r="E4782" i="10"/>
  <c r="E4783" i="10"/>
  <c r="E4784" i="10"/>
  <c r="E4785" i="10"/>
  <c r="E4786" i="10"/>
  <c r="E4787" i="10"/>
  <c r="E4788" i="10"/>
  <c r="E4789" i="10"/>
  <c r="E4790" i="10"/>
  <c r="E4791" i="10"/>
  <c r="E4792" i="10"/>
  <c r="E4793" i="10"/>
  <c r="E4794" i="10"/>
  <c r="E4795" i="10"/>
  <c r="E4796" i="10"/>
  <c r="E4797" i="10"/>
  <c r="E4798" i="10"/>
  <c r="E4799" i="10"/>
  <c r="E4800" i="10"/>
  <c r="E4801" i="10"/>
  <c r="E4802" i="10"/>
  <c r="E4803" i="10"/>
  <c r="E4804" i="10"/>
  <c r="E4805" i="10"/>
  <c r="E4806" i="10"/>
  <c r="E4807" i="10"/>
  <c r="E4808" i="10"/>
  <c r="E4809" i="10"/>
  <c r="E4810" i="10"/>
  <c r="E4811" i="10"/>
  <c r="E4812" i="10"/>
  <c r="E4813" i="10"/>
  <c r="E4814" i="10"/>
  <c r="E4815" i="10"/>
  <c r="E4816" i="10"/>
  <c r="E4817" i="10"/>
  <c r="E4818" i="10"/>
  <c r="E4819" i="10"/>
  <c r="E4820" i="10"/>
  <c r="E4821" i="10"/>
  <c r="E4822" i="10"/>
  <c r="E4823" i="10"/>
  <c r="E4824" i="10"/>
  <c r="E4825" i="10"/>
  <c r="E4826" i="10"/>
  <c r="E4827" i="10"/>
  <c r="E4828" i="10"/>
  <c r="E4829" i="10"/>
  <c r="E4830" i="10"/>
  <c r="E4831" i="10"/>
  <c r="E4832" i="10"/>
  <c r="E4833" i="10"/>
  <c r="E4834" i="10"/>
  <c r="E4835" i="10"/>
  <c r="E4836" i="10"/>
  <c r="E4837" i="10"/>
  <c r="E4838" i="10"/>
  <c r="E4839" i="10"/>
  <c r="E4840" i="10"/>
  <c r="E4841" i="10"/>
  <c r="E4842" i="10"/>
  <c r="E4843" i="10"/>
  <c r="E4844" i="10"/>
  <c r="E4845" i="10"/>
  <c r="E4846" i="10"/>
  <c r="E4847" i="10"/>
  <c r="E4848" i="10"/>
  <c r="E4849" i="10"/>
  <c r="E4850" i="10"/>
  <c r="E4851" i="10"/>
  <c r="E4852" i="10"/>
  <c r="E4853" i="10"/>
  <c r="E4854" i="10"/>
  <c r="E4855" i="10"/>
  <c r="E4856" i="10"/>
  <c r="E4857" i="10"/>
  <c r="E4858" i="10"/>
  <c r="E4859" i="10"/>
  <c r="E4860" i="10"/>
  <c r="E4861" i="10"/>
  <c r="E4862" i="10"/>
  <c r="E4863" i="10"/>
  <c r="E4864" i="10"/>
  <c r="E4865" i="10"/>
  <c r="E4866" i="10"/>
  <c r="E4867" i="10"/>
  <c r="E4868" i="10"/>
  <c r="E4869" i="10"/>
  <c r="E4870" i="10"/>
  <c r="E4871" i="10"/>
  <c r="E4872" i="10"/>
  <c r="E4873" i="10"/>
  <c r="E4874" i="10"/>
  <c r="E4875" i="10"/>
  <c r="E4876" i="10"/>
  <c r="E4877" i="10"/>
  <c r="E4878" i="10"/>
  <c r="E4879" i="10"/>
  <c r="E4880" i="10"/>
  <c r="E4881" i="10"/>
  <c r="E4882" i="10"/>
  <c r="E4883" i="10"/>
  <c r="E4884" i="10"/>
  <c r="E4885" i="10"/>
  <c r="E4886" i="10"/>
  <c r="E4887" i="10"/>
  <c r="E4888" i="10"/>
  <c r="E4889" i="10"/>
  <c r="E4890" i="10"/>
  <c r="E4891" i="10"/>
  <c r="E4892" i="10"/>
  <c r="E4893" i="10"/>
  <c r="E4894" i="10"/>
  <c r="E4895" i="10"/>
  <c r="E4896" i="10"/>
  <c r="E4897" i="10"/>
  <c r="E4898" i="10"/>
  <c r="E4899" i="10"/>
  <c r="E4900" i="10"/>
  <c r="E4901" i="10"/>
  <c r="E4902" i="10"/>
  <c r="E4903" i="10"/>
  <c r="E4904" i="10"/>
  <c r="E4905" i="10"/>
  <c r="E4906" i="10"/>
  <c r="E4907" i="10"/>
  <c r="E4908" i="10"/>
  <c r="E4909" i="10"/>
  <c r="E4910" i="10"/>
  <c r="E4911" i="10"/>
  <c r="E4912" i="10"/>
  <c r="E4913" i="10"/>
  <c r="E4914" i="10"/>
  <c r="E4915" i="10"/>
  <c r="E4916" i="10"/>
  <c r="E4917" i="10"/>
  <c r="E4918" i="10"/>
  <c r="E4919" i="10"/>
  <c r="E4920" i="10"/>
  <c r="E4921" i="10"/>
  <c r="E4922" i="10"/>
  <c r="E4923" i="10"/>
  <c r="E4924" i="10"/>
  <c r="E4925" i="10"/>
  <c r="E4926" i="10"/>
  <c r="E4927" i="10"/>
  <c r="E4928" i="10"/>
  <c r="E4929" i="10"/>
  <c r="E4930" i="10"/>
  <c r="E4931" i="10"/>
  <c r="E4932" i="10"/>
  <c r="E4933" i="10"/>
  <c r="E4934" i="10"/>
  <c r="E4935" i="10"/>
  <c r="E4936" i="10"/>
  <c r="E4937" i="10"/>
  <c r="E4938" i="10"/>
  <c r="E4939" i="10"/>
  <c r="E4940" i="10"/>
  <c r="E4941" i="10"/>
  <c r="E4942" i="10"/>
  <c r="E4943" i="10"/>
  <c r="E4944" i="10"/>
  <c r="E4945" i="10"/>
  <c r="E4946" i="10"/>
  <c r="E4947" i="10"/>
  <c r="E4948" i="10"/>
  <c r="E4949" i="10"/>
  <c r="E4950" i="10"/>
  <c r="E4951" i="10"/>
  <c r="E4952" i="10"/>
  <c r="E4953" i="10"/>
  <c r="E4954" i="10"/>
  <c r="E4955" i="10"/>
  <c r="E4956" i="10"/>
  <c r="E4957" i="10"/>
  <c r="E4958" i="10"/>
  <c r="E4959" i="10"/>
  <c r="E4960" i="10"/>
  <c r="E4961" i="10"/>
  <c r="E4962" i="10"/>
  <c r="E4963" i="10"/>
  <c r="E4964" i="10"/>
  <c r="E4965" i="10"/>
  <c r="E4966" i="10"/>
  <c r="E4967" i="10"/>
  <c r="E4968" i="10"/>
  <c r="E4969" i="10"/>
  <c r="E4970" i="10"/>
  <c r="E4971" i="10"/>
  <c r="E4972" i="10"/>
  <c r="E4973" i="10"/>
  <c r="E4974" i="10"/>
  <c r="E4975" i="10"/>
  <c r="E4976" i="10"/>
  <c r="E4977" i="10"/>
  <c r="E4978" i="10"/>
  <c r="E4979" i="10"/>
  <c r="E4980" i="10"/>
  <c r="E4981" i="10"/>
  <c r="E4982" i="10"/>
  <c r="E4983" i="10"/>
  <c r="E4984" i="10"/>
  <c r="E4985" i="10"/>
  <c r="E4986" i="10"/>
  <c r="E4987" i="10"/>
  <c r="E4988" i="10"/>
  <c r="E4989" i="10"/>
  <c r="E4990" i="10"/>
  <c r="E4991" i="10"/>
  <c r="E4992" i="10"/>
  <c r="E4993" i="10"/>
  <c r="E4994" i="10"/>
  <c r="E4995" i="10"/>
  <c r="E4996" i="10"/>
  <c r="E4997" i="10"/>
  <c r="E4998" i="10"/>
  <c r="E4999" i="10"/>
  <c r="E5000" i="10"/>
  <c r="E5001" i="10"/>
  <c r="E5002" i="10"/>
  <c r="E5003" i="10"/>
  <c r="E5004" i="10"/>
  <c r="E5005" i="10"/>
  <c r="E5006" i="10"/>
  <c r="E5007" i="10"/>
  <c r="E5008" i="10"/>
  <c r="E5009" i="10"/>
  <c r="E5010" i="10"/>
  <c r="E5011" i="10"/>
  <c r="E5012" i="10"/>
  <c r="E5013" i="10"/>
  <c r="E5014" i="10"/>
  <c r="E5015" i="10"/>
  <c r="E5016" i="10"/>
  <c r="E5017" i="10"/>
  <c r="E5018" i="10"/>
  <c r="E5019" i="10"/>
  <c r="E5020" i="10"/>
  <c r="E5021" i="10"/>
  <c r="E5022" i="10"/>
  <c r="E5023" i="10"/>
  <c r="E5024" i="10"/>
  <c r="E5025" i="10"/>
  <c r="E5026" i="10"/>
  <c r="E5027" i="10"/>
  <c r="E5028" i="10"/>
  <c r="E5029" i="10"/>
  <c r="E5030" i="10"/>
  <c r="E5031" i="10"/>
  <c r="E5032" i="10"/>
  <c r="E5033" i="10"/>
  <c r="E5034" i="10"/>
  <c r="E5035" i="10"/>
  <c r="E5036" i="10"/>
  <c r="E5037" i="10"/>
  <c r="E5038" i="10"/>
  <c r="E5039" i="10"/>
  <c r="E5040" i="10"/>
  <c r="E5041" i="10"/>
  <c r="E5042" i="10"/>
  <c r="E5043" i="10"/>
  <c r="E5044" i="10"/>
  <c r="E5045" i="10"/>
  <c r="E5046" i="10"/>
  <c r="E5047" i="10"/>
  <c r="E5048" i="10"/>
  <c r="E5049" i="10"/>
  <c r="E5050" i="10"/>
  <c r="E5051" i="10"/>
  <c r="E5052" i="10"/>
  <c r="E5053" i="10"/>
  <c r="E5054" i="10"/>
  <c r="E5055" i="10"/>
  <c r="E5056" i="10"/>
  <c r="E5057" i="10"/>
  <c r="E5058" i="10"/>
  <c r="E5059" i="10"/>
  <c r="E5060" i="10"/>
  <c r="E5061" i="10"/>
  <c r="E5062" i="10"/>
  <c r="E5063" i="10"/>
  <c r="E5064" i="10"/>
  <c r="E5065" i="10"/>
  <c r="E5066" i="10"/>
  <c r="E5067" i="10"/>
  <c r="E5068" i="10"/>
  <c r="E5069" i="10"/>
  <c r="E5070" i="10"/>
  <c r="E5071" i="10"/>
  <c r="E5072" i="10"/>
  <c r="E5073" i="10"/>
  <c r="E5074" i="10"/>
  <c r="E5075" i="10"/>
  <c r="E5076" i="10"/>
  <c r="E5077" i="10"/>
  <c r="E5078" i="10"/>
  <c r="E5079" i="10"/>
  <c r="E5080" i="10"/>
  <c r="E5081" i="10"/>
  <c r="E5082" i="10"/>
  <c r="E5083" i="10"/>
  <c r="E5084" i="10"/>
  <c r="E5085" i="10"/>
  <c r="E5086" i="10"/>
  <c r="E5087" i="10"/>
  <c r="E5088" i="10"/>
  <c r="E5089" i="10"/>
  <c r="E5090" i="10"/>
  <c r="E5091" i="10"/>
  <c r="E5092" i="10"/>
  <c r="E5093" i="10"/>
  <c r="E5094" i="10"/>
  <c r="E5095" i="10"/>
  <c r="E5096" i="10"/>
  <c r="E5097" i="10"/>
  <c r="E5098" i="10"/>
  <c r="E5099" i="10"/>
  <c r="E5100" i="10"/>
  <c r="E5101" i="10"/>
  <c r="E5102" i="10"/>
  <c r="E5103" i="10"/>
  <c r="E5104" i="10"/>
  <c r="E5105" i="10"/>
  <c r="E5106" i="10"/>
  <c r="E5107" i="10"/>
  <c r="E5108" i="10"/>
  <c r="E5109" i="10"/>
  <c r="E5110" i="10"/>
  <c r="E5111" i="10"/>
  <c r="E5112" i="10"/>
  <c r="E5113" i="10"/>
  <c r="E5114" i="10"/>
  <c r="E5115" i="10"/>
  <c r="E5116" i="10"/>
  <c r="E5117" i="10"/>
  <c r="E5118" i="10"/>
  <c r="E5119" i="10"/>
  <c r="E5120" i="10"/>
  <c r="E5121" i="10"/>
  <c r="E5122" i="10"/>
  <c r="E5123" i="10"/>
  <c r="E5124" i="10"/>
  <c r="E5125" i="10"/>
  <c r="E5126" i="10"/>
  <c r="E5127" i="10"/>
  <c r="E5128" i="10"/>
  <c r="E5129" i="10"/>
  <c r="E5130" i="10"/>
  <c r="E5131" i="10"/>
  <c r="E5132" i="10"/>
  <c r="E5133" i="10"/>
  <c r="E5134" i="10"/>
  <c r="E5135" i="10"/>
  <c r="E5136" i="10"/>
  <c r="E5137" i="10"/>
  <c r="E5138" i="10"/>
  <c r="E5139" i="10"/>
  <c r="E5140" i="10"/>
  <c r="E5141" i="10"/>
  <c r="E5142" i="10"/>
  <c r="E5143" i="10"/>
  <c r="E5144" i="10"/>
  <c r="E5145" i="10"/>
  <c r="E5146" i="10"/>
  <c r="E5147" i="10"/>
  <c r="E5148" i="10"/>
  <c r="E5149" i="10"/>
  <c r="E5150" i="10"/>
  <c r="E5151" i="10"/>
  <c r="E5152" i="10"/>
  <c r="E5153" i="10"/>
  <c r="E5154" i="10"/>
  <c r="E5155" i="10"/>
  <c r="E5156" i="10"/>
  <c r="E5157" i="10"/>
  <c r="E5158" i="10"/>
  <c r="E5159" i="10"/>
  <c r="E5160" i="10"/>
  <c r="E5161" i="10"/>
  <c r="E5162" i="10"/>
  <c r="E5163" i="10"/>
  <c r="E5164" i="10"/>
  <c r="E5165" i="10"/>
  <c r="E5166" i="10"/>
  <c r="E5167" i="10"/>
  <c r="E5168" i="10"/>
  <c r="E5169" i="10"/>
  <c r="E5170" i="10"/>
  <c r="E5171" i="10"/>
  <c r="E5172" i="10"/>
  <c r="E5173" i="10"/>
  <c r="E5174" i="10"/>
  <c r="E5175" i="10"/>
  <c r="E5176" i="10"/>
  <c r="E5177" i="10"/>
  <c r="E5178" i="10"/>
  <c r="E5179" i="10"/>
  <c r="E5180" i="10"/>
  <c r="E5181" i="10"/>
  <c r="E5182" i="10"/>
  <c r="E5183" i="10"/>
  <c r="E5184" i="10"/>
  <c r="E5185" i="10"/>
  <c r="E5186" i="10"/>
  <c r="E5187" i="10"/>
  <c r="E5188" i="10"/>
  <c r="E5189" i="10"/>
  <c r="E5190" i="10"/>
  <c r="E5191" i="10"/>
  <c r="E5192" i="10"/>
  <c r="E5193" i="10"/>
  <c r="E5194" i="10"/>
  <c r="E5195" i="10"/>
  <c r="E5196" i="10"/>
  <c r="E5197" i="10"/>
  <c r="E5198" i="10"/>
  <c r="E5199" i="10"/>
  <c r="E5200" i="10"/>
  <c r="E5201" i="10"/>
  <c r="E5202" i="10"/>
  <c r="E5203" i="10"/>
  <c r="E5204" i="10"/>
  <c r="E5205" i="10"/>
  <c r="E5206" i="10"/>
  <c r="E5207" i="10"/>
  <c r="E5208" i="10"/>
  <c r="E5209" i="10"/>
  <c r="E5210" i="10"/>
  <c r="E5211" i="10"/>
  <c r="E5212" i="10"/>
  <c r="E5213" i="10"/>
  <c r="E5214" i="10"/>
  <c r="E5215" i="10"/>
  <c r="E5216" i="10"/>
  <c r="E5217" i="10"/>
  <c r="E5218" i="10"/>
  <c r="E5219" i="10"/>
  <c r="E5220" i="10"/>
  <c r="E5221" i="10"/>
  <c r="E5222" i="10"/>
  <c r="E5223" i="10"/>
  <c r="E5224" i="10"/>
  <c r="E5225" i="10"/>
  <c r="E5226" i="10"/>
  <c r="E5227" i="10"/>
  <c r="E5228" i="10"/>
  <c r="E5229" i="10"/>
  <c r="E5230" i="10"/>
  <c r="E5231" i="10"/>
  <c r="E5232" i="10"/>
  <c r="E5233" i="10"/>
  <c r="E5234" i="10"/>
  <c r="E5235" i="10"/>
  <c r="E5236" i="10"/>
  <c r="E5237" i="10"/>
  <c r="E5238" i="10"/>
  <c r="E5239" i="10"/>
  <c r="E5240" i="10"/>
  <c r="E5241" i="10"/>
  <c r="E5242" i="10"/>
  <c r="E5243" i="10"/>
  <c r="E5244" i="10"/>
  <c r="E5245" i="10"/>
  <c r="E5246" i="10"/>
  <c r="E5247" i="10"/>
  <c r="E5248" i="10"/>
  <c r="E5249" i="10"/>
  <c r="E5250" i="10"/>
  <c r="E5251" i="10"/>
  <c r="E5252" i="10"/>
  <c r="E5253" i="10"/>
  <c r="E5254" i="10"/>
  <c r="E5255" i="10"/>
  <c r="E5256" i="10"/>
  <c r="E5257" i="10"/>
  <c r="E5258" i="10"/>
  <c r="E5259" i="10"/>
  <c r="E5260" i="10"/>
  <c r="E5261" i="10"/>
  <c r="E5262" i="10"/>
  <c r="E5263" i="10"/>
  <c r="E5264" i="10"/>
  <c r="E5265" i="10"/>
  <c r="E5266" i="10"/>
  <c r="E5267" i="10"/>
  <c r="E5268" i="10"/>
  <c r="E5269" i="10"/>
  <c r="E5270" i="10"/>
  <c r="E5271" i="10"/>
  <c r="E5272" i="10"/>
  <c r="E5273" i="10"/>
  <c r="E5274" i="10"/>
  <c r="E5275" i="10"/>
  <c r="E5276" i="10"/>
  <c r="E5277" i="10"/>
  <c r="E5278" i="10"/>
  <c r="E5279" i="10"/>
  <c r="E5280" i="10"/>
  <c r="E5281" i="10"/>
  <c r="E5282" i="10"/>
  <c r="E5283" i="10"/>
  <c r="E5284" i="10"/>
  <c r="E5285" i="10"/>
  <c r="E5286" i="10"/>
  <c r="E5287" i="10"/>
  <c r="E5288" i="10"/>
  <c r="E5289" i="10"/>
  <c r="E5290" i="10"/>
  <c r="E5291" i="10"/>
  <c r="E5292" i="10"/>
  <c r="E5293" i="10"/>
  <c r="E5294" i="10"/>
  <c r="E5295" i="10"/>
  <c r="E5296" i="10"/>
  <c r="E5297" i="10"/>
  <c r="E5298" i="10"/>
  <c r="E5299" i="10"/>
  <c r="E5300" i="10"/>
  <c r="E5301" i="10"/>
  <c r="E5302" i="10"/>
  <c r="E5303" i="10"/>
  <c r="E5304" i="10"/>
  <c r="E5305" i="10"/>
  <c r="E5306" i="10"/>
  <c r="E5307" i="10"/>
  <c r="E5308" i="10"/>
  <c r="E5309" i="10"/>
  <c r="E5310" i="10"/>
  <c r="E5311" i="10"/>
  <c r="E5312" i="10"/>
  <c r="E5313" i="10"/>
  <c r="E5314" i="10"/>
  <c r="E5315" i="10"/>
  <c r="E5316" i="10"/>
  <c r="E5317" i="10"/>
  <c r="E5318" i="10"/>
  <c r="E5319" i="10"/>
  <c r="E5320" i="10"/>
  <c r="E5321" i="10"/>
  <c r="E5322" i="10"/>
  <c r="E5323" i="10"/>
  <c r="E5324" i="10"/>
  <c r="E5325" i="10"/>
  <c r="E5326" i="10"/>
  <c r="E5327" i="10"/>
  <c r="E5328" i="10"/>
  <c r="E5329" i="10"/>
  <c r="E5330" i="10"/>
  <c r="E5331" i="10"/>
  <c r="E5332" i="10"/>
  <c r="E5333" i="10"/>
  <c r="E5334" i="10"/>
  <c r="E5335" i="10"/>
  <c r="E5336" i="10"/>
  <c r="E5337" i="10"/>
  <c r="E5338" i="10"/>
  <c r="E5339" i="10"/>
  <c r="E5340" i="10"/>
  <c r="E5341" i="10"/>
  <c r="E5342" i="10"/>
  <c r="E5343" i="10"/>
  <c r="E5344" i="10"/>
  <c r="E5345" i="10"/>
  <c r="E5346" i="10"/>
  <c r="E5347" i="10"/>
  <c r="E5348" i="10"/>
  <c r="E5349" i="10"/>
  <c r="E5350" i="10"/>
  <c r="E5351" i="10"/>
  <c r="E5352" i="10"/>
  <c r="E5353" i="10"/>
  <c r="E5354" i="10"/>
  <c r="E5355" i="10"/>
  <c r="E5356" i="10"/>
  <c r="E5357" i="10"/>
  <c r="E5358" i="10"/>
  <c r="E5359" i="10"/>
  <c r="E5360" i="10"/>
  <c r="E5361" i="10"/>
  <c r="E5362" i="10"/>
  <c r="E5363" i="10"/>
  <c r="E5364" i="10"/>
  <c r="E5365" i="10"/>
  <c r="E5366" i="10"/>
  <c r="E5367" i="10"/>
  <c r="E5368" i="10"/>
  <c r="E5369" i="10"/>
  <c r="E5370" i="10"/>
  <c r="E5371" i="10"/>
  <c r="E5372" i="10"/>
  <c r="E5373" i="10"/>
  <c r="E5374" i="10"/>
  <c r="E5375" i="10"/>
  <c r="E5376" i="10"/>
  <c r="E5377" i="10"/>
  <c r="E5378" i="10"/>
  <c r="E5379" i="10"/>
  <c r="E5380" i="10"/>
  <c r="E5381" i="10"/>
  <c r="E5382" i="10"/>
  <c r="E5383" i="10"/>
  <c r="E5384" i="10"/>
  <c r="E5385" i="10"/>
  <c r="E5386" i="10"/>
  <c r="E5387" i="10"/>
  <c r="E5388" i="10"/>
  <c r="E5389" i="10"/>
  <c r="E5390" i="10"/>
  <c r="E5391" i="10"/>
  <c r="E5392" i="10"/>
  <c r="E5393" i="10"/>
  <c r="E5394" i="10"/>
  <c r="E5395" i="10"/>
  <c r="E5396" i="10"/>
  <c r="E5397" i="10"/>
  <c r="E5398" i="10"/>
  <c r="E5399" i="10"/>
  <c r="E5400" i="10"/>
  <c r="E5401" i="10"/>
  <c r="E5402" i="10"/>
  <c r="E5403" i="10"/>
  <c r="E5404" i="10"/>
  <c r="E5405" i="10"/>
  <c r="E5406" i="10"/>
  <c r="E5407" i="10"/>
  <c r="E5408" i="10"/>
  <c r="E5409" i="10"/>
  <c r="E5410" i="10"/>
  <c r="E5411" i="10"/>
  <c r="E5412" i="10"/>
  <c r="E5413" i="10"/>
  <c r="E5414" i="10"/>
  <c r="E5415" i="10"/>
  <c r="E5416" i="10"/>
  <c r="E5417" i="10"/>
  <c r="E5418" i="10"/>
  <c r="E5419" i="10"/>
  <c r="E5420" i="10"/>
  <c r="E5421" i="10"/>
  <c r="E5422" i="10"/>
  <c r="E5423" i="10"/>
  <c r="E5424" i="10"/>
  <c r="E5425" i="10"/>
  <c r="E5426" i="10"/>
  <c r="E5427" i="10"/>
  <c r="E5428" i="10"/>
  <c r="E5429" i="10"/>
  <c r="E5430" i="10"/>
  <c r="E5431" i="10"/>
  <c r="E5432" i="10"/>
  <c r="E5433" i="10"/>
  <c r="E5434" i="10"/>
  <c r="E5435" i="10"/>
  <c r="E5436" i="10"/>
  <c r="E5437" i="10"/>
  <c r="E5438" i="10"/>
  <c r="E5439" i="10"/>
  <c r="E5440" i="10"/>
  <c r="E5441" i="10"/>
  <c r="E5442" i="10"/>
  <c r="E5443" i="10"/>
  <c r="E5444" i="10"/>
  <c r="E5445" i="10"/>
  <c r="E5446" i="10"/>
  <c r="E5447" i="10"/>
  <c r="E5448" i="10"/>
  <c r="E5449" i="10"/>
  <c r="E5450" i="10"/>
  <c r="E5451" i="10"/>
  <c r="E5452" i="10"/>
  <c r="E5453" i="10"/>
  <c r="E5454" i="10"/>
  <c r="E5455" i="10"/>
  <c r="E5456" i="10"/>
  <c r="E5457" i="10"/>
  <c r="E5458" i="10"/>
  <c r="E5459" i="10"/>
  <c r="E5460" i="10"/>
  <c r="E5461" i="10"/>
  <c r="E5462" i="10"/>
  <c r="E5463" i="10"/>
  <c r="E5464" i="10"/>
  <c r="E5465" i="10"/>
  <c r="E5466" i="10"/>
  <c r="E5467" i="10"/>
  <c r="E5468" i="10"/>
  <c r="E5469" i="10"/>
  <c r="E5470" i="10"/>
  <c r="E5471" i="10"/>
  <c r="E5472" i="10"/>
  <c r="E5473" i="10"/>
  <c r="E5474" i="10"/>
  <c r="E5475" i="10"/>
  <c r="E5476" i="10"/>
  <c r="E5477" i="10"/>
  <c r="E5478" i="10"/>
  <c r="E5479" i="10"/>
  <c r="E5480" i="10"/>
  <c r="E5481" i="10"/>
  <c r="E5482" i="10"/>
  <c r="E5483" i="10"/>
  <c r="E5484" i="10"/>
  <c r="E5485" i="10"/>
  <c r="E5486" i="10"/>
  <c r="E5487" i="10"/>
  <c r="E5488" i="10"/>
  <c r="E5489" i="10"/>
  <c r="E5490" i="10"/>
  <c r="E5491" i="10"/>
  <c r="E5492" i="10"/>
  <c r="E5493" i="10"/>
  <c r="E5494" i="10"/>
  <c r="E5495" i="10"/>
  <c r="E5496" i="10"/>
  <c r="E5497" i="10"/>
  <c r="E5498" i="10"/>
  <c r="E5499" i="10"/>
  <c r="E5500" i="10"/>
  <c r="E5501" i="10"/>
  <c r="E5502" i="10"/>
  <c r="E5503" i="10"/>
  <c r="E5504" i="10"/>
  <c r="E5505" i="10"/>
  <c r="E5506" i="10"/>
  <c r="E5507" i="10"/>
  <c r="E5508" i="10"/>
  <c r="E5509" i="10"/>
  <c r="E5510" i="10"/>
  <c r="E5511" i="10"/>
  <c r="E5512" i="10"/>
  <c r="E5513" i="10"/>
  <c r="E5514" i="10"/>
  <c r="E5515" i="10"/>
  <c r="E5516" i="10"/>
  <c r="E5517" i="10"/>
  <c r="E5518" i="10"/>
  <c r="E5519" i="10"/>
  <c r="E5520" i="10"/>
  <c r="E5521" i="10"/>
  <c r="E5522" i="10"/>
  <c r="E5523" i="10"/>
  <c r="E5524" i="10"/>
  <c r="E5525" i="10"/>
  <c r="E5526" i="10"/>
  <c r="E5527" i="10"/>
  <c r="E5528" i="10"/>
  <c r="E5529" i="10"/>
  <c r="E5530" i="10"/>
  <c r="E5531" i="10"/>
  <c r="E5532" i="10"/>
  <c r="E5533" i="10"/>
  <c r="E5534" i="10"/>
  <c r="E5535" i="10"/>
  <c r="E5536" i="10"/>
  <c r="E5537" i="10"/>
  <c r="E5538" i="10"/>
  <c r="E5539" i="10"/>
  <c r="E5540" i="10"/>
  <c r="E5541" i="10"/>
  <c r="E5542" i="10"/>
  <c r="E5543" i="10"/>
  <c r="E5544" i="10"/>
  <c r="E5545" i="10"/>
  <c r="E5546" i="10"/>
  <c r="E5547" i="10"/>
  <c r="E5548" i="10"/>
  <c r="E5549" i="10"/>
  <c r="E5550" i="10"/>
  <c r="E5551" i="10"/>
  <c r="E5552" i="10"/>
  <c r="E5553" i="10"/>
  <c r="E5554" i="10"/>
  <c r="E5555" i="10"/>
  <c r="E5556" i="10"/>
  <c r="E5557" i="10"/>
  <c r="E5558" i="10"/>
  <c r="E5559" i="10"/>
  <c r="E5560" i="10"/>
  <c r="E5561" i="10"/>
  <c r="E5562" i="10"/>
  <c r="E5563" i="10"/>
  <c r="E5564" i="10"/>
  <c r="E5565" i="10"/>
  <c r="E5566" i="10"/>
  <c r="E5567" i="10"/>
  <c r="E5568" i="10"/>
  <c r="E5569" i="10"/>
  <c r="E5570" i="10"/>
  <c r="E5571" i="10"/>
  <c r="E5572" i="10"/>
  <c r="E5573" i="10"/>
  <c r="E5574" i="10"/>
  <c r="E5575" i="10"/>
  <c r="E5576" i="10"/>
  <c r="E5577" i="10"/>
  <c r="E5578" i="10"/>
  <c r="E5579" i="10"/>
  <c r="E5580" i="10"/>
  <c r="E5581" i="10"/>
  <c r="E5582" i="10"/>
  <c r="E5583" i="10"/>
  <c r="E5584" i="10"/>
  <c r="E5585" i="10"/>
  <c r="E5586" i="10"/>
  <c r="E5587" i="10"/>
  <c r="E5588" i="10"/>
  <c r="E5589" i="10"/>
  <c r="E5590" i="10"/>
  <c r="E5591" i="10"/>
  <c r="E5592" i="10"/>
  <c r="E5593" i="10"/>
  <c r="E5594" i="10"/>
  <c r="E5595" i="10"/>
  <c r="E5596" i="10"/>
  <c r="E5597" i="10"/>
  <c r="E5598" i="10"/>
  <c r="E5599" i="10"/>
  <c r="E5600" i="10"/>
  <c r="E5601" i="10"/>
  <c r="E5602" i="10"/>
  <c r="E5603" i="10"/>
  <c r="E5604" i="10"/>
  <c r="E5605" i="10"/>
  <c r="E5606" i="10"/>
  <c r="E5607" i="10"/>
  <c r="E5608" i="10"/>
  <c r="E5609" i="10"/>
  <c r="E5610" i="10"/>
  <c r="E5611" i="10"/>
  <c r="E5612" i="10"/>
  <c r="E5613" i="10"/>
  <c r="E5614" i="10"/>
  <c r="E5615" i="10"/>
  <c r="E5616" i="10"/>
  <c r="E5617" i="10"/>
  <c r="E5618" i="10"/>
  <c r="E5619" i="10"/>
  <c r="E5620" i="10"/>
  <c r="E5621" i="10"/>
  <c r="E5622" i="10"/>
  <c r="E5623" i="10"/>
  <c r="E5624" i="10"/>
  <c r="E5625" i="10"/>
  <c r="E5626" i="10"/>
  <c r="E5627" i="10"/>
  <c r="E5628" i="10"/>
  <c r="E5629" i="10"/>
  <c r="E5630" i="10"/>
  <c r="E5631" i="10"/>
  <c r="E5632" i="10"/>
  <c r="E5633" i="10"/>
  <c r="E5634" i="10"/>
  <c r="E5635" i="10"/>
  <c r="E5636" i="10"/>
  <c r="E5637" i="10"/>
  <c r="E5638" i="10"/>
  <c r="E5639" i="10"/>
  <c r="E5640" i="10"/>
  <c r="E5641" i="10"/>
  <c r="E5642" i="10"/>
  <c r="E5643" i="10"/>
  <c r="E5644" i="10"/>
  <c r="E5645" i="10"/>
  <c r="E5646" i="10"/>
  <c r="E5647" i="10"/>
  <c r="E5648" i="10"/>
  <c r="E5649" i="10"/>
  <c r="E5650" i="10"/>
  <c r="E5651" i="10"/>
  <c r="E5652" i="10"/>
  <c r="E5653" i="10"/>
  <c r="E5654" i="10"/>
  <c r="E5655" i="10"/>
  <c r="E5656" i="10"/>
  <c r="E5657" i="10"/>
  <c r="E5658" i="10"/>
  <c r="E5659" i="10"/>
  <c r="E5660" i="10"/>
  <c r="E5661" i="10"/>
  <c r="E5662" i="10"/>
  <c r="E5663" i="10"/>
  <c r="E5664" i="10"/>
  <c r="E5665" i="10"/>
  <c r="E5666" i="10"/>
  <c r="E5667" i="10"/>
  <c r="E5668" i="10"/>
  <c r="E5669" i="10"/>
  <c r="E5670" i="10"/>
  <c r="E5671" i="10"/>
  <c r="E5672" i="10"/>
  <c r="E5673" i="10"/>
  <c r="E5674" i="10"/>
  <c r="E5675" i="10"/>
  <c r="E5676" i="10"/>
  <c r="E5677" i="10"/>
  <c r="E5678" i="10"/>
  <c r="E5679" i="10"/>
  <c r="E5680" i="10"/>
  <c r="E5681" i="10"/>
  <c r="E5682" i="10"/>
  <c r="E5683" i="10"/>
  <c r="E5684" i="10"/>
  <c r="E5685" i="10"/>
  <c r="E5686" i="10"/>
  <c r="E5687" i="10"/>
  <c r="E5688" i="10"/>
  <c r="E5689" i="10"/>
  <c r="E5690" i="10"/>
  <c r="E5691" i="10"/>
  <c r="E5692" i="10"/>
  <c r="E5693" i="10"/>
  <c r="E5694" i="10"/>
  <c r="E5695" i="10"/>
  <c r="E5696" i="10"/>
  <c r="E5697" i="10"/>
  <c r="E5698" i="10"/>
  <c r="E5699" i="10"/>
  <c r="E5700" i="10"/>
  <c r="E5701" i="10"/>
  <c r="E5702" i="10"/>
  <c r="E5703" i="10"/>
  <c r="E5704" i="10"/>
  <c r="E5705" i="10"/>
  <c r="E5706" i="10"/>
  <c r="E5707" i="10"/>
  <c r="E5708" i="10"/>
  <c r="E5709" i="10"/>
  <c r="E5710" i="10"/>
  <c r="E5711" i="10"/>
  <c r="E5712" i="10"/>
  <c r="E5713" i="10"/>
  <c r="E5714" i="10"/>
  <c r="E5715" i="10"/>
  <c r="E5716" i="10"/>
  <c r="E5717" i="10"/>
  <c r="E5718" i="10"/>
  <c r="E5719" i="10"/>
  <c r="E5720" i="10"/>
  <c r="E5721" i="10"/>
  <c r="E5722" i="10"/>
  <c r="E5723" i="10"/>
  <c r="E5724" i="10"/>
  <c r="E5725" i="10"/>
  <c r="E5726" i="10"/>
  <c r="E5727" i="10"/>
  <c r="E5728" i="10"/>
  <c r="E5729" i="10"/>
  <c r="E5730" i="10"/>
  <c r="E5731" i="10"/>
  <c r="E5732" i="10"/>
  <c r="E5733" i="10"/>
  <c r="E5734" i="10"/>
  <c r="E5735" i="10"/>
  <c r="E5736" i="10"/>
  <c r="E5737" i="10"/>
  <c r="E5738" i="10"/>
  <c r="E5739" i="10"/>
  <c r="E5740" i="10"/>
  <c r="E5741" i="10"/>
  <c r="E5742" i="10"/>
  <c r="E5743" i="10"/>
  <c r="E5744" i="10"/>
  <c r="E5745" i="10"/>
  <c r="E5746" i="10"/>
  <c r="E5747" i="10"/>
  <c r="E5748" i="10"/>
  <c r="E5749" i="10"/>
  <c r="E5750" i="10"/>
  <c r="E5751" i="10"/>
  <c r="E5752" i="10"/>
  <c r="E5753" i="10"/>
  <c r="E5754" i="10"/>
  <c r="E5755" i="10"/>
  <c r="E5756" i="10"/>
  <c r="E5757" i="10"/>
  <c r="E5758" i="10"/>
  <c r="E5759" i="10"/>
  <c r="E5760" i="10"/>
  <c r="E5761" i="10"/>
  <c r="E5762" i="10"/>
  <c r="E5763" i="10"/>
  <c r="E5764" i="10"/>
  <c r="E5765" i="10"/>
  <c r="E5766" i="10"/>
  <c r="E5767" i="10"/>
  <c r="E5768" i="10"/>
  <c r="E5769" i="10"/>
  <c r="E5770" i="10"/>
  <c r="E5771" i="10"/>
  <c r="E5772" i="10"/>
  <c r="E5773" i="10"/>
  <c r="E5774" i="10"/>
  <c r="E5775" i="10"/>
  <c r="E5776" i="10"/>
  <c r="E5777" i="10"/>
  <c r="E5778" i="10"/>
  <c r="E5779" i="10"/>
  <c r="E5780" i="10"/>
  <c r="E5781" i="10"/>
  <c r="E5782" i="10"/>
  <c r="E5783" i="10"/>
  <c r="E5784" i="10"/>
  <c r="E5785" i="10"/>
  <c r="E5786" i="10"/>
  <c r="E5787" i="10"/>
  <c r="E5788" i="10"/>
  <c r="E5789" i="10"/>
  <c r="E5790" i="10"/>
  <c r="E5791" i="10"/>
  <c r="E5792" i="10"/>
  <c r="E5793" i="10"/>
  <c r="E5794" i="10"/>
  <c r="E5795" i="10"/>
  <c r="E5796" i="10"/>
  <c r="E5797" i="10"/>
  <c r="E5798" i="10"/>
  <c r="E5799" i="10"/>
  <c r="E5800" i="10"/>
  <c r="E5801" i="10"/>
  <c r="E5802" i="10"/>
  <c r="E5803" i="10"/>
  <c r="E5804" i="10"/>
  <c r="E5805" i="10"/>
  <c r="E5806" i="10"/>
  <c r="E5807" i="10"/>
  <c r="E5808" i="10"/>
  <c r="E5809" i="10"/>
  <c r="E5810" i="10"/>
  <c r="E5811" i="10"/>
  <c r="E5812" i="10"/>
  <c r="E5813" i="10"/>
  <c r="E5814" i="10"/>
  <c r="E5815" i="10"/>
  <c r="E5816" i="10"/>
  <c r="E5817" i="10"/>
  <c r="E5818" i="10"/>
  <c r="E5819" i="10"/>
  <c r="E5820" i="10"/>
  <c r="E5821" i="10"/>
  <c r="E5822" i="10"/>
  <c r="E5823" i="10"/>
  <c r="E5824" i="10"/>
  <c r="E5825" i="10"/>
  <c r="E5826" i="10"/>
  <c r="E5827" i="10"/>
  <c r="E5828" i="10"/>
  <c r="E5829" i="10"/>
  <c r="E5830" i="10"/>
  <c r="E5831" i="10"/>
  <c r="E5832" i="10"/>
  <c r="E5833" i="10"/>
  <c r="E5834" i="10"/>
  <c r="E5835" i="10"/>
  <c r="E5836" i="10"/>
  <c r="E5837" i="10"/>
  <c r="E5838" i="10"/>
  <c r="E5839" i="10"/>
  <c r="E5840" i="10"/>
  <c r="E5841" i="10"/>
  <c r="E5842" i="10"/>
  <c r="E5843" i="10"/>
  <c r="E5844" i="10"/>
  <c r="E5845" i="10"/>
  <c r="E5846" i="10"/>
  <c r="E5847" i="10"/>
  <c r="E5848" i="10"/>
  <c r="E5849" i="10"/>
  <c r="E5850" i="10"/>
  <c r="E5851" i="10"/>
  <c r="E5852" i="10"/>
  <c r="E5853" i="10"/>
  <c r="E5854" i="10"/>
  <c r="E5855" i="10"/>
  <c r="E5856" i="10"/>
  <c r="E5857" i="10"/>
  <c r="E5858" i="10"/>
  <c r="E5859" i="10"/>
  <c r="E5860" i="10"/>
  <c r="E5861" i="10"/>
  <c r="E5862" i="10"/>
  <c r="E5863" i="10"/>
  <c r="E5864" i="10"/>
  <c r="E5865" i="10"/>
  <c r="E5866" i="10"/>
  <c r="E5867" i="10"/>
  <c r="E5868" i="10"/>
  <c r="E5869" i="10"/>
  <c r="E5870" i="10"/>
  <c r="E5871" i="10"/>
  <c r="E5872" i="10"/>
  <c r="E5873" i="10"/>
  <c r="E5874" i="10"/>
  <c r="E5875" i="10"/>
  <c r="E5876" i="10"/>
  <c r="E5877" i="10"/>
  <c r="E5878" i="10"/>
  <c r="E5879" i="10"/>
  <c r="E5880" i="10"/>
  <c r="E5881" i="10"/>
  <c r="E5882" i="10"/>
  <c r="E5883" i="10"/>
  <c r="E5884" i="10"/>
  <c r="E5885" i="10"/>
  <c r="E5886" i="10"/>
  <c r="E5887" i="10"/>
  <c r="E5888" i="10"/>
  <c r="E5889" i="10"/>
  <c r="E5890" i="10"/>
  <c r="E5891" i="10"/>
  <c r="E5892" i="10"/>
  <c r="E5893" i="10"/>
  <c r="E5894" i="10"/>
  <c r="E5895" i="10"/>
  <c r="E5896" i="10"/>
  <c r="E5897" i="10"/>
  <c r="E5898" i="10"/>
  <c r="E5899" i="10"/>
  <c r="E5900" i="10"/>
  <c r="E5901" i="10"/>
  <c r="E5902" i="10"/>
  <c r="E5903" i="10"/>
  <c r="E5904" i="10"/>
  <c r="E5905" i="10"/>
  <c r="E5906" i="10"/>
  <c r="E5907" i="10"/>
  <c r="E5908" i="10"/>
  <c r="E5909" i="10"/>
  <c r="E5910" i="10"/>
  <c r="E5911" i="10"/>
  <c r="E5912" i="10"/>
  <c r="E5913" i="10"/>
  <c r="E5914" i="10"/>
  <c r="E5915" i="10"/>
  <c r="E5916" i="10"/>
  <c r="E5917" i="10"/>
  <c r="E5918" i="10"/>
  <c r="E5919" i="10"/>
  <c r="E5920" i="10"/>
  <c r="E5921" i="10"/>
  <c r="E5922" i="10"/>
  <c r="E5923" i="10"/>
  <c r="E5924" i="10"/>
  <c r="E5925" i="10"/>
  <c r="E5926" i="10"/>
  <c r="E5927" i="10"/>
  <c r="E5928" i="10"/>
  <c r="E5929" i="10"/>
  <c r="E5930" i="10"/>
  <c r="E5931" i="10"/>
  <c r="E5932" i="10"/>
  <c r="E5933" i="10"/>
  <c r="E5934" i="10"/>
  <c r="E5935" i="10"/>
  <c r="E5936" i="10"/>
  <c r="E5937" i="10"/>
  <c r="E5938" i="10"/>
  <c r="E5939" i="10"/>
  <c r="E5940" i="10"/>
  <c r="E5941" i="10"/>
  <c r="E5942" i="10"/>
  <c r="E5943" i="10"/>
  <c r="E5944" i="10"/>
  <c r="E5945" i="10"/>
  <c r="E5946" i="10"/>
  <c r="E5947" i="10"/>
  <c r="E5948" i="10"/>
  <c r="E5949" i="10"/>
  <c r="E5950" i="10"/>
  <c r="E5951" i="10"/>
  <c r="E5952" i="10"/>
  <c r="E5953" i="10"/>
  <c r="E5954" i="10"/>
  <c r="E5955" i="10"/>
  <c r="E5956" i="10"/>
  <c r="E5957" i="10"/>
  <c r="E5958" i="10"/>
  <c r="E5959" i="10"/>
  <c r="E5960" i="10"/>
  <c r="E5961" i="10"/>
  <c r="E5962" i="10"/>
  <c r="E5963" i="10"/>
  <c r="E5964" i="10"/>
  <c r="E5965" i="10"/>
  <c r="E5966" i="10"/>
  <c r="E5967" i="10"/>
  <c r="E5968" i="10"/>
  <c r="E5969" i="10"/>
  <c r="E5970" i="10"/>
  <c r="E5971" i="10"/>
  <c r="E5972" i="10"/>
  <c r="E5973" i="10"/>
  <c r="E5974" i="10"/>
  <c r="E5975" i="10"/>
  <c r="E5976" i="10"/>
  <c r="E5977" i="10"/>
  <c r="E5978" i="10"/>
  <c r="E5979" i="10"/>
  <c r="E5980" i="10"/>
  <c r="E5981" i="10"/>
  <c r="E5982" i="10"/>
  <c r="E5983" i="10"/>
  <c r="E5984" i="10"/>
  <c r="E5985" i="10"/>
  <c r="E5986" i="10"/>
  <c r="E5987" i="10"/>
  <c r="E5988" i="10"/>
  <c r="E5989" i="10"/>
  <c r="E5990" i="10"/>
  <c r="E5991" i="10"/>
  <c r="E5992" i="10"/>
  <c r="E5993" i="10"/>
  <c r="E5994" i="10"/>
  <c r="E5995" i="10"/>
  <c r="E5996" i="10"/>
  <c r="E5997" i="10"/>
  <c r="E5998" i="10"/>
  <c r="E5999" i="10"/>
  <c r="E6000" i="10"/>
  <c r="E6001" i="10"/>
  <c r="E6002" i="10"/>
  <c r="E6003" i="10"/>
  <c r="E6004" i="10"/>
  <c r="E6005" i="10"/>
  <c r="E6006" i="10"/>
  <c r="E6007" i="10"/>
  <c r="E6008" i="10"/>
  <c r="E6009" i="10"/>
  <c r="E6010" i="10"/>
  <c r="E6011" i="10"/>
  <c r="E6012" i="10"/>
  <c r="E6013" i="10"/>
  <c r="E6014" i="10"/>
  <c r="E6015" i="10"/>
  <c r="E6016" i="10"/>
  <c r="E6017" i="10"/>
  <c r="E6018" i="10"/>
  <c r="E6019" i="10"/>
  <c r="E6020" i="10"/>
  <c r="E6021" i="10"/>
  <c r="E6022" i="10"/>
  <c r="E6023" i="10"/>
  <c r="E6024" i="10"/>
  <c r="E6025" i="10"/>
  <c r="E6026" i="10"/>
  <c r="E6027" i="10"/>
  <c r="E6028" i="10"/>
  <c r="E6029" i="10"/>
  <c r="E6030" i="10"/>
  <c r="E6031" i="10"/>
  <c r="E6032" i="10"/>
  <c r="E6033" i="10"/>
  <c r="E6034" i="10"/>
  <c r="E6035" i="10"/>
  <c r="E6036" i="10"/>
  <c r="E6037" i="10"/>
  <c r="E6038" i="10"/>
  <c r="E6039" i="10"/>
  <c r="E6040" i="10"/>
  <c r="E6041" i="10"/>
  <c r="E6042" i="10"/>
  <c r="E6043" i="10"/>
  <c r="E6044" i="10"/>
  <c r="E6045" i="10"/>
  <c r="E6046" i="10"/>
  <c r="E6047" i="10"/>
  <c r="E6048" i="10"/>
  <c r="E6049" i="10"/>
  <c r="E6050" i="10"/>
  <c r="E6051" i="10"/>
  <c r="E6052" i="10"/>
  <c r="E6053" i="10"/>
  <c r="E6054" i="10"/>
  <c r="E6055" i="10"/>
  <c r="E6056" i="10"/>
  <c r="E6057" i="10"/>
  <c r="E6058" i="10"/>
  <c r="E6059" i="10"/>
  <c r="E6060" i="10"/>
  <c r="E6061" i="10"/>
  <c r="E6062" i="10"/>
  <c r="E6063" i="10"/>
  <c r="E6064" i="10"/>
  <c r="E6065" i="10"/>
  <c r="E6066" i="10"/>
  <c r="E6067" i="10"/>
  <c r="E6068" i="10"/>
  <c r="E6069" i="10"/>
  <c r="E6070" i="10"/>
  <c r="E6071" i="10"/>
  <c r="E6072" i="10"/>
  <c r="E6073" i="10"/>
  <c r="E6074" i="10"/>
  <c r="E6075" i="10"/>
  <c r="E6076" i="10"/>
  <c r="E6077" i="10"/>
  <c r="E6078" i="10"/>
  <c r="E6079" i="10"/>
  <c r="E6080" i="10"/>
  <c r="E6081" i="10"/>
  <c r="E6082" i="10"/>
  <c r="E6083" i="10"/>
  <c r="E6084" i="10"/>
  <c r="E6085" i="10"/>
  <c r="E6086" i="10"/>
  <c r="E6087" i="10"/>
  <c r="E6088" i="10"/>
  <c r="E6089" i="10"/>
  <c r="E6090" i="10"/>
  <c r="E6091" i="10"/>
  <c r="E6092" i="10"/>
  <c r="E6093" i="10"/>
  <c r="E6094" i="10"/>
  <c r="E6095" i="10"/>
  <c r="E6096" i="10"/>
  <c r="E6097" i="10"/>
  <c r="E6098" i="10"/>
  <c r="E6099" i="10"/>
  <c r="E6100" i="10"/>
  <c r="E6101" i="10"/>
  <c r="E6102" i="10"/>
  <c r="E6103" i="10"/>
  <c r="E6104" i="10"/>
  <c r="E6105" i="10"/>
  <c r="E6106" i="10"/>
  <c r="E6107" i="10"/>
  <c r="E6108" i="10"/>
  <c r="E6109" i="10"/>
  <c r="E6110" i="10"/>
  <c r="E6111" i="10"/>
  <c r="E6112" i="10"/>
  <c r="E6113" i="10"/>
  <c r="E6114" i="10"/>
  <c r="E6115" i="10"/>
  <c r="E6116" i="10"/>
  <c r="E6117" i="10"/>
  <c r="E6118" i="10"/>
  <c r="E6119" i="10"/>
  <c r="E6120" i="10"/>
  <c r="E6121" i="10"/>
  <c r="E6122" i="10"/>
  <c r="E6123" i="10"/>
  <c r="E6124" i="10"/>
  <c r="E6125" i="10"/>
  <c r="E6126" i="10"/>
  <c r="E6127" i="10"/>
  <c r="E6128" i="10"/>
  <c r="E6129" i="10"/>
  <c r="E6130" i="10"/>
  <c r="E6131" i="10"/>
  <c r="E6132" i="10"/>
  <c r="E6133" i="10"/>
  <c r="E6134" i="10"/>
  <c r="E6135" i="10"/>
  <c r="E6136" i="10"/>
  <c r="E6137" i="10"/>
  <c r="E6138" i="10"/>
  <c r="E6139" i="10"/>
  <c r="E6140" i="10"/>
  <c r="E6141" i="10"/>
  <c r="E6142" i="10"/>
  <c r="E6143" i="10"/>
  <c r="E6144" i="10"/>
  <c r="E6145" i="10"/>
  <c r="E6146" i="10"/>
  <c r="E6147" i="10"/>
  <c r="E6148" i="10"/>
  <c r="E6149" i="10"/>
  <c r="E6150" i="10"/>
  <c r="E6151" i="10"/>
  <c r="E6152" i="10"/>
  <c r="E6153" i="10"/>
  <c r="E6154" i="10"/>
  <c r="E6155" i="10"/>
  <c r="E6156" i="10"/>
  <c r="E6157" i="10"/>
  <c r="E6158" i="10"/>
  <c r="E6159" i="10"/>
  <c r="E6160" i="10"/>
  <c r="E6161" i="10"/>
  <c r="E6162" i="10"/>
  <c r="E6163" i="10"/>
  <c r="E6164" i="10"/>
  <c r="E6165" i="10"/>
  <c r="E6166" i="10"/>
  <c r="E6167" i="10"/>
  <c r="E6168" i="10"/>
  <c r="E6169" i="10"/>
  <c r="E6170" i="10"/>
  <c r="E6171" i="10"/>
  <c r="E6172" i="10"/>
  <c r="E6173" i="10"/>
  <c r="E6174" i="10"/>
  <c r="E6175" i="10"/>
  <c r="E6176" i="10"/>
  <c r="E6177" i="10"/>
  <c r="E6178" i="10"/>
  <c r="E6179" i="10"/>
  <c r="E6180" i="10"/>
  <c r="E6181" i="10"/>
  <c r="E6182" i="10"/>
  <c r="E6183" i="10"/>
  <c r="E6184" i="10"/>
  <c r="E6185" i="10"/>
  <c r="E6186" i="10"/>
  <c r="E6187" i="10"/>
  <c r="E6188" i="10"/>
  <c r="E6189" i="10"/>
  <c r="E6190" i="10"/>
  <c r="E6191" i="10"/>
  <c r="E6192" i="10"/>
  <c r="E6193" i="10"/>
  <c r="E6194" i="10"/>
  <c r="E6195" i="10"/>
  <c r="E6196" i="10"/>
  <c r="E6197" i="10"/>
  <c r="E6198" i="10"/>
  <c r="E6199" i="10"/>
  <c r="E6200" i="10"/>
  <c r="E6201" i="10"/>
  <c r="E6202" i="10"/>
  <c r="E6203" i="10"/>
  <c r="E6204" i="10"/>
  <c r="E6205" i="10"/>
  <c r="E6206" i="10"/>
  <c r="E6207" i="10"/>
  <c r="E6208" i="10"/>
  <c r="E6209" i="10"/>
  <c r="E6210" i="10"/>
  <c r="E6211" i="10"/>
  <c r="E6212" i="10"/>
  <c r="E6213" i="10"/>
  <c r="E6214" i="10"/>
  <c r="E6215" i="10"/>
  <c r="E6216" i="10"/>
  <c r="E6217" i="10"/>
  <c r="E6218" i="10"/>
  <c r="E6219" i="10"/>
  <c r="E6220" i="10"/>
  <c r="E6221" i="10"/>
  <c r="E6222" i="10"/>
  <c r="E6223" i="10"/>
  <c r="E6224" i="10"/>
  <c r="E6225" i="10"/>
  <c r="E6226" i="10"/>
  <c r="E6227" i="10"/>
  <c r="E6228" i="10"/>
  <c r="E6229" i="10"/>
  <c r="E6230" i="10"/>
  <c r="E6231" i="10"/>
  <c r="E6232" i="10"/>
  <c r="E6233" i="10"/>
  <c r="E6234" i="10"/>
  <c r="E6235" i="10"/>
  <c r="E6236" i="10"/>
  <c r="E6237" i="10"/>
  <c r="E6238" i="10"/>
  <c r="E6239" i="10"/>
  <c r="E6240" i="10"/>
  <c r="E6241" i="10"/>
  <c r="E6242" i="10"/>
  <c r="E6243" i="10"/>
  <c r="E6244" i="10"/>
  <c r="E6245" i="10"/>
  <c r="E6246" i="10"/>
  <c r="E6247" i="10"/>
  <c r="E6248" i="10"/>
  <c r="E6249" i="10"/>
  <c r="E6250" i="10"/>
  <c r="E6251" i="10"/>
  <c r="E6252" i="10"/>
  <c r="E6253" i="10"/>
  <c r="E6254" i="10"/>
  <c r="E6255" i="10"/>
  <c r="E6256" i="10"/>
  <c r="E6257" i="10"/>
  <c r="E6258" i="10"/>
  <c r="E6259" i="10"/>
  <c r="E6260" i="10"/>
  <c r="E6261" i="10"/>
  <c r="E6262" i="10"/>
  <c r="E6263" i="10"/>
  <c r="E6264" i="10"/>
  <c r="E6265" i="10"/>
  <c r="E6266" i="10"/>
  <c r="E6267" i="10"/>
  <c r="E6268" i="10"/>
  <c r="E6269" i="10"/>
  <c r="E6270" i="10"/>
  <c r="E6271" i="10"/>
  <c r="E6272" i="10"/>
  <c r="E6273" i="10"/>
  <c r="E6274" i="10"/>
  <c r="E6275" i="10"/>
  <c r="E6276" i="10"/>
  <c r="E6277" i="10"/>
  <c r="E6278" i="10"/>
  <c r="E6279" i="10"/>
  <c r="E6280" i="10"/>
  <c r="E6281" i="10"/>
  <c r="E6282" i="10"/>
  <c r="E6283" i="10"/>
  <c r="E6284" i="10"/>
  <c r="E6285" i="10"/>
  <c r="E6286" i="10"/>
  <c r="E6287" i="10"/>
  <c r="E6288" i="10"/>
  <c r="E6289" i="10"/>
  <c r="E6290" i="10"/>
  <c r="E6291" i="10"/>
  <c r="E6292" i="10"/>
  <c r="E6293" i="10"/>
  <c r="E6294" i="10"/>
  <c r="E6295" i="10"/>
  <c r="E6296" i="10"/>
  <c r="E6297" i="10"/>
  <c r="E6298" i="10"/>
  <c r="E6299" i="10"/>
  <c r="E6300" i="10"/>
  <c r="E6301" i="10"/>
  <c r="E6302" i="10"/>
  <c r="E6303" i="10"/>
  <c r="E6304" i="10"/>
  <c r="E6305" i="10"/>
  <c r="E6306" i="10"/>
  <c r="E6307" i="10"/>
  <c r="E6308" i="10"/>
  <c r="E6309" i="10"/>
  <c r="E6310" i="10"/>
  <c r="E6311" i="10"/>
  <c r="E6312" i="10"/>
  <c r="E6313" i="10"/>
  <c r="E6314" i="10"/>
  <c r="E6315" i="10"/>
  <c r="E6316" i="10"/>
  <c r="E6317" i="10"/>
  <c r="E6318" i="10"/>
  <c r="E6319" i="10"/>
  <c r="E6320" i="10"/>
  <c r="E6321" i="10"/>
  <c r="E6322" i="10"/>
  <c r="E6323" i="10"/>
  <c r="E6324" i="10"/>
  <c r="E6325" i="10"/>
  <c r="E6326" i="10"/>
  <c r="E6327" i="10"/>
  <c r="E6328" i="10"/>
  <c r="E6329" i="10"/>
  <c r="E6330" i="10"/>
  <c r="E6331" i="10"/>
  <c r="E6332" i="10"/>
  <c r="E6333" i="10"/>
  <c r="E6334" i="10"/>
  <c r="E6335" i="10"/>
  <c r="E6336" i="10"/>
  <c r="E6337" i="10"/>
  <c r="E6338" i="10"/>
  <c r="E6339" i="10"/>
  <c r="E6340" i="10"/>
  <c r="E6341" i="10"/>
  <c r="E6342" i="10"/>
  <c r="E6343" i="10"/>
  <c r="E6344" i="10"/>
  <c r="E6345" i="10"/>
  <c r="E6346" i="10"/>
  <c r="E6347" i="10"/>
  <c r="E6348" i="10"/>
  <c r="E6349" i="10"/>
  <c r="E6350" i="10"/>
  <c r="E6351" i="10"/>
  <c r="E6352" i="10"/>
  <c r="E6353" i="10"/>
  <c r="E6354" i="10"/>
  <c r="E6355" i="10"/>
  <c r="E6356" i="10"/>
  <c r="E6357" i="10"/>
  <c r="E6358" i="10"/>
  <c r="E6359" i="10"/>
  <c r="E6360" i="10"/>
  <c r="E6361" i="10"/>
  <c r="E6362" i="10"/>
  <c r="E6363" i="10"/>
  <c r="E6364" i="10"/>
  <c r="E6365" i="10"/>
  <c r="E6366" i="10"/>
  <c r="E6367" i="10"/>
  <c r="E6368" i="10"/>
  <c r="E6369" i="10"/>
  <c r="E6370" i="10"/>
  <c r="E6371" i="10"/>
  <c r="E6372" i="10"/>
  <c r="E6373" i="10"/>
  <c r="E6374" i="10"/>
  <c r="E6375" i="10"/>
  <c r="E6376" i="10"/>
  <c r="E6377" i="10"/>
  <c r="E6378" i="10"/>
  <c r="E6379" i="10"/>
  <c r="E6380" i="10"/>
  <c r="E6381" i="10"/>
  <c r="E6382" i="10"/>
  <c r="E6383" i="10"/>
  <c r="E6384" i="10"/>
  <c r="E6385" i="10"/>
  <c r="E6386" i="10"/>
  <c r="E6387" i="10"/>
  <c r="E6388" i="10"/>
  <c r="E6389" i="10"/>
  <c r="E6390" i="10"/>
  <c r="E6391" i="10"/>
  <c r="E6392" i="10"/>
  <c r="E6393" i="10"/>
  <c r="E6394" i="10"/>
  <c r="E6395" i="10"/>
  <c r="E6396" i="10"/>
  <c r="E6397" i="10"/>
  <c r="E6398" i="10"/>
  <c r="E6399" i="10"/>
  <c r="E6400" i="10"/>
  <c r="E6401" i="10"/>
  <c r="E6402" i="10"/>
  <c r="E6403" i="10"/>
  <c r="E6404" i="10"/>
  <c r="E6405" i="10"/>
  <c r="E6406" i="10"/>
  <c r="E6407" i="10"/>
  <c r="E6408" i="10"/>
  <c r="E6409" i="10"/>
  <c r="E6410" i="10"/>
  <c r="E6411" i="10"/>
  <c r="E6412" i="10"/>
  <c r="E6413" i="10"/>
  <c r="E6414" i="10"/>
  <c r="E6415" i="10"/>
  <c r="E6416" i="10"/>
  <c r="E6417" i="10"/>
  <c r="E6418" i="10"/>
  <c r="E6419" i="10"/>
  <c r="E6420" i="10"/>
  <c r="E6421" i="10"/>
  <c r="E6422" i="10"/>
  <c r="E6423" i="10"/>
  <c r="E6424" i="10"/>
  <c r="E6425" i="10"/>
  <c r="E6426" i="10"/>
  <c r="E6427" i="10"/>
  <c r="E6428" i="10"/>
  <c r="E6429" i="10"/>
  <c r="E6430" i="10"/>
  <c r="E6431" i="10"/>
  <c r="E6432" i="10"/>
  <c r="E6433" i="10"/>
  <c r="E6434" i="10"/>
  <c r="E6435" i="10"/>
  <c r="E6436" i="10"/>
  <c r="E6437" i="10"/>
  <c r="E6438" i="10"/>
  <c r="E6439" i="10"/>
  <c r="E6440" i="10"/>
  <c r="E6441" i="10"/>
  <c r="E6442" i="10"/>
  <c r="E6443" i="10"/>
  <c r="E6444" i="10"/>
  <c r="E6445" i="10"/>
  <c r="E6446" i="10"/>
  <c r="E6447" i="10"/>
  <c r="E6448" i="10"/>
  <c r="E6449" i="10"/>
  <c r="E6450" i="10"/>
  <c r="E6451" i="10"/>
  <c r="E6452" i="10"/>
  <c r="E6453" i="10"/>
  <c r="E6454" i="10"/>
  <c r="E6455" i="10"/>
  <c r="E6456" i="10"/>
  <c r="E6457" i="10"/>
  <c r="E6458" i="10"/>
  <c r="E6459" i="10"/>
  <c r="E6460" i="10"/>
  <c r="E6461" i="10"/>
  <c r="E6462" i="10"/>
  <c r="E6463" i="10"/>
  <c r="E6464" i="10"/>
  <c r="E6465" i="10"/>
  <c r="E6466" i="10"/>
  <c r="E6467" i="10"/>
  <c r="E6468" i="10"/>
  <c r="E6469" i="10"/>
  <c r="E6470" i="10"/>
  <c r="E6471" i="10"/>
  <c r="E6472" i="10"/>
  <c r="E6473" i="10"/>
  <c r="E6474" i="10"/>
  <c r="E6475" i="10"/>
  <c r="E6476" i="10"/>
  <c r="E6477" i="10"/>
  <c r="E6478" i="10"/>
  <c r="E6479" i="10"/>
  <c r="E6480" i="10"/>
  <c r="E6481" i="10"/>
  <c r="E6482" i="10"/>
  <c r="E6483" i="10"/>
  <c r="E6484" i="10"/>
  <c r="E6485" i="10"/>
  <c r="E6486" i="10"/>
  <c r="E6487" i="10"/>
  <c r="E6488" i="10"/>
  <c r="E6489" i="10"/>
  <c r="E6490" i="10"/>
  <c r="E6491" i="10"/>
  <c r="E6492" i="10"/>
  <c r="E6493" i="10"/>
  <c r="E6494" i="10"/>
  <c r="E6495" i="10"/>
  <c r="E6496" i="10"/>
  <c r="E6497" i="10"/>
  <c r="E6498" i="10"/>
  <c r="E6499" i="10"/>
  <c r="E6500" i="10"/>
  <c r="E6501" i="10"/>
  <c r="E6502" i="10"/>
  <c r="E6503" i="10"/>
  <c r="E6504" i="10"/>
  <c r="E6505" i="10"/>
  <c r="E6506" i="10"/>
  <c r="E6507" i="10"/>
  <c r="E6508" i="10"/>
  <c r="E6509" i="10"/>
  <c r="E6510" i="10"/>
  <c r="E6511" i="10"/>
  <c r="E6512" i="10"/>
  <c r="E6513" i="10"/>
  <c r="E6514" i="10"/>
  <c r="E6515" i="10"/>
  <c r="E6516" i="10"/>
  <c r="E6517" i="10"/>
  <c r="E6518" i="10"/>
  <c r="E6519" i="10"/>
  <c r="E6520" i="10"/>
  <c r="E6521" i="10"/>
  <c r="E6522" i="10"/>
  <c r="E6523" i="10"/>
  <c r="E6524" i="10"/>
  <c r="E6525" i="10"/>
  <c r="E6526" i="10"/>
  <c r="E6527" i="10"/>
  <c r="E6528" i="10"/>
  <c r="E6529" i="10"/>
  <c r="E6530" i="10"/>
  <c r="E6531" i="10"/>
  <c r="E6532" i="10"/>
  <c r="E6533" i="10"/>
  <c r="E6534" i="10"/>
  <c r="E6535" i="10"/>
  <c r="E6536" i="10"/>
  <c r="E6537" i="10"/>
  <c r="E6538" i="10"/>
  <c r="E6539" i="10"/>
  <c r="E6540" i="10"/>
  <c r="E6541" i="10"/>
  <c r="E6542" i="10"/>
  <c r="E6543" i="10"/>
  <c r="E6544" i="10"/>
  <c r="E6545" i="10"/>
  <c r="E6546" i="10"/>
  <c r="E6547" i="10"/>
  <c r="E6548" i="10"/>
  <c r="E6549" i="10"/>
  <c r="E6550" i="10"/>
  <c r="E6551" i="10"/>
  <c r="E6552" i="10"/>
  <c r="E6553" i="10"/>
  <c r="E6554" i="10"/>
  <c r="E6555" i="10"/>
  <c r="E6556" i="10"/>
  <c r="E6557" i="10"/>
  <c r="E6558" i="10"/>
  <c r="E6559" i="10"/>
  <c r="E6560" i="10"/>
  <c r="E6561" i="10"/>
  <c r="E6562" i="10"/>
  <c r="E6563" i="10"/>
  <c r="E6564" i="10"/>
  <c r="E6565" i="10"/>
  <c r="E6566" i="10"/>
  <c r="E6567" i="10"/>
  <c r="E6568" i="10"/>
  <c r="E6569" i="10"/>
  <c r="E6570" i="10"/>
  <c r="E6571" i="10"/>
  <c r="E6572" i="10"/>
  <c r="E6573" i="10"/>
  <c r="E6574" i="10"/>
  <c r="E6575" i="10"/>
  <c r="E6576" i="10"/>
  <c r="E6577" i="10"/>
  <c r="E6578" i="10"/>
  <c r="E6579" i="10"/>
  <c r="E6580" i="10"/>
  <c r="E6581" i="10"/>
  <c r="E6582" i="10"/>
  <c r="E6583" i="10"/>
  <c r="E6584" i="10"/>
  <c r="E6585" i="10"/>
  <c r="E6586" i="10"/>
  <c r="E6587" i="10"/>
  <c r="E6588" i="10"/>
  <c r="E6589" i="10"/>
  <c r="E6590" i="10"/>
  <c r="E6591" i="10"/>
  <c r="E6592" i="10"/>
  <c r="E6593" i="10"/>
  <c r="E6594" i="10"/>
  <c r="E6595" i="10"/>
  <c r="E6596" i="10"/>
  <c r="E6597" i="10"/>
  <c r="E6598" i="10"/>
  <c r="E6599" i="10"/>
  <c r="E6600" i="10"/>
  <c r="E6601" i="10"/>
  <c r="E6602" i="10"/>
  <c r="E6603" i="10"/>
  <c r="E6604" i="10"/>
  <c r="E6605" i="10"/>
  <c r="E6606" i="10"/>
  <c r="E6607" i="10"/>
  <c r="E6608" i="10"/>
  <c r="E6609" i="10"/>
  <c r="E6610" i="10"/>
  <c r="E6611" i="10"/>
  <c r="E6612" i="10"/>
  <c r="E6613" i="10"/>
  <c r="E6614" i="10"/>
  <c r="E6615" i="10"/>
  <c r="E6616" i="10"/>
  <c r="E6617" i="10"/>
  <c r="E6618" i="10"/>
  <c r="E6619" i="10"/>
  <c r="E6620" i="10"/>
  <c r="E6621" i="10"/>
  <c r="E6622" i="10"/>
  <c r="E6623" i="10"/>
  <c r="E6624" i="10"/>
  <c r="E6625" i="10"/>
  <c r="E6626" i="10"/>
  <c r="E6627" i="10"/>
  <c r="E6628" i="10"/>
  <c r="E6629" i="10"/>
  <c r="E6630" i="10"/>
  <c r="E6631" i="10"/>
  <c r="E6632" i="10"/>
  <c r="E6633" i="10"/>
  <c r="E6634" i="10"/>
  <c r="E6635" i="10"/>
  <c r="E6636" i="10"/>
  <c r="E6637" i="10"/>
  <c r="E6638" i="10"/>
  <c r="E6639" i="10"/>
  <c r="E6640" i="10"/>
  <c r="E6641" i="10"/>
  <c r="E6642" i="10"/>
  <c r="E6643" i="10"/>
  <c r="E6644" i="10"/>
  <c r="E6645" i="10"/>
  <c r="E6646" i="10"/>
  <c r="E6647" i="10"/>
  <c r="E6648" i="10"/>
  <c r="E6649" i="10"/>
  <c r="E6650" i="10"/>
  <c r="E6651" i="10"/>
  <c r="E6652" i="10"/>
  <c r="E6653" i="10"/>
  <c r="E6654" i="10"/>
  <c r="E6655" i="10"/>
  <c r="E6656" i="10"/>
  <c r="E6657" i="10"/>
  <c r="E6658" i="10"/>
  <c r="E6659" i="10"/>
  <c r="E6660" i="10"/>
  <c r="E6661" i="10"/>
  <c r="E6662" i="10"/>
  <c r="E6663" i="10"/>
  <c r="E6664" i="10"/>
  <c r="E6665" i="10"/>
  <c r="E6666" i="10"/>
  <c r="E6667" i="10"/>
  <c r="E6668" i="10"/>
  <c r="E6669" i="10"/>
  <c r="E6670" i="10"/>
  <c r="E6671" i="10"/>
  <c r="E6672" i="10"/>
  <c r="E6673" i="10"/>
  <c r="E6674" i="10"/>
  <c r="E6675" i="10"/>
  <c r="E6676" i="10"/>
  <c r="E6677" i="10"/>
  <c r="E6678" i="10"/>
  <c r="E6679" i="10"/>
  <c r="E6680" i="10"/>
  <c r="E6681" i="10"/>
  <c r="E6682" i="10"/>
  <c r="E6683" i="10"/>
  <c r="E6684" i="10"/>
  <c r="E6685" i="10"/>
  <c r="E6686" i="10"/>
  <c r="E6687" i="10"/>
  <c r="E6688" i="10"/>
  <c r="E6689" i="10"/>
  <c r="E6690" i="10"/>
  <c r="E6691" i="10"/>
  <c r="E6692" i="10"/>
  <c r="E6693" i="10"/>
  <c r="E6694" i="10"/>
  <c r="E6695" i="10"/>
  <c r="E6696" i="10"/>
  <c r="E6697" i="10"/>
  <c r="E6698" i="10"/>
  <c r="E6699" i="10"/>
  <c r="E6700" i="10"/>
  <c r="E6701" i="10"/>
  <c r="E6702" i="10"/>
  <c r="E6703" i="10"/>
  <c r="E6704" i="10"/>
  <c r="E6705" i="10"/>
  <c r="E6706" i="10"/>
  <c r="E6707" i="10"/>
  <c r="E6708" i="10"/>
  <c r="E6709" i="10"/>
  <c r="E6710" i="10"/>
  <c r="E6711" i="10"/>
  <c r="E6712" i="10"/>
  <c r="E6713" i="10"/>
  <c r="E6714" i="10"/>
  <c r="E6715" i="10"/>
  <c r="E6716" i="10"/>
  <c r="E6717" i="10"/>
  <c r="E6718" i="10"/>
  <c r="E6719" i="10"/>
  <c r="E6720" i="10"/>
  <c r="E6721" i="10"/>
  <c r="E6722" i="10"/>
  <c r="E6723" i="10"/>
  <c r="E6724" i="10"/>
  <c r="E6725" i="10"/>
  <c r="E6726" i="10"/>
  <c r="E6727" i="10"/>
  <c r="E6728" i="10"/>
  <c r="E6729" i="10"/>
  <c r="E6730" i="10"/>
  <c r="E6731" i="10"/>
  <c r="E6732" i="10"/>
  <c r="E6733" i="10"/>
  <c r="E6734" i="10"/>
  <c r="E6735" i="10"/>
  <c r="E6736" i="10"/>
  <c r="E6737" i="10"/>
  <c r="E6738" i="10"/>
  <c r="E6739" i="10"/>
  <c r="E6740" i="10"/>
  <c r="E6741" i="10"/>
  <c r="E6742" i="10"/>
  <c r="E6743" i="10"/>
  <c r="E6744" i="10"/>
  <c r="E6745" i="10"/>
  <c r="E6746" i="10"/>
  <c r="E6747" i="10"/>
  <c r="E6748" i="10"/>
  <c r="E6749" i="10"/>
  <c r="E6750" i="10"/>
  <c r="E6751" i="10"/>
  <c r="E6752" i="10"/>
  <c r="E6753" i="10"/>
  <c r="E6754" i="10"/>
  <c r="E6755" i="10"/>
  <c r="E6756" i="10"/>
  <c r="E6757" i="10"/>
  <c r="E6758" i="10"/>
  <c r="E6759" i="10"/>
  <c r="E6760" i="10"/>
  <c r="E6761" i="10"/>
  <c r="E6762" i="10"/>
  <c r="E6763" i="10"/>
  <c r="E6764" i="10"/>
  <c r="E6765" i="10"/>
  <c r="E6766" i="10"/>
  <c r="E6767" i="10"/>
  <c r="E6768" i="10"/>
  <c r="E6769" i="10"/>
  <c r="E6770" i="10"/>
  <c r="E6771" i="10"/>
  <c r="E6772" i="10"/>
  <c r="E6773" i="10"/>
  <c r="E6774" i="10"/>
  <c r="E6775" i="10"/>
  <c r="E6776" i="10"/>
  <c r="E6777" i="10"/>
  <c r="E6778" i="10"/>
  <c r="E6779" i="10"/>
  <c r="E6780" i="10"/>
  <c r="E6781" i="10"/>
  <c r="E6782" i="10"/>
  <c r="E6783" i="10"/>
  <c r="E6784" i="10"/>
  <c r="E6785" i="10"/>
  <c r="E6786" i="10"/>
  <c r="E6787" i="10"/>
  <c r="E6788" i="10"/>
  <c r="E6789" i="10"/>
  <c r="E6790" i="10"/>
  <c r="E6791" i="10"/>
  <c r="E6792" i="10"/>
  <c r="E6793" i="10"/>
  <c r="E6794" i="10"/>
  <c r="E6795" i="10"/>
  <c r="E6796" i="10"/>
  <c r="E6797" i="10"/>
  <c r="E6798" i="10"/>
  <c r="E6799" i="10"/>
  <c r="E6800" i="10"/>
  <c r="E6801" i="10"/>
  <c r="E6802" i="10"/>
  <c r="E6803" i="10"/>
  <c r="E6804" i="10"/>
  <c r="E6805" i="10"/>
  <c r="E6806" i="10"/>
  <c r="E6807" i="10"/>
  <c r="E6808" i="10"/>
  <c r="E6809" i="10"/>
  <c r="E6810" i="10"/>
  <c r="E6811" i="10"/>
  <c r="E6812" i="10"/>
  <c r="E6813" i="10"/>
  <c r="E6814" i="10"/>
  <c r="E6815" i="10"/>
  <c r="E6816" i="10"/>
  <c r="E6817" i="10"/>
  <c r="E6818" i="10"/>
  <c r="E6819" i="10"/>
  <c r="E6820" i="10"/>
  <c r="E6821" i="10"/>
  <c r="E6822" i="10"/>
  <c r="E6823" i="10"/>
  <c r="E6824" i="10"/>
  <c r="E6825" i="10"/>
  <c r="E6826" i="10"/>
  <c r="E6827" i="10"/>
  <c r="E6828" i="10"/>
  <c r="E6829" i="10"/>
  <c r="E6830" i="10"/>
  <c r="E6831" i="10"/>
  <c r="E6832" i="10"/>
  <c r="E6833" i="10"/>
  <c r="E6834" i="10"/>
  <c r="E6835" i="10"/>
  <c r="E6836" i="10"/>
  <c r="E6837" i="10"/>
  <c r="E6838" i="10"/>
  <c r="E6839" i="10"/>
  <c r="E6840" i="10"/>
  <c r="E6841" i="10"/>
  <c r="E6842" i="10"/>
  <c r="E6843" i="10"/>
  <c r="E6844" i="10"/>
  <c r="E6845" i="10"/>
  <c r="E6846" i="10"/>
  <c r="E6847" i="10"/>
  <c r="E6848" i="10"/>
  <c r="E6849" i="10"/>
  <c r="E6850" i="10"/>
  <c r="E6851" i="10"/>
  <c r="E6852" i="10"/>
  <c r="E6853" i="10"/>
  <c r="E6854" i="10"/>
  <c r="E6855" i="10"/>
  <c r="E6856" i="10"/>
  <c r="E6857" i="10"/>
  <c r="E6858" i="10"/>
  <c r="E6859" i="10"/>
  <c r="E6860" i="10"/>
  <c r="E6861" i="10"/>
  <c r="E6862" i="10"/>
  <c r="E6863" i="10"/>
  <c r="E6864" i="10"/>
  <c r="E6865" i="10"/>
  <c r="E6866" i="10"/>
  <c r="E6867" i="10"/>
  <c r="E6868" i="10"/>
  <c r="E6869" i="10"/>
  <c r="E6870" i="10"/>
  <c r="E6871" i="10"/>
  <c r="E6872" i="10"/>
  <c r="E6873" i="10"/>
  <c r="E6874" i="10"/>
  <c r="E6875" i="10"/>
  <c r="E6876" i="10"/>
  <c r="E6877" i="10"/>
  <c r="E6878" i="10"/>
  <c r="E6879" i="10"/>
  <c r="E6880" i="10"/>
  <c r="E6881" i="10"/>
  <c r="E6882" i="10"/>
  <c r="E6883" i="10"/>
  <c r="E6884" i="10"/>
  <c r="E6885" i="10"/>
  <c r="E6886" i="10"/>
  <c r="E6887" i="10"/>
  <c r="E6888" i="10"/>
  <c r="E6889" i="10"/>
  <c r="E6890" i="10"/>
  <c r="E6891" i="10"/>
  <c r="E6892" i="10"/>
  <c r="E6893" i="10"/>
  <c r="E6894" i="10"/>
  <c r="E6895" i="10"/>
  <c r="E6896" i="10"/>
  <c r="E6897" i="10"/>
  <c r="E6898" i="10"/>
  <c r="E6899" i="10"/>
  <c r="E6900" i="10"/>
  <c r="E6901" i="10"/>
  <c r="E6902" i="10"/>
  <c r="E6903" i="10"/>
  <c r="E6904" i="10"/>
  <c r="E6905" i="10"/>
  <c r="E6906" i="10"/>
  <c r="E6907" i="10"/>
  <c r="E6908" i="10"/>
  <c r="E6909" i="10"/>
  <c r="E6910" i="10"/>
  <c r="E6911" i="10"/>
  <c r="E6912" i="10"/>
  <c r="E6913" i="10"/>
  <c r="E6914" i="10"/>
  <c r="E6915" i="10"/>
  <c r="E6916" i="10"/>
  <c r="E6917" i="10"/>
  <c r="E6918" i="10"/>
  <c r="E6919" i="10"/>
  <c r="E6920" i="10"/>
  <c r="E6921" i="10"/>
  <c r="E6922" i="10"/>
  <c r="E6923" i="10"/>
  <c r="E6924" i="10"/>
  <c r="E6925" i="10"/>
  <c r="E6926" i="10"/>
  <c r="E6927" i="10"/>
  <c r="E6928" i="10"/>
  <c r="E6929" i="10"/>
  <c r="E6930" i="10"/>
  <c r="E6931" i="10"/>
  <c r="E6932" i="10"/>
  <c r="E6933" i="10"/>
  <c r="E6934" i="10"/>
  <c r="E6935" i="10"/>
  <c r="E6936" i="10"/>
  <c r="E6937" i="10"/>
  <c r="E6938" i="10"/>
  <c r="E6939" i="10"/>
  <c r="E6940" i="10"/>
  <c r="E6941" i="10"/>
  <c r="E6942" i="10"/>
  <c r="E6943" i="10"/>
  <c r="E6944" i="10"/>
  <c r="E6945" i="10"/>
  <c r="E6946" i="10"/>
  <c r="E6947" i="10"/>
  <c r="E6948" i="10"/>
  <c r="E6949" i="10"/>
  <c r="E6950" i="10"/>
  <c r="E6951" i="10"/>
  <c r="E6952" i="10"/>
  <c r="E6953" i="10"/>
  <c r="E6954" i="10"/>
  <c r="E6955" i="10"/>
  <c r="E6956" i="10"/>
  <c r="E6957" i="10"/>
  <c r="E6958" i="10"/>
  <c r="E6959" i="10"/>
  <c r="E6960" i="10"/>
  <c r="E6961" i="10"/>
  <c r="E6962" i="10"/>
  <c r="E6963" i="10"/>
  <c r="E6964" i="10"/>
  <c r="E6965" i="10"/>
  <c r="E6966" i="10"/>
  <c r="E6967" i="10"/>
  <c r="E6968" i="10"/>
  <c r="E6969" i="10"/>
  <c r="E6970" i="10"/>
  <c r="E6971" i="10"/>
  <c r="E6972" i="10"/>
  <c r="E6973" i="10"/>
  <c r="E6974" i="10"/>
  <c r="E6975" i="10"/>
  <c r="E6976" i="10"/>
  <c r="E6977" i="10"/>
  <c r="E6978" i="10"/>
  <c r="E6979" i="10"/>
  <c r="E6980" i="10"/>
  <c r="E6981" i="10"/>
  <c r="E6982" i="10"/>
  <c r="E6983" i="10"/>
  <c r="E6984" i="10"/>
  <c r="E6985" i="10"/>
  <c r="E6986" i="10"/>
  <c r="E6987" i="10"/>
  <c r="E6988" i="10"/>
  <c r="E6989" i="10"/>
  <c r="E6990" i="10"/>
  <c r="E6991" i="10"/>
  <c r="E6992" i="10"/>
  <c r="E6993" i="10"/>
  <c r="E6994" i="10"/>
  <c r="E6995" i="10"/>
  <c r="E6996" i="10"/>
  <c r="E6997" i="10"/>
  <c r="E6998" i="10"/>
  <c r="E6999" i="10"/>
  <c r="E7000" i="10"/>
  <c r="E7001" i="10"/>
  <c r="E7002" i="10"/>
  <c r="E7003" i="10"/>
  <c r="E7004" i="10"/>
  <c r="E7005" i="10"/>
  <c r="E7006" i="10"/>
  <c r="E7007" i="10"/>
  <c r="E7008" i="10"/>
  <c r="E7009" i="10"/>
  <c r="E7010" i="10"/>
  <c r="E7011" i="10"/>
  <c r="E7012" i="10"/>
  <c r="E7013" i="10"/>
  <c r="E7014" i="10"/>
  <c r="E7015" i="10"/>
  <c r="E7016" i="10"/>
  <c r="E7017" i="10"/>
  <c r="E7018" i="10"/>
  <c r="E7019" i="10"/>
  <c r="E7020" i="10"/>
  <c r="E7021" i="10"/>
  <c r="E7022" i="10"/>
  <c r="E7023" i="10"/>
  <c r="E7024" i="10"/>
  <c r="E7025" i="10"/>
  <c r="E7026" i="10"/>
  <c r="E7027" i="10"/>
  <c r="E7028" i="10"/>
  <c r="E7029" i="10"/>
  <c r="E7030" i="10"/>
  <c r="E7031" i="10"/>
  <c r="E7032" i="10"/>
  <c r="E7033" i="10"/>
  <c r="E7034" i="10"/>
  <c r="E7035" i="10"/>
  <c r="E7036" i="10"/>
  <c r="E7037" i="10"/>
  <c r="E7038" i="10"/>
  <c r="E7039" i="10"/>
  <c r="E7040" i="10"/>
  <c r="E7041" i="10"/>
  <c r="E7042" i="10"/>
  <c r="E7043" i="10"/>
  <c r="E7044" i="10"/>
  <c r="E7045" i="10"/>
  <c r="E7046" i="10"/>
  <c r="E7047" i="10"/>
  <c r="E7048" i="10"/>
  <c r="E7049" i="10"/>
  <c r="E7050" i="10"/>
  <c r="E7051" i="10"/>
  <c r="E7052" i="10"/>
  <c r="E7053" i="10"/>
  <c r="E7054" i="10"/>
  <c r="E7055" i="10"/>
  <c r="E7056" i="10"/>
  <c r="E7057" i="10"/>
  <c r="E7058" i="10"/>
  <c r="E7059" i="10"/>
  <c r="E7060" i="10"/>
  <c r="E7061" i="10"/>
  <c r="E7062" i="10"/>
  <c r="E7063" i="10"/>
  <c r="E7064" i="10"/>
  <c r="E7065" i="10"/>
  <c r="E7066" i="10"/>
  <c r="E7067" i="10"/>
  <c r="E7068" i="10"/>
  <c r="E7069" i="10"/>
  <c r="E7070" i="10"/>
  <c r="E7071" i="10"/>
  <c r="E7072" i="10"/>
  <c r="E7073" i="10"/>
  <c r="E7074" i="10"/>
  <c r="E7075" i="10"/>
  <c r="E7076" i="10"/>
  <c r="E7077" i="10"/>
  <c r="E7078" i="10"/>
  <c r="E7079" i="10"/>
  <c r="E7080" i="10"/>
  <c r="E7081" i="10"/>
  <c r="E7082" i="10"/>
  <c r="E7083" i="10"/>
  <c r="E7084" i="10"/>
  <c r="E7085" i="10"/>
  <c r="E7086" i="10"/>
  <c r="E7087" i="10"/>
  <c r="E7088" i="10"/>
  <c r="E7089" i="10"/>
  <c r="E7090" i="10"/>
  <c r="E7091" i="10"/>
  <c r="E7092" i="10"/>
  <c r="E7093" i="10"/>
  <c r="E7094" i="10"/>
  <c r="E7095" i="10"/>
  <c r="E7096" i="10"/>
  <c r="E7097" i="10"/>
  <c r="E7098" i="10"/>
  <c r="E7099" i="10"/>
  <c r="E7100" i="10"/>
  <c r="E7101" i="10"/>
  <c r="E7102" i="10"/>
  <c r="E7103" i="10"/>
  <c r="E7104" i="10"/>
  <c r="E7105" i="10"/>
  <c r="E7106" i="10"/>
  <c r="E7107" i="10"/>
  <c r="E7108" i="10"/>
  <c r="E7109" i="10"/>
  <c r="E7110" i="10"/>
  <c r="E7111" i="10"/>
  <c r="E7112" i="10"/>
  <c r="E7113" i="10"/>
  <c r="E7114" i="10"/>
  <c r="E7115" i="10"/>
  <c r="E7116" i="10"/>
  <c r="E7117" i="10"/>
  <c r="E7118" i="10"/>
  <c r="E7119" i="10"/>
  <c r="E7120" i="10"/>
  <c r="E7121" i="10"/>
  <c r="E7122" i="10"/>
  <c r="E7123" i="10"/>
  <c r="E7124" i="10"/>
  <c r="E7125" i="10"/>
  <c r="E7126" i="10"/>
  <c r="E7127" i="10"/>
  <c r="E7128" i="10"/>
  <c r="E7129" i="10"/>
  <c r="E7130" i="10"/>
  <c r="E7131" i="10"/>
  <c r="E7132" i="10"/>
  <c r="E7133" i="10"/>
  <c r="E7134" i="10"/>
  <c r="E7135" i="10"/>
  <c r="E7136" i="10"/>
  <c r="E7137" i="10"/>
  <c r="E7138" i="10"/>
  <c r="E7139" i="10"/>
  <c r="E7140" i="10"/>
  <c r="E7141" i="10"/>
  <c r="E7142" i="10"/>
  <c r="E7143" i="10"/>
  <c r="E7144" i="10"/>
  <c r="E7145" i="10"/>
  <c r="E7146" i="10"/>
  <c r="E7147" i="10"/>
  <c r="E7148" i="10"/>
  <c r="E7149" i="10"/>
  <c r="E7150" i="10"/>
  <c r="E7151" i="10"/>
  <c r="E7152" i="10"/>
  <c r="E7153" i="10"/>
  <c r="E7154" i="10"/>
  <c r="E7155" i="10"/>
  <c r="E7156" i="10"/>
  <c r="E7157" i="10"/>
  <c r="E7158" i="10"/>
  <c r="E7159" i="10"/>
  <c r="E7160" i="10"/>
  <c r="E7161" i="10"/>
  <c r="E7162" i="10"/>
  <c r="E7163" i="10"/>
  <c r="E7164" i="10"/>
  <c r="E7165" i="10"/>
  <c r="E7166" i="10"/>
  <c r="E7167" i="10"/>
  <c r="E7168" i="10"/>
  <c r="E7169" i="10"/>
  <c r="E7170" i="10"/>
  <c r="E7171" i="10"/>
  <c r="E7172" i="10"/>
  <c r="E7173" i="10"/>
  <c r="E7174" i="10"/>
  <c r="E7175" i="10"/>
  <c r="E7176" i="10"/>
  <c r="E7177" i="10"/>
  <c r="E7178" i="10"/>
  <c r="E7179" i="10"/>
  <c r="E7180" i="10"/>
  <c r="E7181" i="10"/>
  <c r="E7182" i="10"/>
  <c r="E7183" i="10"/>
  <c r="E7184" i="10"/>
  <c r="E7185" i="10"/>
  <c r="E7186" i="10"/>
  <c r="E7187" i="10"/>
  <c r="E7188" i="10"/>
  <c r="E7189" i="10"/>
  <c r="E7190" i="10"/>
  <c r="E7191" i="10"/>
  <c r="E7192" i="10"/>
  <c r="E7193" i="10"/>
  <c r="E7194" i="10"/>
  <c r="E7195" i="10"/>
  <c r="E7196" i="10"/>
  <c r="E7197" i="10"/>
  <c r="E7198" i="10"/>
  <c r="E7199" i="10"/>
  <c r="E7200" i="10"/>
  <c r="E7201" i="10"/>
  <c r="E7202" i="10"/>
  <c r="E7203" i="10"/>
  <c r="E7204" i="10"/>
  <c r="E7205" i="10"/>
  <c r="E7206" i="10"/>
  <c r="E7207" i="10"/>
  <c r="E7208" i="10"/>
  <c r="E7209" i="10"/>
  <c r="E7210" i="10"/>
  <c r="E7211" i="10"/>
  <c r="E7212" i="10"/>
  <c r="E7213" i="10"/>
  <c r="E7214" i="10"/>
  <c r="E7215" i="10"/>
  <c r="E7216" i="10"/>
  <c r="E7217" i="10"/>
  <c r="E7218" i="10"/>
  <c r="E7219" i="10"/>
  <c r="E7220" i="10"/>
  <c r="E7221" i="10"/>
  <c r="E7222" i="10"/>
  <c r="E7223" i="10"/>
  <c r="E7224" i="10"/>
  <c r="E7225" i="10"/>
  <c r="E7226" i="10"/>
  <c r="E7227" i="10"/>
  <c r="E7228" i="10"/>
  <c r="E7229" i="10"/>
  <c r="E7230" i="10"/>
  <c r="E7231" i="10"/>
  <c r="E7232" i="10"/>
  <c r="E7233" i="10"/>
  <c r="E7234" i="10"/>
  <c r="E7235" i="10"/>
  <c r="E7236" i="10"/>
  <c r="E7237" i="10"/>
  <c r="E7238" i="10"/>
  <c r="E7239" i="10"/>
  <c r="E7240" i="10"/>
  <c r="E7241" i="10"/>
  <c r="E7242" i="10"/>
  <c r="E7243" i="10"/>
  <c r="E7244" i="10"/>
  <c r="E7245" i="10"/>
  <c r="E7246" i="10"/>
  <c r="E7247" i="10"/>
  <c r="E7248" i="10"/>
  <c r="E7249" i="10"/>
  <c r="E7250" i="10"/>
  <c r="E7251" i="10"/>
  <c r="E7252" i="10"/>
  <c r="E7253" i="10"/>
  <c r="E7254" i="10"/>
  <c r="E7255" i="10"/>
  <c r="E7256" i="10"/>
  <c r="E7257" i="10"/>
  <c r="E7258" i="10"/>
  <c r="E7259" i="10"/>
  <c r="E7260" i="10"/>
  <c r="E7261" i="10"/>
  <c r="E7262" i="10"/>
  <c r="E7263" i="10"/>
  <c r="E7264" i="10"/>
  <c r="E7265" i="10"/>
  <c r="E7266" i="10"/>
  <c r="E7267" i="10"/>
  <c r="E7268" i="10"/>
  <c r="E7269" i="10"/>
  <c r="E7270" i="10"/>
  <c r="E7271" i="10"/>
  <c r="E7272" i="10"/>
  <c r="E7273" i="10"/>
  <c r="E7274" i="10"/>
  <c r="E7275" i="10"/>
  <c r="E7276" i="10"/>
  <c r="E7277" i="10"/>
  <c r="E7278" i="10"/>
  <c r="E7279" i="10"/>
  <c r="E7280" i="10"/>
  <c r="E7281" i="10"/>
  <c r="E7282" i="10"/>
  <c r="E7283" i="10"/>
  <c r="E7284" i="10"/>
  <c r="E7285" i="10"/>
  <c r="E7286" i="10"/>
  <c r="E7287" i="10"/>
  <c r="E7288" i="10"/>
  <c r="E7289" i="10"/>
  <c r="E7290" i="10"/>
  <c r="E7291" i="10"/>
  <c r="E7292" i="10"/>
  <c r="E7293" i="10"/>
  <c r="E7294" i="10"/>
  <c r="E7295" i="10"/>
  <c r="E7296" i="10"/>
  <c r="E7297" i="10"/>
  <c r="E7298" i="10"/>
  <c r="E7299" i="10"/>
  <c r="E7300" i="10"/>
  <c r="E7301" i="10"/>
  <c r="E7302" i="10"/>
  <c r="E7303" i="10"/>
  <c r="E7304" i="10"/>
  <c r="E7305" i="10"/>
  <c r="E7306" i="10"/>
  <c r="E7307" i="10"/>
  <c r="E7308" i="10"/>
  <c r="E7309" i="10"/>
  <c r="E7310" i="10"/>
  <c r="E7311" i="10"/>
  <c r="E7312" i="10"/>
  <c r="E7313" i="10"/>
  <c r="E7314" i="10"/>
  <c r="E7315" i="10"/>
  <c r="E7316" i="10"/>
  <c r="E7317" i="10"/>
  <c r="E7318" i="10"/>
  <c r="E7319" i="10"/>
  <c r="E7320" i="10"/>
  <c r="E7321" i="10"/>
  <c r="E7322" i="10"/>
  <c r="E7323" i="10"/>
  <c r="E7324" i="10"/>
  <c r="E7325" i="10"/>
  <c r="E7326" i="10"/>
  <c r="E7327" i="10"/>
  <c r="E7328" i="10"/>
  <c r="E7329" i="10"/>
  <c r="E7330" i="10"/>
  <c r="E7331" i="10"/>
  <c r="E7332" i="10"/>
  <c r="E7333" i="10"/>
  <c r="E7334" i="10"/>
  <c r="E7335" i="10"/>
  <c r="E7336" i="10"/>
  <c r="E7337" i="10"/>
  <c r="E7338" i="10"/>
  <c r="E7339" i="10"/>
  <c r="E7340" i="10"/>
  <c r="E7341" i="10"/>
  <c r="E7342" i="10"/>
  <c r="E7343" i="10"/>
  <c r="E7344" i="10"/>
  <c r="E7345" i="10"/>
  <c r="E7346" i="10"/>
  <c r="E7347" i="10"/>
  <c r="E7348" i="10"/>
  <c r="E7349" i="10"/>
  <c r="E7350" i="10"/>
  <c r="E7351" i="10"/>
  <c r="E7352" i="10"/>
  <c r="E7353" i="10"/>
  <c r="E7354" i="10"/>
  <c r="E7355" i="10"/>
  <c r="E7356" i="10"/>
  <c r="E7357" i="10"/>
  <c r="E7358" i="10"/>
  <c r="E7359" i="10"/>
  <c r="E7360" i="10"/>
  <c r="E7361" i="10"/>
  <c r="E7362" i="10"/>
  <c r="E7363" i="10"/>
  <c r="E7364" i="10"/>
  <c r="E7365" i="10"/>
  <c r="E7366" i="10"/>
  <c r="E7367" i="10"/>
  <c r="E7368" i="10"/>
  <c r="E7369" i="10"/>
  <c r="E7370" i="10"/>
  <c r="E7371" i="10"/>
  <c r="E7372" i="10"/>
  <c r="E7373" i="10"/>
  <c r="E7374" i="10"/>
  <c r="E7375" i="10"/>
  <c r="E7376" i="10"/>
  <c r="E7377" i="10"/>
  <c r="E7378" i="10"/>
  <c r="E7379" i="10"/>
  <c r="E7380" i="10"/>
  <c r="E7381" i="10"/>
  <c r="E7382" i="10"/>
  <c r="E7383" i="10"/>
  <c r="E7384" i="10"/>
  <c r="E7385" i="10"/>
  <c r="E7386" i="10"/>
  <c r="E7387" i="10"/>
  <c r="E7388" i="10"/>
  <c r="E7389" i="10"/>
  <c r="E7390" i="10"/>
  <c r="E7391" i="10"/>
  <c r="E7392" i="10"/>
  <c r="E7393" i="10"/>
  <c r="E7394" i="10"/>
  <c r="E7395" i="10"/>
  <c r="E7396" i="10"/>
  <c r="E7397" i="10"/>
  <c r="E7398" i="10"/>
  <c r="E7399" i="10"/>
  <c r="E7400" i="10"/>
  <c r="E7401" i="10"/>
  <c r="E7402" i="10"/>
  <c r="E7403" i="10"/>
  <c r="E7404" i="10"/>
  <c r="E7405" i="10"/>
  <c r="E7406" i="10"/>
  <c r="E7407" i="10"/>
  <c r="E7408" i="10"/>
  <c r="E7409" i="10"/>
  <c r="E7410" i="10"/>
  <c r="E7411" i="10"/>
  <c r="E7412" i="10"/>
  <c r="E7413" i="10"/>
  <c r="E7414" i="10"/>
  <c r="E7415" i="10"/>
  <c r="E7416" i="10"/>
  <c r="E7417" i="10"/>
  <c r="E7418" i="10"/>
  <c r="E7419" i="10"/>
  <c r="E7420" i="10"/>
  <c r="E7421" i="10"/>
  <c r="E7422" i="10"/>
  <c r="E7423" i="10"/>
  <c r="E7424" i="10"/>
  <c r="E7425" i="10"/>
  <c r="E7426" i="10"/>
  <c r="E7427" i="10"/>
  <c r="E7428" i="10"/>
  <c r="E7429" i="10"/>
  <c r="E7430" i="10"/>
  <c r="E7431" i="10"/>
  <c r="E7432" i="10"/>
  <c r="E7433" i="10"/>
  <c r="E7434" i="10"/>
  <c r="E7435" i="10"/>
  <c r="E7436" i="10"/>
  <c r="E7437" i="10"/>
  <c r="E7438" i="10"/>
  <c r="E7439" i="10"/>
  <c r="E7440" i="10"/>
  <c r="E7441" i="10"/>
  <c r="E7442" i="10"/>
  <c r="E7443" i="10"/>
  <c r="E7444" i="10"/>
  <c r="E7445" i="10"/>
  <c r="E7446" i="10"/>
  <c r="E7447" i="10"/>
  <c r="E7448" i="10"/>
  <c r="E7449" i="10"/>
  <c r="E7450" i="10"/>
  <c r="E7451" i="10"/>
  <c r="E7452" i="10"/>
  <c r="E7453" i="10"/>
  <c r="E7454" i="10"/>
  <c r="E7455" i="10"/>
  <c r="E7456" i="10"/>
  <c r="E7457" i="10"/>
  <c r="E7458" i="10"/>
  <c r="E7459" i="10"/>
  <c r="E7460" i="10"/>
  <c r="E7461" i="10"/>
  <c r="E7462" i="10"/>
  <c r="E7463" i="10"/>
  <c r="E7464" i="10"/>
  <c r="E7465" i="10"/>
  <c r="E7466" i="10"/>
  <c r="E7467" i="10"/>
  <c r="E7468" i="10"/>
  <c r="E7469" i="10"/>
  <c r="E7470" i="10"/>
  <c r="E7471" i="10"/>
  <c r="E7472" i="10"/>
  <c r="E7473" i="10"/>
  <c r="E7474" i="10"/>
  <c r="E7475" i="10"/>
  <c r="E7476" i="10"/>
  <c r="E7477" i="10"/>
  <c r="E7478" i="10"/>
  <c r="E7479" i="10"/>
  <c r="E7480" i="10"/>
  <c r="E7481" i="10"/>
  <c r="E7482" i="10"/>
  <c r="E7483" i="10"/>
  <c r="E7484" i="10"/>
  <c r="E7485" i="10"/>
  <c r="E7486" i="10"/>
  <c r="E7487" i="10"/>
  <c r="E7488" i="10"/>
  <c r="E7489" i="10"/>
  <c r="E7490" i="10"/>
  <c r="E7491" i="10"/>
  <c r="E7492" i="10"/>
  <c r="E7493" i="10"/>
  <c r="E7494" i="10"/>
  <c r="E7495" i="10"/>
  <c r="E7496" i="10"/>
  <c r="E7497" i="10"/>
  <c r="E7498" i="10"/>
  <c r="E7499" i="10"/>
  <c r="E7500" i="10"/>
  <c r="E7501" i="10"/>
  <c r="E7502" i="10"/>
  <c r="E7503" i="10"/>
  <c r="E7504" i="10"/>
  <c r="E7505" i="10"/>
  <c r="E7506" i="10"/>
  <c r="E7507" i="10"/>
  <c r="E7508" i="10"/>
  <c r="E7509" i="10"/>
  <c r="E7510" i="10"/>
  <c r="E7511" i="10"/>
  <c r="E7512" i="10"/>
  <c r="E7513" i="10"/>
  <c r="E7514" i="10"/>
  <c r="E7515" i="10"/>
  <c r="E7516" i="10"/>
  <c r="E7517" i="10"/>
  <c r="E7518" i="10"/>
  <c r="E7519" i="10"/>
  <c r="E7520" i="10"/>
  <c r="E7521" i="10"/>
  <c r="E7522" i="10"/>
  <c r="E7523" i="10"/>
  <c r="E7524" i="10"/>
  <c r="E7525" i="10"/>
  <c r="E7526" i="10"/>
  <c r="E7527" i="10"/>
  <c r="E7528" i="10"/>
  <c r="E7529" i="10"/>
  <c r="E7530" i="10"/>
  <c r="E7531" i="10"/>
  <c r="E7532" i="10"/>
  <c r="E7533" i="10"/>
  <c r="E7534" i="10"/>
  <c r="E7535" i="10"/>
  <c r="E7536" i="10"/>
  <c r="E7537" i="10"/>
  <c r="E7538" i="10"/>
  <c r="E7539" i="10"/>
  <c r="E7540" i="10"/>
  <c r="E7541" i="10"/>
  <c r="E7542" i="10"/>
  <c r="E7543" i="10"/>
  <c r="E7544" i="10"/>
  <c r="E7545" i="10"/>
  <c r="E7546" i="10"/>
  <c r="E7547" i="10"/>
  <c r="E7548" i="10"/>
  <c r="E7549" i="10"/>
  <c r="E7550" i="10"/>
  <c r="E7551" i="10"/>
  <c r="E7552" i="10"/>
  <c r="E7553" i="10"/>
  <c r="E7554" i="10"/>
  <c r="E7555" i="10"/>
  <c r="E7556" i="10"/>
  <c r="E7557" i="10"/>
  <c r="E7558" i="10"/>
  <c r="E7559" i="10"/>
  <c r="E7560" i="10"/>
  <c r="E7561" i="10"/>
  <c r="E7562" i="10"/>
  <c r="E7563" i="10"/>
  <c r="E7564" i="10"/>
  <c r="E7565" i="10"/>
  <c r="E7566" i="10"/>
  <c r="E7567" i="10"/>
  <c r="E7568" i="10"/>
  <c r="E7569" i="10"/>
  <c r="E7570" i="10"/>
  <c r="E7571" i="10"/>
  <c r="E7572" i="10"/>
  <c r="E7573" i="10"/>
  <c r="E7574" i="10"/>
  <c r="E7575" i="10"/>
  <c r="E7576" i="10"/>
  <c r="E7577" i="10"/>
  <c r="E7578" i="10"/>
  <c r="E7579" i="10"/>
  <c r="E7580" i="10"/>
  <c r="E7581" i="10"/>
  <c r="E7582" i="10"/>
  <c r="E7583" i="10"/>
  <c r="E7584" i="10"/>
  <c r="E7585" i="10"/>
  <c r="E7586" i="10"/>
  <c r="E7587" i="10"/>
  <c r="E7588" i="10"/>
  <c r="E7589" i="10"/>
  <c r="E7590" i="10"/>
  <c r="E7591" i="10"/>
  <c r="E7592" i="10"/>
  <c r="E7593" i="10"/>
  <c r="E7594" i="10"/>
  <c r="E7595" i="10"/>
  <c r="E7596" i="10"/>
  <c r="E7597" i="10"/>
  <c r="E7598" i="10"/>
  <c r="E7599" i="10"/>
  <c r="E7600" i="10"/>
  <c r="E7601" i="10"/>
  <c r="E7602" i="10"/>
  <c r="E7603" i="10"/>
  <c r="E7604" i="10"/>
  <c r="E7605" i="10"/>
  <c r="E7606" i="10"/>
  <c r="E7607" i="10"/>
  <c r="E7608" i="10"/>
  <c r="E7609" i="10"/>
  <c r="E7610" i="10"/>
  <c r="E7611" i="10"/>
  <c r="E7612" i="10"/>
  <c r="E7613" i="10"/>
  <c r="E7614" i="10"/>
  <c r="E7615" i="10"/>
  <c r="E7616" i="10"/>
  <c r="E7617" i="10"/>
  <c r="E7618" i="10"/>
  <c r="E7619" i="10"/>
  <c r="E7620" i="10"/>
  <c r="E7621" i="10"/>
  <c r="E7622" i="10"/>
  <c r="E7623" i="10"/>
  <c r="E7624" i="10"/>
  <c r="E7625" i="10"/>
  <c r="E7626" i="10"/>
  <c r="E7627" i="10"/>
  <c r="E7628" i="10"/>
  <c r="E7629" i="10"/>
  <c r="E7630" i="10"/>
  <c r="E7631" i="10"/>
  <c r="E7632" i="10"/>
  <c r="E7633" i="10"/>
  <c r="E7634" i="10"/>
  <c r="E7635" i="10"/>
  <c r="E7636" i="10"/>
  <c r="E7637" i="10"/>
  <c r="E7638" i="10"/>
  <c r="E7639" i="10"/>
  <c r="E7640" i="10"/>
  <c r="E7641" i="10"/>
  <c r="E7642" i="10"/>
  <c r="E7643" i="10"/>
  <c r="E7644" i="10"/>
  <c r="E7645" i="10"/>
  <c r="E7646" i="10"/>
  <c r="E7647" i="10"/>
  <c r="E7648" i="10"/>
  <c r="E7649" i="10"/>
  <c r="E7650" i="10"/>
  <c r="E7651" i="10"/>
  <c r="E7652" i="10"/>
  <c r="E7653" i="10"/>
  <c r="E7654" i="10"/>
  <c r="E7655" i="10"/>
  <c r="E7656" i="10"/>
  <c r="E7657" i="10"/>
  <c r="E7658" i="10"/>
  <c r="E7659" i="10"/>
  <c r="E7660" i="10"/>
  <c r="E7661" i="10"/>
  <c r="E7662" i="10"/>
  <c r="E7663" i="10"/>
  <c r="E7664" i="10"/>
  <c r="E7665" i="10"/>
  <c r="E7666" i="10"/>
  <c r="E7667" i="10"/>
  <c r="E7668" i="10"/>
  <c r="E7669" i="10"/>
  <c r="E7670" i="10"/>
  <c r="E7671" i="10"/>
  <c r="E7672" i="10"/>
  <c r="E7673" i="10"/>
  <c r="E7674" i="10"/>
  <c r="E7675" i="10"/>
  <c r="E7676" i="10"/>
  <c r="E7677" i="10"/>
  <c r="E7678" i="10"/>
  <c r="E7679" i="10"/>
  <c r="E7680" i="10"/>
  <c r="E7681" i="10"/>
  <c r="E7682" i="10"/>
  <c r="E7683" i="10"/>
  <c r="E7684" i="10"/>
  <c r="E7685" i="10"/>
  <c r="E7686" i="10"/>
  <c r="E7687" i="10"/>
  <c r="E7688" i="10"/>
  <c r="E7689" i="10"/>
  <c r="E7690" i="10"/>
  <c r="E7691" i="10"/>
  <c r="E7692" i="10"/>
  <c r="E7693" i="10"/>
  <c r="E7694" i="10"/>
  <c r="E7695" i="10"/>
  <c r="E7696" i="10"/>
  <c r="E7697" i="10"/>
  <c r="E7698" i="10"/>
  <c r="E7699" i="10"/>
  <c r="E7700" i="10"/>
  <c r="E7701" i="10"/>
  <c r="E7702" i="10"/>
  <c r="E7703" i="10"/>
  <c r="E7704" i="10"/>
  <c r="E7705" i="10"/>
  <c r="E7706" i="10"/>
  <c r="E7707" i="10"/>
  <c r="E7708" i="10"/>
  <c r="E7709" i="10"/>
  <c r="E7710" i="10"/>
  <c r="E7711" i="10"/>
  <c r="E7712" i="10"/>
  <c r="E7713" i="10"/>
  <c r="E7714" i="10"/>
  <c r="E7715" i="10"/>
  <c r="E7716" i="10"/>
  <c r="E7717" i="10"/>
  <c r="E7718" i="10"/>
  <c r="E7719" i="10"/>
  <c r="E7720" i="10"/>
  <c r="E7721" i="10"/>
  <c r="E7722" i="10"/>
  <c r="E7723" i="10"/>
  <c r="E7724" i="10"/>
  <c r="E7725" i="10"/>
  <c r="E7726" i="10"/>
  <c r="E7727" i="10"/>
  <c r="E7728" i="10"/>
  <c r="E7729" i="10"/>
  <c r="E7730" i="10"/>
  <c r="E7731" i="10"/>
  <c r="E7732" i="10"/>
  <c r="E7733" i="10"/>
  <c r="E7734" i="10"/>
  <c r="E7735" i="10"/>
  <c r="E7736" i="10"/>
  <c r="E7737" i="10"/>
  <c r="E7738" i="10"/>
  <c r="E7739" i="10"/>
  <c r="E7740" i="10"/>
  <c r="E7741" i="10"/>
  <c r="E7742" i="10"/>
  <c r="E7743" i="10"/>
  <c r="E7744" i="10"/>
  <c r="E7745" i="10"/>
  <c r="E7746" i="10"/>
  <c r="E7747" i="10"/>
  <c r="E7748" i="10"/>
  <c r="E7749" i="10"/>
  <c r="E7750" i="10"/>
  <c r="E7751" i="10"/>
  <c r="E7752" i="10"/>
  <c r="E7753" i="10"/>
  <c r="E7754" i="10"/>
  <c r="E7755" i="10"/>
  <c r="E7756" i="10"/>
  <c r="E7757" i="10"/>
  <c r="E7758" i="10"/>
  <c r="E7759" i="10"/>
  <c r="E7760" i="10"/>
  <c r="E7761" i="10"/>
  <c r="E7762" i="10"/>
  <c r="E7763" i="10"/>
  <c r="E7764" i="10"/>
  <c r="E7765" i="10"/>
  <c r="E7766" i="10"/>
  <c r="E7767" i="10"/>
  <c r="E7768" i="10"/>
  <c r="E7769" i="10"/>
  <c r="E7770" i="10"/>
  <c r="E7771" i="10"/>
  <c r="E7772" i="10"/>
  <c r="E7773" i="10"/>
  <c r="E7774" i="10"/>
  <c r="E7775" i="10"/>
  <c r="E7776" i="10"/>
  <c r="E7777" i="10"/>
  <c r="E7778" i="10"/>
  <c r="E7779" i="10"/>
  <c r="E7780" i="10"/>
  <c r="E7781" i="10"/>
  <c r="E7782" i="10"/>
  <c r="E7783" i="10"/>
  <c r="E7784" i="10"/>
  <c r="E7785" i="10"/>
  <c r="E7786" i="10"/>
  <c r="E7787" i="10"/>
  <c r="E7788" i="10"/>
  <c r="E7789" i="10"/>
  <c r="E7790" i="10"/>
  <c r="E7791" i="10"/>
  <c r="E7792" i="10"/>
  <c r="E7793" i="10"/>
  <c r="E7794" i="10"/>
  <c r="E7795" i="10"/>
  <c r="E7796" i="10"/>
  <c r="E7797" i="10"/>
  <c r="E7798" i="10"/>
  <c r="E7799" i="10"/>
  <c r="E7800" i="10"/>
  <c r="E7801" i="10"/>
  <c r="E7802" i="10"/>
  <c r="E7803" i="10"/>
  <c r="E7804" i="10"/>
  <c r="E7805" i="10"/>
  <c r="E7806" i="10"/>
  <c r="E7807" i="10"/>
  <c r="E7808" i="10"/>
  <c r="E7809" i="10"/>
  <c r="E7810" i="10"/>
  <c r="E7811" i="10"/>
  <c r="E7812" i="10"/>
  <c r="E7813" i="10"/>
  <c r="E7814" i="10"/>
  <c r="E7815" i="10"/>
  <c r="E7816" i="10"/>
  <c r="E7817" i="10"/>
  <c r="E7818" i="10"/>
  <c r="E7819" i="10"/>
  <c r="E7820" i="10"/>
  <c r="E7821" i="10"/>
  <c r="E7822" i="10"/>
  <c r="E7823" i="10"/>
  <c r="E7824" i="10"/>
  <c r="E7825" i="10"/>
  <c r="E7826" i="10"/>
  <c r="E7827" i="10"/>
  <c r="E7828" i="10"/>
  <c r="E7829" i="10"/>
  <c r="E7830" i="10"/>
  <c r="E7831" i="10"/>
  <c r="E7832" i="10"/>
  <c r="E7833" i="10"/>
  <c r="E7834" i="10"/>
  <c r="E7835" i="10"/>
  <c r="E7836" i="10"/>
  <c r="E7837" i="10"/>
  <c r="E7838" i="10"/>
  <c r="E7839" i="10"/>
  <c r="E7840" i="10"/>
  <c r="E7841" i="10"/>
  <c r="E7842" i="10"/>
  <c r="E7843" i="10"/>
  <c r="E7844" i="10"/>
  <c r="E7845" i="10"/>
  <c r="E7846" i="10"/>
  <c r="E7847" i="10"/>
  <c r="E7848" i="10"/>
  <c r="E7849" i="10"/>
  <c r="E7850" i="10"/>
  <c r="E7851" i="10"/>
  <c r="E7852" i="10"/>
  <c r="E7853" i="10"/>
  <c r="E7854" i="10"/>
  <c r="E7855" i="10"/>
  <c r="E7856" i="10"/>
  <c r="E7857" i="10"/>
  <c r="E7858" i="10"/>
  <c r="E7859" i="10"/>
  <c r="E7860" i="10"/>
  <c r="E7861" i="10"/>
  <c r="E7862" i="10"/>
  <c r="E7863" i="10"/>
  <c r="E7864" i="10"/>
  <c r="E7865" i="10"/>
  <c r="E7866" i="10"/>
  <c r="E7867" i="10"/>
  <c r="E7868" i="10"/>
  <c r="E7869" i="10"/>
  <c r="E7870" i="10"/>
  <c r="E7871" i="10"/>
  <c r="E7872" i="10"/>
  <c r="E7873" i="10"/>
  <c r="E7874" i="10"/>
  <c r="E7875" i="10"/>
  <c r="E7876" i="10"/>
  <c r="E7877" i="10"/>
  <c r="E7878" i="10"/>
  <c r="E7879" i="10"/>
  <c r="E7880" i="10"/>
  <c r="E7881" i="10"/>
  <c r="E7882" i="10"/>
  <c r="E7883" i="10"/>
  <c r="E7884" i="10"/>
  <c r="E7885" i="10"/>
  <c r="E7886" i="10"/>
  <c r="E7887" i="10"/>
  <c r="E7888" i="10"/>
  <c r="E7889" i="10"/>
  <c r="E7890" i="10"/>
  <c r="E7891" i="10"/>
  <c r="E7892" i="10"/>
  <c r="E7893" i="10"/>
  <c r="E7894" i="10"/>
  <c r="E7895" i="10"/>
  <c r="E7896" i="10"/>
  <c r="E7897" i="10"/>
  <c r="E7898" i="10"/>
  <c r="E7899" i="10"/>
  <c r="E7900" i="10"/>
  <c r="E7901" i="10"/>
  <c r="E7902" i="10"/>
  <c r="E7903" i="10"/>
  <c r="E7904" i="10"/>
  <c r="E7905" i="10"/>
  <c r="E7906" i="10"/>
  <c r="E7907" i="10"/>
  <c r="E7908" i="10"/>
  <c r="E7909" i="10"/>
  <c r="E7910" i="10"/>
  <c r="E7911" i="10"/>
  <c r="E7912" i="10"/>
  <c r="E7913" i="10"/>
  <c r="E7914" i="10"/>
  <c r="E7915" i="10"/>
  <c r="E7916" i="10"/>
  <c r="E7917" i="10"/>
  <c r="E7918" i="10"/>
  <c r="E7919" i="10"/>
  <c r="E7920" i="10"/>
  <c r="E7921" i="10"/>
  <c r="E7922" i="10"/>
  <c r="E7923" i="10"/>
  <c r="E7924" i="10"/>
  <c r="E7925" i="10"/>
  <c r="E7926" i="10"/>
  <c r="E7927" i="10"/>
  <c r="E7928" i="10"/>
  <c r="E7929" i="10"/>
  <c r="E7930" i="10"/>
  <c r="E7931" i="10"/>
  <c r="E7932" i="10"/>
  <c r="E7933" i="10"/>
  <c r="E7934" i="10"/>
  <c r="E7935" i="10"/>
  <c r="E7936" i="10"/>
  <c r="E7937" i="10"/>
  <c r="E7938" i="10"/>
  <c r="E7939" i="10"/>
  <c r="E7940" i="10"/>
  <c r="E7941" i="10"/>
  <c r="E7942" i="10"/>
  <c r="E7943" i="10"/>
  <c r="E7944" i="10"/>
  <c r="E7945" i="10"/>
  <c r="E7946" i="10"/>
  <c r="E7947" i="10"/>
  <c r="E7948" i="10"/>
  <c r="E7949" i="10"/>
  <c r="E7950" i="10"/>
  <c r="E7951" i="10"/>
  <c r="E7952" i="10"/>
  <c r="E7953" i="10"/>
  <c r="E7954" i="10"/>
  <c r="E7955" i="10"/>
  <c r="E7956" i="10"/>
  <c r="E7957" i="10"/>
  <c r="E7958" i="10"/>
  <c r="E7959" i="10"/>
  <c r="E7960" i="10"/>
  <c r="E7961" i="10"/>
  <c r="E7962" i="10"/>
  <c r="E7963" i="10"/>
  <c r="E7964" i="10"/>
  <c r="E7965" i="10"/>
  <c r="E7966" i="10"/>
  <c r="E7967" i="10"/>
  <c r="E7968" i="10"/>
  <c r="E7969" i="10"/>
  <c r="E7970" i="10"/>
  <c r="E7971" i="10"/>
  <c r="E7972" i="10"/>
  <c r="E7973" i="10"/>
  <c r="E7974" i="10"/>
  <c r="E7975" i="10"/>
  <c r="E7976" i="10"/>
  <c r="E7977" i="10"/>
  <c r="E7978" i="10"/>
  <c r="E7979" i="10"/>
  <c r="E7980" i="10"/>
  <c r="E7981" i="10"/>
  <c r="E7982" i="10"/>
  <c r="E7983" i="10"/>
  <c r="E7984" i="10"/>
  <c r="E7985" i="10"/>
  <c r="E7986" i="10"/>
  <c r="E7987" i="10"/>
  <c r="E7988" i="10"/>
  <c r="E7989" i="10"/>
  <c r="E7990" i="10"/>
  <c r="E7991" i="10"/>
  <c r="E7992" i="10"/>
  <c r="E7993" i="10"/>
  <c r="E7994" i="10"/>
  <c r="E7995" i="10"/>
  <c r="E7996" i="10"/>
  <c r="E7997" i="10"/>
  <c r="E7998" i="10"/>
  <c r="E7999" i="10"/>
  <c r="E8000" i="10"/>
  <c r="E8001" i="10"/>
  <c r="E8002" i="10"/>
  <c r="E8003" i="10"/>
  <c r="E8004" i="10"/>
  <c r="E8005" i="10"/>
  <c r="E8006" i="10"/>
  <c r="E8007" i="10"/>
  <c r="E8008" i="10"/>
  <c r="E8009" i="10"/>
  <c r="E8010" i="10"/>
  <c r="E8011" i="10"/>
  <c r="E8012" i="10"/>
  <c r="E8013" i="10"/>
  <c r="E8014" i="10"/>
  <c r="E8015" i="10"/>
  <c r="E8016" i="10"/>
  <c r="E8017" i="10"/>
  <c r="E8018" i="10"/>
  <c r="E8019" i="10"/>
  <c r="E8020" i="10"/>
  <c r="E8021" i="10"/>
  <c r="E8022" i="10"/>
  <c r="E8023" i="10"/>
  <c r="E8024" i="10"/>
  <c r="E8025" i="10"/>
  <c r="E8026" i="10"/>
  <c r="E8027" i="10"/>
  <c r="E8028" i="10"/>
  <c r="E8029" i="10"/>
  <c r="E8030" i="10"/>
  <c r="E8031" i="10"/>
  <c r="E8032" i="10"/>
  <c r="E8033" i="10"/>
  <c r="E8034" i="10"/>
  <c r="E8035" i="10"/>
  <c r="E8036" i="10"/>
  <c r="E8037" i="10"/>
  <c r="E8038" i="10"/>
  <c r="E8039" i="10"/>
  <c r="E8040" i="10"/>
  <c r="E8041" i="10"/>
  <c r="E8042" i="10"/>
  <c r="E8043" i="10"/>
  <c r="E8044" i="10"/>
  <c r="E8045" i="10"/>
  <c r="E8046" i="10"/>
  <c r="E8047" i="10"/>
  <c r="E8048" i="10"/>
  <c r="E8049" i="10"/>
  <c r="E8050" i="10"/>
  <c r="E8051" i="10"/>
  <c r="E8052" i="10"/>
  <c r="E8053" i="10"/>
  <c r="E8054" i="10"/>
  <c r="E8055" i="10"/>
  <c r="E8056" i="10"/>
  <c r="E8057" i="10"/>
  <c r="E8058" i="10"/>
  <c r="E8059" i="10"/>
  <c r="E8060" i="10"/>
  <c r="E8061" i="10"/>
  <c r="E8062" i="10"/>
  <c r="E8063" i="10"/>
  <c r="E8064" i="10"/>
  <c r="E8065" i="10"/>
  <c r="E8066" i="10"/>
  <c r="E8067" i="10"/>
  <c r="E8068" i="10"/>
  <c r="E8069" i="10"/>
  <c r="E8070" i="10"/>
  <c r="E8071" i="10"/>
  <c r="E8072" i="10"/>
  <c r="E8073" i="10"/>
  <c r="E8074" i="10"/>
  <c r="E8075" i="10"/>
  <c r="E8076" i="10"/>
  <c r="E8077" i="10"/>
  <c r="E8078" i="10"/>
  <c r="E8079" i="10"/>
  <c r="E8080" i="10"/>
  <c r="E8081" i="10"/>
  <c r="E8082" i="10"/>
  <c r="E8083" i="10"/>
  <c r="E8084" i="10"/>
  <c r="E8085" i="10"/>
  <c r="E8086" i="10"/>
  <c r="E8087" i="10"/>
  <c r="E8088" i="10"/>
  <c r="E8089" i="10"/>
  <c r="E8090" i="10"/>
  <c r="E8091" i="10"/>
  <c r="E8092" i="10"/>
  <c r="E8093" i="10"/>
  <c r="E8094" i="10"/>
  <c r="E8095" i="10"/>
  <c r="E8096" i="10"/>
  <c r="E8097" i="10"/>
  <c r="E8098" i="10"/>
  <c r="E8099" i="10"/>
  <c r="E8100" i="10"/>
  <c r="E8101" i="10"/>
  <c r="E8102" i="10"/>
  <c r="E8103" i="10"/>
  <c r="E8104" i="10"/>
  <c r="E8105" i="10"/>
  <c r="E8106" i="10"/>
  <c r="E8107" i="10"/>
  <c r="E8108" i="10"/>
  <c r="E8109" i="10"/>
  <c r="E8110" i="10"/>
  <c r="E8111" i="10"/>
  <c r="E8112" i="10"/>
  <c r="E8113" i="10"/>
  <c r="E8114" i="10"/>
  <c r="E8115" i="10"/>
  <c r="E8116" i="10"/>
  <c r="E8117" i="10"/>
  <c r="E8118" i="10"/>
  <c r="E8119" i="10"/>
  <c r="E8120" i="10"/>
  <c r="E8121" i="10"/>
  <c r="E8122" i="10"/>
  <c r="E8123" i="10"/>
  <c r="E8124" i="10"/>
  <c r="E8125" i="10"/>
  <c r="E8126" i="10"/>
  <c r="E8127" i="10"/>
  <c r="E8128" i="10"/>
  <c r="E8129" i="10"/>
  <c r="E8130" i="10"/>
  <c r="E8131" i="10"/>
  <c r="E8132" i="10"/>
  <c r="E8133" i="10"/>
  <c r="E8134" i="10"/>
  <c r="E8135" i="10"/>
  <c r="E8136" i="10"/>
  <c r="E8137" i="10"/>
  <c r="E8138" i="10"/>
  <c r="E8139" i="10"/>
  <c r="E8140" i="10"/>
  <c r="E8141" i="10"/>
  <c r="E8142" i="10"/>
  <c r="E8143" i="10"/>
  <c r="E8144" i="10"/>
  <c r="E8145" i="10"/>
  <c r="E8146" i="10"/>
  <c r="E8147" i="10"/>
  <c r="E8148" i="10"/>
  <c r="E8149" i="10"/>
  <c r="E8150" i="10"/>
  <c r="E8151" i="10"/>
  <c r="E8152" i="10"/>
  <c r="E8153" i="10"/>
  <c r="E8154" i="10"/>
  <c r="E8155" i="10"/>
  <c r="E8156" i="10"/>
  <c r="E8157" i="10"/>
  <c r="E8158" i="10"/>
  <c r="E8159" i="10"/>
  <c r="E8160" i="10"/>
  <c r="E8161" i="10"/>
  <c r="E8162" i="10"/>
  <c r="E8163" i="10"/>
  <c r="E8164" i="10"/>
  <c r="E8165" i="10"/>
  <c r="E8166" i="10"/>
  <c r="E8167" i="10"/>
  <c r="E8168" i="10"/>
  <c r="E8169" i="10"/>
  <c r="E8170" i="10"/>
  <c r="E8171" i="10"/>
  <c r="E8172" i="10"/>
  <c r="E8173" i="10"/>
  <c r="E8174" i="10"/>
  <c r="E8175" i="10"/>
  <c r="E8176" i="10"/>
  <c r="E8177" i="10"/>
  <c r="E8178" i="10"/>
  <c r="E8179" i="10"/>
  <c r="E8180" i="10"/>
  <c r="E8181" i="10"/>
  <c r="E8182" i="10"/>
  <c r="E8183" i="10"/>
  <c r="E8184" i="10"/>
  <c r="E8185" i="10"/>
  <c r="E8186" i="10"/>
  <c r="E8187" i="10"/>
  <c r="E8188" i="10"/>
  <c r="E8189" i="10"/>
  <c r="E8190" i="10"/>
  <c r="E8191" i="10"/>
  <c r="E8192" i="10"/>
  <c r="E8193" i="10"/>
  <c r="E8194" i="10"/>
  <c r="E8195" i="10"/>
  <c r="E8196" i="10"/>
  <c r="E8197" i="10"/>
  <c r="E8198" i="10"/>
  <c r="E8199" i="10"/>
  <c r="E8200" i="10"/>
  <c r="E8201" i="10"/>
  <c r="E8202" i="10"/>
  <c r="E8203" i="10"/>
  <c r="E8204" i="10"/>
  <c r="E8205" i="10"/>
  <c r="E8206" i="10"/>
  <c r="E8207" i="10"/>
  <c r="E8208" i="10"/>
  <c r="E8209" i="10"/>
  <c r="E8210" i="10"/>
  <c r="E8211" i="10"/>
  <c r="E8212" i="10"/>
  <c r="E8213" i="10"/>
  <c r="E8214" i="10"/>
  <c r="E8215" i="10"/>
  <c r="E8216" i="10"/>
  <c r="E8217" i="10"/>
  <c r="E8218" i="10"/>
  <c r="E8219" i="10"/>
  <c r="E8220" i="10"/>
  <c r="E8221" i="10"/>
  <c r="E8222" i="10"/>
  <c r="E8223" i="10"/>
  <c r="E8224" i="10"/>
  <c r="E8225" i="10"/>
  <c r="E8226" i="10"/>
  <c r="E8227" i="10"/>
  <c r="E8228" i="10"/>
  <c r="E8229" i="10"/>
  <c r="E8230" i="10"/>
  <c r="E8231" i="10"/>
  <c r="E8232" i="10"/>
  <c r="E8233" i="10"/>
  <c r="E8234" i="10"/>
  <c r="E8235" i="10"/>
  <c r="E8236" i="10"/>
  <c r="E8237" i="10"/>
  <c r="E8238" i="10"/>
  <c r="E8239" i="10"/>
  <c r="E8240" i="10"/>
  <c r="E8241" i="10"/>
  <c r="E8242" i="10"/>
  <c r="E8243" i="10"/>
  <c r="E8244" i="10"/>
  <c r="E8245" i="10"/>
  <c r="E8246" i="10"/>
  <c r="E8247" i="10"/>
  <c r="E8248" i="10"/>
  <c r="E8249" i="10"/>
  <c r="E8250" i="10"/>
  <c r="E8251" i="10"/>
  <c r="E8252" i="10"/>
  <c r="E8253" i="10"/>
  <c r="E8254" i="10"/>
  <c r="E8255" i="10"/>
  <c r="E8256" i="10"/>
  <c r="E8257" i="10"/>
  <c r="E8258" i="10"/>
  <c r="E8259" i="10"/>
  <c r="E8260" i="10"/>
  <c r="E8261" i="10"/>
  <c r="E8262" i="10"/>
  <c r="E8263" i="10"/>
  <c r="E8264" i="10"/>
  <c r="E8265" i="10"/>
  <c r="E8266" i="10"/>
  <c r="E8267" i="10"/>
  <c r="E8268" i="10"/>
  <c r="E8269" i="10"/>
  <c r="E8270" i="10"/>
  <c r="E8271" i="10"/>
  <c r="E8272" i="10"/>
  <c r="E8273" i="10"/>
  <c r="E8274" i="10"/>
  <c r="E8275" i="10"/>
  <c r="E8276" i="10"/>
  <c r="E8277" i="10"/>
  <c r="E8278" i="10"/>
  <c r="E8279" i="10"/>
  <c r="E8280" i="10"/>
  <c r="E8281" i="10"/>
  <c r="E8282" i="10"/>
  <c r="E8283" i="10"/>
  <c r="E8284" i="10"/>
  <c r="E8285" i="10"/>
  <c r="E8286" i="10"/>
  <c r="E8287" i="10"/>
  <c r="E8288" i="10"/>
  <c r="E8289" i="10"/>
  <c r="E8290" i="10"/>
  <c r="E8291" i="10"/>
  <c r="E8292" i="10"/>
  <c r="E8293" i="10"/>
  <c r="E8294" i="10"/>
  <c r="E8295" i="10"/>
  <c r="E8296" i="10"/>
  <c r="E8297" i="10"/>
  <c r="E8298" i="10"/>
  <c r="E8299" i="10"/>
  <c r="E8300" i="10"/>
  <c r="E8301" i="10"/>
  <c r="E8302" i="10"/>
  <c r="E8303" i="10"/>
  <c r="E8304" i="10"/>
  <c r="E8305" i="10"/>
  <c r="E8306" i="10"/>
  <c r="E8307" i="10"/>
  <c r="E8308" i="10"/>
  <c r="E8309" i="10"/>
  <c r="E8310" i="10"/>
  <c r="E8311" i="10"/>
  <c r="E8312" i="10"/>
  <c r="E8313" i="10"/>
  <c r="E8314" i="10"/>
  <c r="E8315" i="10"/>
  <c r="E8316" i="10"/>
  <c r="E8317" i="10"/>
  <c r="E8318" i="10"/>
  <c r="E8319" i="10"/>
  <c r="E8320" i="10"/>
  <c r="E8321" i="10"/>
  <c r="E8322" i="10"/>
  <c r="E8323" i="10"/>
  <c r="E8324" i="10"/>
  <c r="E8325" i="10"/>
  <c r="E8326" i="10"/>
  <c r="E8327" i="10"/>
  <c r="E8328" i="10"/>
  <c r="E8329" i="10"/>
  <c r="E8330" i="10"/>
  <c r="E8331" i="10"/>
  <c r="E8332" i="10"/>
  <c r="E8333" i="10"/>
  <c r="E8334" i="10"/>
  <c r="E8335" i="10"/>
  <c r="E8336" i="10"/>
  <c r="E8337" i="10"/>
  <c r="E8338" i="10"/>
  <c r="E8339" i="10"/>
  <c r="E8340" i="10"/>
  <c r="E8341" i="10"/>
  <c r="E8342" i="10"/>
  <c r="E8343" i="10"/>
  <c r="E8344" i="10"/>
  <c r="E8345" i="10"/>
  <c r="E8346" i="10"/>
  <c r="E8347" i="10"/>
  <c r="E8348" i="10"/>
  <c r="E8349" i="10"/>
  <c r="E8350" i="10"/>
  <c r="E8351" i="10"/>
  <c r="E8352" i="10"/>
  <c r="E8353" i="10"/>
  <c r="E8354" i="10"/>
  <c r="E8355" i="10"/>
  <c r="E8356" i="10"/>
  <c r="E8357" i="10"/>
  <c r="E8358" i="10"/>
  <c r="E8359" i="10"/>
  <c r="E8360" i="10"/>
  <c r="E8361" i="10"/>
  <c r="E8362" i="10"/>
  <c r="E8363" i="10"/>
  <c r="E8364" i="10"/>
  <c r="E8365" i="10"/>
  <c r="E8366" i="10"/>
  <c r="E8367" i="10"/>
  <c r="E8368" i="10"/>
  <c r="E8369" i="10"/>
  <c r="E8370" i="10"/>
  <c r="E8371" i="10"/>
  <c r="E8372" i="10"/>
  <c r="E8373" i="10"/>
  <c r="E8374" i="10"/>
  <c r="E8375" i="10"/>
  <c r="E8376" i="10"/>
  <c r="E8377" i="10"/>
  <c r="E8378" i="10"/>
  <c r="E8379" i="10"/>
  <c r="E8380" i="10"/>
  <c r="E8381" i="10"/>
  <c r="E8382" i="10"/>
  <c r="E8383" i="10"/>
  <c r="E8384" i="10"/>
  <c r="E8385" i="10"/>
  <c r="E8386" i="10"/>
  <c r="E8387" i="10"/>
  <c r="E8388" i="10"/>
  <c r="E8389" i="10"/>
  <c r="E8390" i="10"/>
  <c r="E8391" i="10"/>
  <c r="E8392" i="10"/>
  <c r="E8393" i="10"/>
  <c r="E8394" i="10"/>
  <c r="E8395" i="10"/>
  <c r="E8396" i="10"/>
  <c r="E8397" i="10"/>
  <c r="E8398" i="10"/>
  <c r="E8399" i="10"/>
  <c r="E8400" i="10"/>
  <c r="E8401" i="10"/>
  <c r="E8402" i="10"/>
  <c r="E8403" i="10"/>
  <c r="E8404" i="10"/>
  <c r="E8405" i="10"/>
  <c r="E8406" i="10"/>
  <c r="E8407" i="10"/>
  <c r="E8408" i="10"/>
  <c r="E8409" i="10"/>
  <c r="E8410" i="10"/>
  <c r="E8411" i="10"/>
  <c r="E8412" i="10"/>
  <c r="E8413" i="10"/>
  <c r="E8414" i="10"/>
  <c r="E8415" i="10"/>
  <c r="E8416" i="10"/>
  <c r="E8417" i="10"/>
  <c r="E8418" i="10"/>
  <c r="E8419" i="10"/>
  <c r="E8420" i="10"/>
  <c r="E8421" i="10"/>
  <c r="E8422" i="10"/>
  <c r="E8423" i="10"/>
  <c r="E8424" i="10"/>
  <c r="E8425" i="10"/>
  <c r="E8426" i="10"/>
  <c r="E8427" i="10"/>
  <c r="E8428" i="10"/>
  <c r="E8429" i="10"/>
  <c r="E8430" i="10"/>
  <c r="E8431" i="10"/>
  <c r="E8432" i="10"/>
  <c r="E8433" i="10"/>
  <c r="E8434" i="10"/>
  <c r="E8435" i="10"/>
  <c r="E8436" i="10"/>
  <c r="E8437" i="10"/>
  <c r="E8438" i="10"/>
  <c r="E8439" i="10"/>
  <c r="E8440" i="10"/>
  <c r="E8441" i="10"/>
  <c r="E8442" i="10"/>
  <c r="E8443" i="10"/>
  <c r="E8444" i="10"/>
  <c r="E8445" i="10"/>
  <c r="E8446" i="10"/>
  <c r="E8447" i="10"/>
  <c r="E8448" i="10"/>
  <c r="E8449" i="10"/>
  <c r="E8450" i="10"/>
  <c r="E8451" i="10"/>
  <c r="E8452" i="10"/>
  <c r="E8453" i="10"/>
  <c r="E8454" i="10"/>
  <c r="E8455" i="10"/>
  <c r="E8456" i="10"/>
  <c r="E8457" i="10"/>
  <c r="E8458" i="10"/>
  <c r="E8459" i="10"/>
  <c r="E8460" i="10"/>
  <c r="E8461" i="10"/>
  <c r="E8462" i="10"/>
  <c r="E8463" i="10"/>
  <c r="E8464" i="10"/>
  <c r="E8465" i="10"/>
  <c r="E8466" i="10"/>
  <c r="E8467" i="10"/>
  <c r="E8468" i="10"/>
  <c r="E8469" i="10"/>
  <c r="E8470" i="10"/>
  <c r="E8471" i="10"/>
  <c r="E8472" i="10"/>
  <c r="E8473" i="10"/>
  <c r="E8474" i="10"/>
  <c r="E8475" i="10"/>
  <c r="E8476" i="10"/>
  <c r="E8477" i="10"/>
  <c r="E8478" i="10"/>
  <c r="E8479" i="10"/>
  <c r="E8480" i="10"/>
  <c r="E8481" i="10"/>
  <c r="E8482" i="10"/>
  <c r="E8483" i="10"/>
  <c r="E8484" i="10"/>
  <c r="E8485" i="10"/>
  <c r="E8486" i="10"/>
  <c r="E8487" i="10"/>
  <c r="E8488" i="10"/>
  <c r="E8489" i="10"/>
  <c r="E8490" i="10"/>
  <c r="E8491" i="10"/>
  <c r="E8492" i="10"/>
  <c r="E8493" i="10"/>
  <c r="E8494" i="10"/>
  <c r="E8495" i="10"/>
  <c r="E8496" i="10"/>
  <c r="E8497" i="10"/>
  <c r="E8498" i="10"/>
  <c r="E8499" i="10"/>
  <c r="E8500" i="10"/>
  <c r="E8501" i="10"/>
  <c r="E8502" i="10"/>
  <c r="E8503" i="10"/>
  <c r="E8504" i="10"/>
  <c r="E8505" i="10"/>
  <c r="E8506" i="10"/>
  <c r="E8507" i="10"/>
  <c r="E8508" i="10"/>
  <c r="E8509" i="10"/>
  <c r="E8510" i="10"/>
  <c r="E8511" i="10"/>
  <c r="E8512" i="10"/>
  <c r="E8513" i="10"/>
  <c r="E8514" i="10"/>
  <c r="E8515" i="10"/>
  <c r="E8516" i="10"/>
  <c r="E8517" i="10"/>
  <c r="E8518" i="10"/>
  <c r="E8519" i="10"/>
  <c r="E8520" i="10"/>
  <c r="E8521" i="10"/>
  <c r="E8522" i="10"/>
  <c r="E8523" i="10"/>
  <c r="E8524" i="10"/>
  <c r="E8525" i="10"/>
  <c r="E8526" i="10"/>
  <c r="E8527" i="10"/>
  <c r="E8528" i="10"/>
  <c r="E8529" i="10"/>
  <c r="E8530" i="10"/>
  <c r="E8531" i="10"/>
  <c r="E8532" i="10"/>
  <c r="E8533" i="10"/>
  <c r="E8534" i="10"/>
  <c r="E8535" i="10"/>
  <c r="E8536" i="10"/>
  <c r="E8537" i="10"/>
  <c r="E8538" i="10"/>
  <c r="E8539" i="10"/>
  <c r="E8540" i="10"/>
  <c r="E8541" i="10"/>
  <c r="E8542" i="10"/>
  <c r="E8543" i="10"/>
  <c r="E8544" i="10"/>
  <c r="E8545" i="10"/>
  <c r="E8546" i="10"/>
  <c r="E8547" i="10"/>
  <c r="E8548" i="10"/>
  <c r="E8549" i="10"/>
  <c r="E8550" i="10"/>
  <c r="E8551" i="10"/>
  <c r="E8552" i="10"/>
  <c r="E8553" i="10"/>
  <c r="E8554" i="10"/>
  <c r="E8555" i="10"/>
  <c r="E8556" i="10"/>
  <c r="E8557" i="10"/>
  <c r="E8558" i="10"/>
  <c r="E8559" i="10"/>
  <c r="E8560" i="10"/>
  <c r="E8561" i="10"/>
  <c r="E8562" i="10"/>
  <c r="E8563" i="10"/>
  <c r="E8564" i="10"/>
  <c r="E8565" i="10"/>
  <c r="E8566" i="10"/>
  <c r="E8567" i="10"/>
  <c r="E8568" i="10"/>
  <c r="E8569" i="10"/>
  <c r="E8570" i="10"/>
  <c r="E8571" i="10"/>
  <c r="E8572" i="10"/>
  <c r="E8573" i="10"/>
  <c r="E8574" i="10"/>
  <c r="E8575" i="10"/>
  <c r="E8576" i="10"/>
  <c r="E8577" i="10"/>
  <c r="E8578" i="10"/>
  <c r="E8579" i="10"/>
  <c r="E8580" i="10"/>
  <c r="E8581" i="10"/>
  <c r="E8582" i="10"/>
  <c r="E8583" i="10"/>
  <c r="E8584" i="10"/>
  <c r="E8585" i="10"/>
  <c r="E8586" i="10"/>
  <c r="E8587" i="10"/>
  <c r="E8588" i="10"/>
  <c r="E8589" i="10"/>
  <c r="E8590" i="10"/>
  <c r="E8591" i="10"/>
  <c r="E8592" i="10"/>
  <c r="E8593" i="10"/>
  <c r="E8594" i="10"/>
  <c r="E8595" i="10"/>
  <c r="E8596" i="10"/>
  <c r="E8597" i="10"/>
  <c r="E8598" i="10"/>
  <c r="E8599" i="10"/>
  <c r="E8600" i="10"/>
  <c r="E8601" i="10"/>
  <c r="E8602" i="10"/>
  <c r="E8603" i="10"/>
  <c r="E8604" i="10"/>
  <c r="E8605" i="10"/>
  <c r="E8606" i="10"/>
  <c r="E8607" i="10"/>
  <c r="E8608" i="10"/>
  <c r="E8609" i="10"/>
  <c r="E8610" i="10"/>
  <c r="E8611" i="10"/>
  <c r="E8612" i="10"/>
  <c r="E8613" i="10"/>
  <c r="E8614" i="10"/>
  <c r="E8615" i="10"/>
  <c r="E8616" i="10"/>
  <c r="E8617" i="10"/>
  <c r="E8618" i="10"/>
  <c r="E8619" i="10"/>
  <c r="E8620" i="10"/>
  <c r="E8621" i="10"/>
  <c r="E8622" i="10"/>
  <c r="E8623" i="10"/>
  <c r="E8624" i="10"/>
  <c r="E8625" i="10"/>
  <c r="E8626" i="10"/>
  <c r="E8627" i="10"/>
  <c r="E8628" i="10"/>
  <c r="E8629" i="10"/>
  <c r="E8630" i="10"/>
  <c r="E8631" i="10"/>
  <c r="E8632" i="10"/>
  <c r="E8633" i="10"/>
  <c r="E8634" i="10"/>
  <c r="E8635" i="10"/>
  <c r="E8636" i="10"/>
  <c r="E8637" i="10"/>
  <c r="E8638" i="10"/>
  <c r="E8639" i="10"/>
  <c r="E8640" i="10"/>
  <c r="E8641" i="10"/>
  <c r="E8642" i="10"/>
  <c r="E8643" i="10"/>
  <c r="E8644" i="10"/>
  <c r="E8645" i="10"/>
  <c r="E8646" i="10"/>
  <c r="E8647" i="10"/>
  <c r="E8648" i="10"/>
  <c r="E8649" i="10"/>
  <c r="E8650" i="10"/>
  <c r="E8651" i="10"/>
  <c r="E8652" i="10"/>
  <c r="E8653" i="10"/>
  <c r="E8654" i="10"/>
  <c r="E8655" i="10"/>
  <c r="E8656" i="10"/>
  <c r="E8657" i="10"/>
  <c r="E8658" i="10"/>
  <c r="E8659" i="10"/>
  <c r="E8660" i="10"/>
  <c r="E8661" i="10"/>
  <c r="E8662" i="10"/>
  <c r="E8663" i="10"/>
  <c r="E8664" i="10"/>
  <c r="E8665" i="10"/>
  <c r="E8666" i="10"/>
  <c r="E8667" i="10"/>
  <c r="E8668" i="10"/>
  <c r="E8669" i="10"/>
  <c r="E8670" i="10"/>
  <c r="E8671" i="10"/>
  <c r="E8672" i="10"/>
  <c r="E8673" i="10"/>
  <c r="E8674" i="10"/>
  <c r="E8675" i="10"/>
  <c r="E8676" i="10"/>
  <c r="E8677" i="10"/>
  <c r="E8678" i="10"/>
  <c r="E8679" i="10"/>
  <c r="E8680" i="10"/>
  <c r="E8681" i="10"/>
  <c r="E8682" i="10"/>
  <c r="E8683" i="10"/>
  <c r="E8684" i="10"/>
  <c r="E8685" i="10"/>
  <c r="E8686" i="10"/>
  <c r="E8687" i="10"/>
  <c r="E8688" i="10"/>
  <c r="E8689" i="10"/>
  <c r="E8690" i="10"/>
  <c r="E8691" i="10"/>
  <c r="E8692" i="10"/>
  <c r="E8693" i="10"/>
  <c r="E8694" i="10"/>
  <c r="E8695" i="10"/>
  <c r="E8696" i="10"/>
  <c r="E8697" i="10"/>
  <c r="E8698" i="10"/>
  <c r="E8699" i="10"/>
  <c r="E8700" i="10"/>
  <c r="E8701" i="10"/>
  <c r="E8702" i="10"/>
  <c r="E8703" i="10"/>
  <c r="E8704" i="10"/>
  <c r="E8705" i="10"/>
  <c r="E8706" i="10"/>
  <c r="E8707" i="10"/>
  <c r="E8708" i="10"/>
  <c r="E8709" i="10"/>
  <c r="E8710" i="10"/>
  <c r="E8711" i="10"/>
  <c r="E8712" i="10"/>
  <c r="E8713" i="10"/>
  <c r="E8714" i="10"/>
  <c r="E8715" i="10"/>
  <c r="E8716" i="10"/>
  <c r="E8717" i="10"/>
  <c r="E8718" i="10"/>
  <c r="E8719" i="10"/>
  <c r="E8720" i="10"/>
  <c r="E8721" i="10"/>
  <c r="E8722" i="10"/>
  <c r="E8723" i="10"/>
  <c r="E8724" i="10"/>
  <c r="E8725" i="10"/>
  <c r="E8726" i="10"/>
  <c r="E8727" i="10"/>
  <c r="E8728" i="10"/>
  <c r="E8729" i="10"/>
  <c r="E8730" i="10"/>
  <c r="E8731" i="10"/>
  <c r="E8732" i="10"/>
  <c r="E8733" i="10"/>
  <c r="E8734" i="10"/>
  <c r="E8735" i="10"/>
  <c r="E8736" i="10"/>
  <c r="E8737" i="10"/>
  <c r="E8738" i="10"/>
  <c r="E8739" i="10"/>
  <c r="E8740" i="10"/>
  <c r="E8741" i="10"/>
  <c r="E8742" i="10"/>
  <c r="E8743" i="10"/>
  <c r="E8744" i="10"/>
  <c r="E8745" i="10"/>
  <c r="E8746" i="10"/>
  <c r="E8747" i="10"/>
  <c r="E8748" i="10"/>
  <c r="E8749" i="10"/>
  <c r="E8750" i="10"/>
  <c r="E8751" i="10"/>
  <c r="E8752" i="10"/>
  <c r="E8753" i="10"/>
  <c r="E8754" i="10"/>
  <c r="E8755" i="10"/>
  <c r="E8756" i="10"/>
  <c r="E8757" i="10"/>
  <c r="E8758" i="10"/>
  <c r="E8759" i="10"/>
  <c r="E8760" i="10"/>
  <c r="E8761" i="10"/>
  <c r="E8762" i="10"/>
  <c r="E8763" i="10"/>
  <c r="E8764" i="10"/>
  <c r="E8765" i="10"/>
  <c r="E8766" i="10"/>
  <c r="E8767" i="10"/>
  <c r="E8768" i="10"/>
  <c r="E8769" i="10"/>
  <c r="E8770" i="10"/>
  <c r="E8771" i="10"/>
  <c r="E8772" i="10"/>
  <c r="E8773" i="10"/>
  <c r="E8774" i="10"/>
  <c r="E8775" i="10"/>
  <c r="E8776" i="10"/>
  <c r="E8777" i="10"/>
  <c r="E8778" i="10"/>
  <c r="E8779" i="10"/>
  <c r="E8780" i="10"/>
  <c r="E8781" i="10"/>
  <c r="E8782" i="10"/>
  <c r="E8783" i="10"/>
  <c r="E8784" i="10"/>
  <c r="E8785" i="10"/>
  <c r="E8786" i="10"/>
  <c r="E8787" i="10"/>
  <c r="E8788" i="10"/>
  <c r="E8789" i="10"/>
  <c r="E8790" i="10"/>
  <c r="E8791" i="10"/>
  <c r="E8792" i="10"/>
  <c r="E8793" i="10"/>
  <c r="E8794" i="10"/>
  <c r="E8795" i="10"/>
  <c r="E8796" i="10"/>
  <c r="E8797" i="10"/>
  <c r="E8798" i="10"/>
  <c r="E8799" i="10"/>
  <c r="E8800" i="10"/>
  <c r="E8801" i="10"/>
  <c r="E8802" i="10"/>
  <c r="E8803" i="10"/>
  <c r="E8804" i="10"/>
  <c r="E8805" i="10"/>
  <c r="E8806" i="10"/>
  <c r="E8807" i="10"/>
  <c r="E8808" i="10"/>
  <c r="E8809" i="10"/>
  <c r="E8810" i="10"/>
  <c r="E8811" i="10"/>
  <c r="E8812" i="10"/>
  <c r="E8813" i="10"/>
  <c r="E8814" i="10"/>
  <c r="E8815" i="10"/>
  <c r="E8816" i="10"/>
  <c r="E8817" i="10"/>
  <c r="E8818" i="10"/>
  <c r="E8819" i="10"/>
  <c r="E8820" i="10"/>
  <c r="E8821" i="10"/>
  <c r="E8822" i="10"/>
  <c r="E8823" i="10"/>
  <c r="E8824" i="10"/>
  <c r="E8825" i="10"/>
  <c r="E8826" i="10"/>
  <c r="E8827" i="10"/>
  <c r="E8828" i="10"/>
  <c r="E8829" i="10"/>
  <c r="E8830" i="10"/>
  <c r="E8831" i="10"/>
  <c r="E8832" i="10"/>
  <c r="E8833" i="10"/>
  <c r="E8834" i="10"/>
  <c r="E8835" i="10"/>
  <c r="E8836" i="10"/>
  <c r="E8837" i="10"/>
  <c r="E8838" i="10"/>
  <c r="E8839" i="10"/>
  <c r="E8840" i="10"/>
  <c r="E8841" i="10"/>
  <c r="E8842" i="10"/>
  <c r="E8843" i="10"/>
  <c r="E8844" i="10"/>
  <c r="E8845" i="10"/>
  <c r="E8846" i="10"/>
  <c r="E8847" i="10"/>
  <c r="E8848" i="10"/>
  <c r="E8849" i="10"/>
  <c r="E8850" i="10"/>
  <c r="E8851" i="10"/>
  <c r="E8852" i="10"/>
  <c r="E8853" i="10"/>
  <c r="E8854" i="10"/>
  <c r="E8855" i="10"/>
  <c r="E8856" i="10"/>
  <c r="E8857" i="10"/>
  <c r="E8858" i="10"/>
  <c r="E8859" i="10"/>
  <c r="E8860" i="10"/>
  <c r="E8861" i="10"/>
  <c r="E8862" i="10"/>
  <c r="E8863" i="10"/>
  <c r="E8864" i="10"/>
  <c r="E8865" i="10"/>
  <c r="E8866" i="10"/>
  <c r="E8867" i="10"/>
  <c r="E8868" i="10"/>
  <c r="E8869" i="10"/>
  <c r="E8870" i="10"/>
  <c r="E8871" i="10"/>
  <c r="E8872" i="10"/>
  <c r="E8873" i="10"/>
  <c r="E8874" i="10"/>
  <c r="E8875" i="10"/>
  <c r="E8876" i="10"/>
  <c r="E8877" i="10"/>
  <c r="E8878" i="10"/>
  <c r="E8879" i="10"/>
  <c r="E8880" i="10"/>
  <c r="E8881" i="10"/>
  <c r="E8882" i="10"/>
  <c r="E8883" i="10"/>
  <c r="E8884" i="10"/>
  <c r="E8885" i="10"/>
  <c r="E8886" i="10"/>
  <c r="E8887" i="10"/>
  <c r="E8888" i="10"/>
  <c r="E8889" i="10"/>
  <c r="E8890" i="10"/>
  <c r="E8891" i="10"/>
  <c r="E8892" i="10"/>
  <c r="E8893" i="10"/>
  <c r="E8894" i="10"/>
  <c r="E8895" i="10"/>
  <c r="E8896" i="10"/>
  <c r="E8897" i="10"/>
  <c r="E8898" i="10"/>
  <c r="E8899" i="10"/>
  <c r="E8900" i="10"/>
  <c r="E8901" i="10"/>
  <c r="E8902" i="10"/>
  <c r="E8903" i="10"/>
  <c r="E8904" i="10"/>
  <c r="E8905" i="10"/>
  <c r="E8906" i="10"/>
  <c r="E8907" i="10"/>
  <c r="E8908" i="10"/>
  <c r="E8909" i="10"/>
  <c r="E8910" i="10"/>
  <c r="E8911" i="10"/>
  <c r="E8912" i="10"/>
  <c r="E8913" i="10"/>
  <c r="E8914" i="10"/>
  <c r="E8915" i="10"/>
  <c r="E8916" i="10"/>
  <c r="E8917" i="10"/>
  <c r="E8918" i="10"/>
  <c r="E8919" i="10"/>
  <c r="E8920" i="10"/>
  <c r="E8921" i="10"/>
  <c r="E8922" i="10"/>
  <c r="E8923" i="10"/>
  <c r="E8924" i="10"/>
  <c r="E8925" i="10"/>
  <c r="E8926" i="10"/>
  <c r="E8927" i="10"/>
  <c r="E8928" i="10"/>
  <c r="E8929" i="10"/>
  <c r="E8930" i="10"/>
  <c r="E8931" i="10"/>
  <c r="E8932" i="10"/>
  <c r="E8933" i="10"/>
  <c r="E8934" i="10"/>
  <c r="E8935" i="10"/>
  <c r="E8936" i="10"/>
  <c r="E8937" i="10"/>
  <c r="E8938" i="10"/>
  <c r="E8939" i="10"/>
  <c r="E8940" i="10"/>
  <c r="E8941" i="10"/>
  <c r="E8942" i="10"/>
  <c r="E8943" i="10"/>
  <c r="E8944" i="10"/>
  <c r="E8945" i="10"/>
  <c r="E8946" i="10"/>
  <c r="E8947" i="10"/>
  <c r="E8948" i="10"/>
  <c r="E8949" i="10"/>
  <c r="E8950" i="10"/>
  <c r="E8951" i="10"/>
  <c r="E8952" i="10"/>
  <c r="E8953" i="10"/>
  <c r="E8954" i="10"/>
  <c r="E8955" i="10"/>
  <c r="E8956" i="10"/>
  <c r="E8957" i="10"/>
  <c r="E8958" i="10"/>
  <c r="E8959" i="10"/>
  <c r="E8960" i="10"/>
  <c r="E8961" i="10"/>
  <c r="E8962" i="10"/>
  <c r="E8963" i="10"/>
  <c r="E8964" i="10"/>
  <c r="E8965" i="10"/>
  <c r="E8966" i="10"/>
  <c r="E8967" i="10"/>
  <c r="E8968" i="10"/>
  <c r="E8969" i="10"/>
  <c r="E8970" i="10"/>
  <c r="E8971" i="10"/>
  <c r="E8972" i="10"/>
  <c r="E8973" i="10"/>
  <c r="E8974" i="10"/>
  <c r="E8975" i="10"/>
  <c r="E8976" i="10"/>
  <c r="E8977" i="10"/>
  <c r="E8978" i="10"/>
  <c r="E8979" i="10"/>
  <c r="E8980" i="10"/>
  <c r="E8981" i="10"/>
  <c r="E8982" i="10"/>
  <c r="E8983" i="10"/>
  <c r="E8984" i="10"/>
  <c r="E8985" i="10"/>
  <c r="E8986" i="10"/>
  <c r="E8987" i="10"/>
  <c r="E8988" i="10"/>
  <c r="E8989" i="10"/>
  <c r="E8990" i="10"/>
  <c r="E8991" i="10"/>
  <c r="E8992" i="10"/>
  <c r="E8993" i="10"/>
  <c r="E8994" i="10"/>
  <c r="E8995" i="10"/>
  <c r="E8996" i="10"/>
  <c r="E8997" i="10"/>
  <c r="E8998" i="10"/>
  <c r="E8999" i="10"/>
  <c r="E9000" i="10"/>
  <c r="E9001" i="10"/>
  <c r="E9002" i="10"/>
  <c r="E9003" i="10"/>
  <c r="E9004" i="10"/>
  <c r="E9005" i="10"/>
  <c r="E9006" i="10"/>
  <c r="E9007" i="10"/>
  <c r="E9008" i="10"/>
  <c r="E9009" i="10"/>
  <c r="E9010" i="10"/>
  <c r="E9011" i="10"/>
  <c r="E9012" i="10"/>
  <c r="E9013" i="10"/>
  <c r="E9014" i="10"/>
  <c r="E9015" i="10"/>
  <c r="E9016" i="10"/>
  <c r="E9017" i="10"/>
  <c r="E9018" i="10"/>
  <c r="E9019" i="10"/>
  <c r="E9020" i="10"/>
  <c r="E9021" i="10"/>
  <c r="E9022" i="10"/>
  <c r="E9023" i="10"/>
  <c r="E9024" i="10"/>
  <c r="E9025" i="10"/>
  <c r="E9026" i="10"/>
  <c r="E9027" i="10"/>
  <c r="E9028" i="10"/>
  <c r="E9029" i="10"/>
  <c r="E9030" i="10"/>
  <c r="E9031" i="10"/>
  <c r="E9032" i="10"/>
  <c r="E9033" i="10"/>
  <c r="E9034" i="10"/>
  <c r="E9035" i="10"/>
  <c r="E9036" i="10"/>
  <c r="E9037" i="10"/>
  <c r="E9038" i="10"/>
  <c r="E9039" i="10"/>
  <c r="E9040" i="10"/>
  <c r="E9041" i="10"/>
  <c r="E9042" i="10"/>
  <c r="E9043" i="10"/>
  <c r="E9044" i="10"/>
  <c r="E9045" i="10"/>
  <c r="E9046" i="10"/>
  <c r="E9047" i="10"/>
  <c r="E9048" i="10"/>
  <c r="E9049" i="10"/>
  <c r="E9050" i="10"/>
  <c r="E9051" i="10"/>
  <c r="E9052" i="10"/>
  <c r="E9053" i="10"/>
  <c r="E9054" i="10"/>
  <c r="E9055" i="10"/>
  <c r="E9056" i="10"/>
  <c r="E9057" i="10"/>
  <c r="E9058" i="10"/>
  <c r="E9059" i="10"/>
  <c r="E9060" i="10"/>
  <c r="E9061" i="10"/>
  <c r="E9062" i="10"/>
  <c r="E9063" i="10"/>
  <c r="E9064" i="10"/>
  <c r="E9065" i="10"/>
  <c r="E9066" i="10"/>
  <c r="E9067" i="10"/>
  <c r="E9068" i="10"/>
  <c r="E9069" i="10"/>
  <c r="E9070" i="10"/>
  <c r="E9071" i="10"/>
  <c r="E9072" i="10"/>
  <c r="E9073" i="10"/>
  <c r="E9074" i="10"/>
  <c r="E9075" i="10"/>
  <c r="E9076" i="10"/>
  <c r="E9077" i="10"/>
  <c r="E9078" i="10"/>
  <c r="E9079" i="10"/>
  <c r="E9080" i="10"/>
  <c r="E9081" i="10"/>
  <c r="E9082" i="10"/>
  <c r="E9083" i="10"/>
  <c r="E9084" i="10"/>
  <c r="E9085" i="10"/>
  <c r="E9086" i="10"/>
  <c r="E9087" i="10"/>
  <c r="E9088" i="10"/>
  <c r="E9089" i="10"/>
  <c r="E9090" i="10"/>
  <c r="E9091" i="10"/>
  <c r="E9092" i="10"/>
  <c r="E9093" i="10"/>
  <c r="E9094" i="10"/>
  <c r="E9095" i="10"/>
  <c r="E9096" i="10"/>
  <c r="E9097" i="10"/>
  <c r="E9098" i="10"/>
  <c r="E9099" i="10"/>
  <c r="E9100" i="10"/>
  <c r="E9101" i="10"/>
  <c r="E9102" i="10"/>
  <c r="E9103" i="10"/>
  <c r="E9104" i="10"/>
  <c r="E9105" i="10"/>
  <c r="E9106" i="10"/>
  <c r="E9107" i="10"/>
  <c r="E9108" i="10"/>
  <c r="E9109" i="10"/>
  <c r="E9110" i="10"/>
  <c r="E9111" i="10"/>
  <c r="E9112" i="10"/>
  <c r="E9113" i="10"/>
  <c r="E9114" i="10"/>
  <c r="E9115" i="10"/>
  <c r="E9116" i="10"/>
  <c r="E9117" i="10"/>
  <c r="E9118" i="10"/>
  <c r="E9119" i="10"/>
  <c r="E9120" i="10"/>
  <c r="E9121" i="10"/>
  <c r="E9122" i="10"/>
  <c r="E9123" i="10"/>
  <c r="E9124" i="10"/>
  <c r="E9125" i="10"/>
  <c r="E9126" i="10"/>
  <c r="E9127" i="10"/>
  <c r="E9128" i="10"/>
  <c r="E9129" i="10"/>
  <c r="E9130" i="10"/>
  <c r="E9131" i="10"/>
  <c r="E9132" i="10"/>
  <c r="E9133" i="10"/>
  <c r="E9134" i="10"/>
  <c r="E9135" i="10"/>
  <c r="E9136" i="10"/>
  <c r="E9137" i="10"/>
  <c r="E9138" i="10"/>
  <c r="E9139" i="10"/>
  <c r="E9140" i="10"/>
  <c r="E9141" i="10"/>
  <c r="E9142" i="10"/>
  <c r="E9143" i="10"/>
  <c r="E9144" i="10"/>
  <c r="E9145" i="10"/>
  <c r="E9146" i="10"/>
  <c r="E9147" i="10"/>
  <c r="E9148" i="10"/>
  <c r="E9149" i="10"/>
  <c r="E9150" i="10"/>
  <c r="E9151" i="10"/>
  <c r="E9152" i="10"/>
  <c r="E9153" i="10"/>
  <c r="E9154" i="10"/>
  <c r="E9155" i="10"/>
  <c r="E9156" i="10"/>
  <c r="E9157" i="10"/>
  <c r="E9158" i="10"/>
  <c r="E9159" i="10"/>
  <c r="E9160" i="10"/>
  <c r="E9161" i="10"/>
  <c r="E9162" i="10"/>
  <c r="E9163" i="10"/>
  <c r="E9164" i="10"/>
  <c r="E9165" i="10"/>
  <c r="E9166" i="10"/>
  <c r="E9167" i="10"/>
  <c r="E9168" i="10"/>
  <c r="E9169" i="10"/>
  <c r="E9170" i="10"/>
  <c r="E9171" i="10"/>
  <c r="E9172" i="10"/>
  <c r="E9173" i="10"/>
  <c r="E9174" i="10"/>
  <c r="E9175" i="10"/>
  <c r="E9176" i="10"/>
  <c r="E9177" i="10"/>
  <c r="E9178" i="10"/>
  <c r="E9179" i="10"/>
  <c r="E9180" i="10"/>
  <c r="E9181" i="10"/>
  <c r="E9182" i="10"/>
  <c r="E9183" i="10"/>
  <c r="E9184" i="10"/>
  <c r="E9185" i="10"/>
  <c r="E9186" i="10"/>
  <c r="E9187" i="10"/>
  <c r="E9188" i="10"/>
  <c r="E9189" i="10"/>
  <c r="E9190" i="10"/>
  <c r="E9191" i="10"/>
  <c r="E9192" i="10"/>
  <c r="E9193" i="10"/>
  <c r="E9194" i="10"/>
  <c r="E9195" i="10"/>
  <c r="E9196" i="10"/>
  <c r="E9197" i="10"/>
  <c r="E9198" i="10"/>
  <c r="E9199" i="10"/>
  <c r="E9200" i="10"/>
  <c r="E9201" i="10"/>
  <c r="E9202" i="10"/>
  <c r="E9203" i="10"/>
  <c r="E9204" i="10"/>
  <c r="E9205" i="10"/>
  <c r="E9206" i="10"/>
  <c r="E9207" i="10"/>
  <c r="E9208" i="10"/>
  <c r="E9209" i="10"/>
  <c r="E9210" i="10"/>
  <c r="E9211" i="10"/>
  <c r="E9212" i="10"/>
  <c r="E9213" i="10"/>
  <c r="E9214" i="10"/>
  <c r="E9215" i="10"/>
  <c r="E9216" i="10"/>
  <c r="E9217" i="10"/>
  <c r="E9218" i="10"/>
  <c r="E9219" i="10"/>
  <c r="E9220" i="10"/>
  <c r="E9221" i="10"/>
  <c r="E9222" i="10"/>
  <c r="E9223" i="10"/>
  <c r="E9224" i="10"/>
  <c r="E9225" i="10"/>
  <c r="E9226" i="10"/>
  <c r="E9227" i="10"/>
  <c r="E9228" i="10"/>
  <c r="E9229" i="10"/>
  <c r="E9230" i="10"/>
  <c r="E9231" i="10"/>
  <c r="E9232" i="10"/>
  <c r="E9233" i="10"/>
  <c r="E9234" i="10"/>
  <c r="E9235" i="10"/>
  <c r="E9236" i="10"/>
  <c r="E9237" i="10"/>
  <c r="E9238" i="10"/>
  <c r="E9239" i="10"/>
  <c r="E9240" i="10"/>
  <c r="E9241" i="10"/>
  <c r="E9242" i="10"/>
  <c r="E9243" i="10"/>
  <c r="E9244" i="10"/>
  <c r="E9245" i="10"/>
  <c r="E9246" i="10"/>
  <c r="E9247" i="10"/>
  <c r="E9248" i="10"/>
  <c r="E9249" i="10"/>
  <c r="E9250" i="10"/>
  <c r="E9251" i="10"/>
  <c r="E9252" i="10"/>
  <c r="E9253" i="10"/>
  <c r="E9254" i="10"/>
  <c r="E9255" i="10"/>
  <c r="E9256" i="10"/>
  <c r="E9257" i="10"/>
  <c r="E9258" i="10"/>
  <c r="E9259" i="10"/>
  <c r="E9260" i="10"/>
  <c r="E9261" i="10"/>
  <c r="E9262" i="10"/>
  <c r="E9263" i="10"/>
  <c r="E9264" i="10"/>
  <c r="E9265" i="10"/>
  <c r="E9266" i="10"/>
  <c r="E9267" i="10"/>
  <c r="E9268" i="10"/>
  <c r="E9269" i="10"/>
  <c r="E9270" i="10"/>
  <c r="E9271" i="10"/>
  <c r="E9272" i="10"/>
  <c r="E9273" i="10"/>
  <c r="E9274" i="10"/>
  <c r="E9275" i="10"/>
  <c r="E9276" i="10"/>
  <c r="E9277" i="10"/>
  <c r="E9278" i="10"/>
  <c r="E9279" i="10"/>
  <c r="E9280" i="10"/>
  <c r="E9281" i="10"/>
  <c r="E9282" i="10"/>
  <c r="E9283" i="10"/>
  <c r="E9284" i="10"/>
  <c r="E9285" i="10"/>
  <c r="E9286" i="10"/>
  <c r="E9287" i="10"/>
  <c r="E9288" i="10"/>
  <c r="E9289" i="10"/>
  <c r="E9290" i="10"/>
  <c r="E9291" i="10"/>
  <c r="E9292" i="10"/>
  <c r="E9293" i="10"/>
  <c r="E9294" i="10"/>
  <c r="E9295" i="10"/>
  <c r="E9296" i="10"/>
  <c r="E9297" i="10"/>
  <c r="E9298" i="10"/>
  <c r="E9299" i="10"/>
  <c r="E9300" i="10"/>
  <c r="E9301" i="10"/>
  <c r="E9302" i="10"/>
  <c r="E9303" i="10"/>
  <c r="E9304" i="10"/>
  <c r="E9305" i="10"/>
  <c r="E9306" i="10"/>
  <c r="E9307" i="10"/>
  <c r="E9308" i="10"/>
  <c r="E9309" i="10"/>
  <c r="E9310" i="10"/>
  <c r="E9311" i="10"/>
  <c r="E9312" i="10"/>
  <c r="E9313" i="10"/>
  <c r="E9314" i="10"/>
  <c r="E9315" i="10"/>
  <c r="E9316" i="10"/>
  <c r="E9317" i="10"/>
  <c r="E9318" i="10"/>
  <c r="E9319" i="10"/>
  <c r="E9320" i="10"/>
  <c r="E9321" i="10"/>
  <c r="E9322" i="10"/>
  <c r="E9323" i="10"/>
  <c r="E9324" i="10"/>
  <c r="E9325" i="10"/>
  <c r="E9326" i="10"/>
  <c r="E9327" i="10"/>
  <c r="E9328" i="10"/>
  <c r="E9329" i="10"/>
  <c r="E9330" i="10"/>
  <c r="E9331" i="10"/>
  <c r="E9332" i="10"/>
  <c r="E9333" i="10"/>
  <c r="E9334" i="10"/>
  <c r="E9335" i="10"/>
  <c r="E9336" i="10"/>
  <c r="E9337" i="10"/>
  <c r="E9338" i="10"/>
  <c r="E9339" i="10"/>
  <c r="E9340" i="10"/>
  <c r="E9341" i="10"/>
  <c r="E9342" i="10"/>
  <c r="E9343" i="10"/>
  <c r="E9344" i="10"/>
  <c r="E9345" i="10"/>
  <c r="E9346" i="10"/>
  <c r="E9347" i="10"/>
  <c r="E9348" i="10"/>
  <c r="E9349" i="10"/>
  <c r="E9350" i="10"/>
  <c r="E9351" i="10"/>
  <c r="E9352" i="10"/>
  <c r="E9353" i="10"/>
  <c r="E9354" i="10"/>
  <c r="E9355" i="10"/>
  <c r="E9356" i="10"/>
  <c r="E9357" i="10"/>
  <c r="E9358" i="10"/>
  <c r="E9359" i="10"/>
  <c r="E9360" i="10"/>
  <c r="E9361" i="10"/>
  <c r="E9362" i="10"/>
  <c r="E9363" i="10"/>
  <c r="E9364" i="10"/>
  <c r="E9365" i="10"/>
  <c r="E9366" i="10"/>
  <c r="E9367" i="10"/>
  <c r="E9368" i="10"/>
  <c r="E9369" i="10"/>
  <c r="E9370" i="10"/>
  <c r="E9371" i="10"/>
  <c r="E9372" i="10"/>
  <c r="E9373" i="10"/>
  <c r="E9374" i="10"/>
  <c r="E9375" i="10"/>
  <c r="E9376" i="10"/>
  <c r="E9377" i="10"/>
  <c r="E9378" i="10"/>
  <c r="E9379" i="10"/>
  <c r="E9380" i="10"/>
  <c r="E9381" i="10"/>
  <c r="E9382" i="10"/>
  <c r="E9383" i="10"/>
  <c r="E9384" i="10"/>
  <c r="E9385" i="10"/>
  <c r="E9386" i="10"/>
  <c r="E9387" i="10"/>
  <c r="E9388" i="10"/>
  <c r="E9389" i="10"/>
  <c r="E9390" i="10"/>
  <c r="E9391" i="10"/>
  <c r="E9392" i="10"/>
  <c r="E9393" i="10"/>
  <c r="E9394" i="10"/>
  <c r="E9395" i="10"/>
  <c r="E9396" i="10"/>
  <c r="E9397" i="10"/>
  <c r="E9398" i="10"/>
  <c r="E9399" i="10"/>
  <c r="E9400" i="10"/>
  <c r="E9401" i="10"/>
  <c r="E9402" i="10"/>
  <c r="E9403" i="10"/>
  <c r="E9404" i="10"/>
  <c r="E9405" i="10"/>
  <c r="E9406" i="10"/>
  <c r="E9407" i="10"/>
  <c r="E9408" i="10"/>
  <c r="E9409" i="10"/>
  <c r="E9410" i="10"/>
  <c r="E9411" i="10"/>
  <c r="E9412" i="10"/>
  <c r="E9413" i="10"/>
  <c r="E9414" i="10"/>
  <c r="E9415" i="10"/>
  <c r="E9416" i="10"/>
  <c r="E9417" i="10"/>
  <c r="E9418" i="10"/>
  <c r="E9419" i="10"/>
  <c r="E9420" i="10"/>
  <c r="E9421" i="10"/>
  <c r="E9422" i="10"/>
  <c r="E9423" i="10"/>
  <c r="E9424" i="10"/>
  <c r="E9425" i="10"/>
  <c r="E9426" i="10"/>
  <c r="E9427" i="10"/>
  <c r="E9428" i="10"/>
  <c r="E9429" i="10"/>
  <c r="E9430" i="10"/>
  <c r="E9431" i="10"/>
  <c r="E9432" i="10"/>
  <c r="E9433" i="10"/>
  <c r="E9434" i="10"/>
  <c r="E9435" i="10"/>
  <c r="E9436" i="10"/>
  <c r="E9437" i="10"/>
  <c r="E9438" i="10"/>
  <c r="E9439" i="10"/>
  <c r="E9440" i="10"/>
  <c r="E9441" i="10"/>
  <c r="E9442" i="10"/>
  <c r="E9443" i="10"/>
  <c r="E9444" i="10"/>
  <c r="E9445" i="10"/>
  <c r="E9446" i="10"/>
  <c r="E9447" i="10"/>
  <c r="E9448" i="10"/>
  <c r="E9449" i="10"/>
  <c r="E9450" i="10"/>
  <c r="E9451" i="10"/>
  <c r="E9452" i="10"/>
  <c r="E9453" i="10"/>
  <c r="E9454" i="10"/>
  <c r="E9455" i="10"/>
  <c r="E9456" i="10"/>
  <c r="E9457" i="10"/>
  <c r="E9458" i="10"/>
  <c r="E9459" i="10"/>
  <c r="E9460" i="10"/>
  <c r="E9461" i="10"/>
  <c r="E9462" i="10"/>
  <c r="E9463" i="10"/>
  <c r="E9464" i="10"/>
  <c r="E9465" i="10"/>
  <c r="E9466" i="10"/>
  <c r="E9467" i="10"/>
  <c r="E9468" i="10"/>
  <c r="E9469" i="10"/>
  <c r="E9470" i="10"/>
  <c r="E9471" i="10"/>
  <c r="E9472" i="10"/>
  <c r="E9473" i="10"/>
  <c r="E9474" i="10"/>
  <c r="E9475" i="10"/>
  <c r="E9476" i="10"/>
  <c r="E9477" i="10"/>
  <c r="E9478" i="10"/>
  <c r="E9479" i="10"/>
  <c r="E9480" i="10"/>
  <c r="E9481" i="10"/>
  <c r="E9482" i="10"/>
  <c r="E9483" i="10"/>
  <c r="E9484" i="10"/>
  <c r="E9485" i="10"/>
  <c r="E9486" i="10"/>
  <c r="E9487" i="10"/>
  <c r="E9488" i="10"/>
  <c r="E9489" i="10"/>
  <c r="E9490" i="10"/>
  <c r="E9491" i="10"/>
  <c r="E9492" i="10"/>
  <c r="E9493" i="10"/>
  <c r="E9494" i="10"/>
  <c r="E9495" i="10"/>
  <c r="E9496" i="10"/>
  <c r="E9497" i="10"/>
  <c r="E9498" i="10"/>
  <c r="E9499" i="10"/>
  <c r="E9500" i="10"/>
  <c r="E9501" i="10"/>
  <c r="E9502" i="10"/>
  <c r="E9503" i="10"/>
  <c r="E9504" i="10"/>
  <c r="E9505" i="10"/>
  <c r="E9506" i="10"/>
  <c r="E9507" i="10"/>
  <c r="E9508" i="10"/>
  <c r="E9509" i="10"/>
  <c r="E9510" i="10"/>
  <c r="E9511" i="10"/>
  <c r="E9512" i="10"/>
  <c r="E9513" i="10"/>
  <c r="E9514" i="10"/>
  <c r="E9515" i="10"/>
  <c r="E9516" i="10"/>
  <c r="E9517" i="10"/>
  <c r="E9518" i="10"/>
  <c r="E9519" i="10"/>
  <c r="E9520" i="10"/>
  <c r="E9521" i="10"/>
  <c r="E9522" i="10"/>
  <c r="E9523" i="10"/>
  <c r="E9524" i="10"/>
  <c r="E9525" i="10"/>
  <c r="E9526" i="10"/>
  <c r="E9527" i="10"/>
  <c r="E9528" i="10"/>
  <c r="E9529" i="10"/>
  <c r="E9530" i="10"/>
  <c r="E9531" i="10"/>
  <c r="E9532" i="10"/>
  <c r="E9533" i="10"/>
  <c r="E9534" i="10"/>
  <c r="E9535" i="10"/>
  <c r="E9536" i="10"/>
  <c r="E9537" i="10"/>
  <c r="E9538" i="10"/>
  <c r="E9539" i="10"/>
  <c r="E9540" i="10"/>
  <c r="E9541" i="10"/>
  <c r="E9542" i="10"/>
  <c r="E9543" i="10"/>
  <c r="E9544" i="10"/>
  <c r="E9545" i="10"/>
  <c r="E9546" i="10"/>
  <c r="E9547" i="10"/>
  <c r="E9548" i="10"/>
  <c r="E9549" i="10"/>
  <c r="E9550" i="10"/>
  <c r="E9551" i="10"/>
  <c r="E9552" i="10"/>
  <c r="E9553" i="10"/>
  <c r="E9554" i="10"/>
  <c r="E9555" i="10"/>
  <c r="E9556" i="10"/>
  <c r="E9557" i="10"/>
  <c r="E9558" i="10"/>
  <c r="E9559" i="10"/>
  <c r="E9560" i="10"/>
  <c r="E9561" i="10"/>
  <c r="E9562" i="10"/>
  <c r="E9563" i="10"/>
  <c r="E9564" i="10"/>
  <c r="E9565" i="10"/>
  <c r="E9566" i="10"/>
  <c r="E9567" i="10"/>
  <c r="E9568" i="10"/>
  <c r="E9569" i="10"/>
  <c r="E9570" i="10"/>
  <c r="E9571" i="10"/>
  <c r="E9572" i="10"/>
  <c r="E9573" i="10"/>
  <c r="E9574" i="10"/>
  <c r="E9575" i="10"/>
  <c r="E9576" i="10"/>
  <c r="E9577" i="10"/>
  <c r="E9578" i="10"/>
  <c r="E9579" i="10"/>
  <c r="E9580" i="10"/>
  <c r="E9581" i="10"/>
  <c r="E9582" i="10"/>
  <c r="E9583" i="10"/>
  <c r="E9584" i="10"/>
  <c r="E9585" i="10"/>
  <c r="E9586" i="10"/>
  <c r="E9587" i="10"/>
  <c r="E9588" i="10"/>
  <c r="E9589" i="10"/>
  <c r="E9590" i="10"/>
  <c r="E9591" i="10"/>
  <c r="E9592" i="10"/>
  <c r="E9593" i="10"/>
  <c r="E9594" i="10"/>
  <c r="E9595" i="10"/>
  <c r="E9596" i="10"/>
  <c r="E9597" i="10"/>
  <c r="E9598" i="10"/>
  <c r="E9599" i="10"/>
  <c r="E9600" i="10"/>
  <c r="E9601" i="10"/>
  <c r="E9602" i="10"/>
  <c r="E9603" i="10"/>
  <c r="E9604" i="10"/>
  <c r="E9605" i="10"/>
  <c r="E9606" i="10"/>
  <c r="E9607" i="10"/>
  <c r="E9608" i="10"/>
  <c r="E9609" i="10"/>
  <c r="E9610" i="10"/>
  <c r="E9611" i="10"/>
  <c r="E9612" i="10"/>
  <c r="E9613" i="10"/>
  <c r="E9614" i="10"/>
  <c r="E9615" i="10"/>
  <c r="E9616" i="10"/>
  <c r="E9617" i="10"/>
  <c r="E9618" i="10"/>
  <c r="E9619" i="10"/>
  <c r="E9620" i="10"/>
  <c r="E9621" i="10"/>
  <c r="E9622" i="10"/>
  <c r="E9623" i="10"/>
  <c r="E9624" i="10"/>
  <c r="E9625" i="10"/>
  <c r="E9626" i="10"/>
  <c r="E9627" i="10"/>
  <c r="E9628" i="10"/>
  <c r="E9629" i="10"/>
  <c r="E9630" i="10"/>
  <c r="E9631" i="10"/>
  <c r="E9632" i="10"/>
  <c r="E9633" i="10"/>
  <c r="E9634" i="10"/>
  <c r="E9635" i="10"/>
  <c r="E9636" i="10"/>
  <c r="E9637" i="10"/>
  <c r="E9638" i="10"/>
  <c r="E9639" i="10"/>
  <c r="E9640" i="10"/>
  <c r="E9641" i="10"/>
  <c r="E9642" i="10"/>
  <c r="E9643" i="10"/>
  <c r="E9644" i="10"/>
  <c r="E9645" i="10"/>
  <c r="E9646" i="10"/>
  <c r="E9647" i="10"/>
  <c r="E9648" i="10"/>
  <c r="E9649" i="10"/>
  <c r="E9650" i="10"/>
  <c r="E9651" i="10"/>
  <c r="E9652" i="10"/>
  <c r="E9653" i="10"/>
  <c r="E9654" i="10"/>
  <c r="E9655" i="10"/>
  <c r="E9656" i="10"/>
  <c r="E9657" i="10"/>
  <c r="E9658" i="10"/>
  <c r="E9659" i="10"/>
  <c r="E9660" i="10"/>
  <c r="E9661" i="10"/>
  <c r="E9662" i="10"/>
  <c r="E9663" i="10"/>
  <c r="E9664" i="10"/>
  <c r="E9665" i="10"/>
  <c r="E9666" i="10"/>
  <c r="E9667" i="10"/>
  <c r="E9668" i="10"/>
  <c r="E9669" i="10"/>
  <c r="E9670" i="10"/>
  <c r="E9671" i="10"/>
  <c r="E9672" i="10"/>
  <c r="E9673" i="10"/>
  <c r="E9674" i="10"/>
  <c r="E9675" i="10"/>
  <c r="E9676" i="10"/>
  <c r="E9677" i="10"/>
  <c r="E9678" i="10"/>
  <c r="E9679" i="10"/>
  <c r="E9680" i="10"/>
  <c r="E9681" i="10"/>
  <c r="E9682" i="10"/>
  <c r="E9683" i="10"/>
  <c r="E9684" i="10"/>
  <c r="E9685" i="10"/>
  <c r="E9686" i="10"/>
  <c r="E9687" i="10"/>
  <c r="E9688" i="10"/>
  <c r="E9689" i="10"/>
  <c r="E9690" i="10"/>
  <c r="E9691" i="10"/>
  <c r="E9692" i="10"/>
  <c r="E9693" i="10"/>
  <c r="E9694" i="10"/>
  <c r="E9695" i="10"/>
  <c r="E9696" i="10"/>
  <c r="E9697" i="10"/>
  <c r="E9698" i="10"/>
  <c r="E9699" i="10"/>
  <c r="E9700" i="10"/>
  <c r="E9701" i="10"/>
  <c r="E9702" i="10"/>
  <c r="E9703" i="10"/>
  <c r="E9704" i="10"/>
  <c r="E9705" i="10"/>
  <c r="E9706" i="10"/>
  <c r="E9707" i="10"/>
  <c r="E9708" i="10"/>
  <c r="E9709" i="10"/>
  <c r="E9710" i="10"/>
  <c r="E9711" i="10"/>
  <c r="E9712" i="10"/>
  <c r="E9713" i="10"/>
  <c r="E9714" i="10"/>
  <c r="E9715" i="10"/>
  <c r="E9716" i="10"/>
  <c r="E9717" i="10"/>
  <c r="E9718" i="10"/>
  <c r="E9719" i="10"/>
  <c r="E9720" i="10"/>
  <c r="E9721" i="10"/>
  <c r="E9722" i="10"/>
  <c r="E9723" i="10"/>
  <c r="E9724" i="10"/>
  <c r="E9725" i="10"/>
  <c r="E9726" i="10"/>
  <c r="E9727" i="10"/>
  <c r="E9728" i="10"/>
  <c r="E9729" i="10"/>
  <c r="E9730" i="10"/>
  <c r="E9731" i="10"/>
  <c r="E9732" i="10"/>
  <c r="E9733" i="10"/>
  <c r="E9734" i="10"/>
  <c r="E9735" i="10"/>
  <c r="E9736" i="10"/>
  <c r="E9737" i="10"/>
  <c r="E9738" i="10"/>
  <c r="E9739" i="10"/>
  <c r="E9740" i="10"/>
  <c r="E9741" i="10"/>
  <c r="E9742" i="10"/>
  <c r="E9743" i="10"/>
  <c r="E9744" i="10"/>
  <c r="E9745" i="10"/>
  <c r="E9746" i="10"/>
  <c r="E9747" i="10"/>
  <c r="E9748" i="10"/>
  <c r="E9749" i="10"/>
  <c r="E9750" i="10"/>
  <c r="E9751" i="10"/>
  <c r="E9752" i="10"/>
  <c r="E9753" i="10"/>
  <c r="E9754" i="10"/>
  <c r="E9755" i="10"/>
  <c r="E9756" i="10"/>
  <c r="E9757" i="10"/>
  <c r="E9758" i="10"/>
  <c r="E9759" i="10"/>
  <c r="E9760" i="10"/>
  <c r="E9761" i="10"/>
  <c r="E9762" i="10"/>
  <c r="E9763" i="10"/>
  <c r="E9764" i="10"/>
  <c r="E9765" i="10"/>
  <c r="E9766" i="10"/>
  <c r="E9767" i="10"/>
  <c r="E9768" i="10"/>
  <c r="E9769" i="10"/>
  <c r="E9770" i="10"/>
  <c r="E9771" i="10"/>
  <c r="E9772" i="10"/>
  <c r="E9773" i="10"/>
  <c r="E9774" i="10"/>
  <c r="E9775" i="10"/>
  <c r="E9776" i="10"/>
  <c r="E9777" i="10"/>
  <c r="E9778" i="10"/>
  <c r="E9779" i="10"/>
  <c r="E9780" i="10"/>
  <c r="E9781" i="10"/>
  <c r="E9782" i="10"/>
  <c r="E9783" i="10"/>
  <c r="E9784" i="10"/>
  <c r="E9785" i="10"/>
  <c r="E9786" i="10"/>
  <c r="E9787" i="10"/>
  <c r="E9788" i="10"/>
  <c r="E9789" i="10"/>
  <c r="E9790" i="10"/>
  <c r="E9791" i="10"/>
  <c r="E9792" i="10"/>
  <c r="E9793" i="10"/>
  <c r="E9794" i="10"/>
  <c r="E9795" i="10"/>
  <c r="E9796" i="10"/>
  <c r="E9797" i="10"/>
  <c r="E9798" i="10"/>
  <c r="E9799" i="10"/>
  <c r="E9800" i="10"/>
  <c r="E9801" i="10"/>
  <c r="E9802" i="10"/>
  <c r="E9803" i="10"/>
  <c r="E9804" i="10"/>
  <c r="E9805" i="10"/>
  <c r="E9806" i="10"/>
  <c r="E9807" i="10"/>
  <c r="E9808" i="10"/>
  <c r="E9809" i="10"/>
  <c r="E9810" i="10"/>
  <c r="E9811" i="10"/>
  <c r="E9812" i="10"/>
  <c r="E9813" i="10"/>
  <c r="E9814" i="10"/>
  <c r="E9815" i="10"/>
  <c r="E9816" i="10"/>
  <c r="E9817" i="10"/>
  <c r="E9818" i="10"/>
  <c r="E9819" i="10"/>
  <c r="E9820" i="10"/>
  <c r="E9821" i="10"/>
  <c r="E9822" i="10"/>
  <c r="E9823" i="10"/>
  <c r="E9824" i="10"/>
  <c r="E9825" i="10"/>
  <c r="E9826" i="10"/>
  <c r="E9827" i="10"/>
  <c r="E9828" i="10"/>
  <c r="E9829" i="10"/>
  <c r="E9830" i="10"/>
  <c r="E9831" i="10"/>
  <c r="E9832" i="10"/>
  <c r="E9833" i="10"/>
  <c r="E9834" i="10"/>
  <c r="E9835" i="10"/>
  <c r="E9836" i="10"/>
  <c r="E9837" i="10"/>
  <c r="E9838" i="10"/>
  <c r="E9839" i="10"/>
  <c r="E9840" i="10"/>
  <c r="E9841" i="10"/>
  <c r="E9842" i="10"/>
  <c r="E9843" i="10"/>
  <c r="E9844" i="10"/>
  <c r="E9845" i="10"/>
  <c r="E9846" i="10"/>
  <c r="E9847" i="10"/>
  <c r="E9848" i="10"/>
  <c r="E9849" i="10"/>
  <c r="E9850" i="10"/>
  <c r="E9851" i="10"/>
  <c r="E9852" i="10"/>
  <c r="E9853" i="10"/>
  <c r="E9854" i="10"/>
  <c r="E9855" i="10"/>
  <c r="E9856" i="10"/>
  <c r="E9857" i="10"/>
  <c r="E9858" i="10"/>
  <c r="E9859" i="10"/>
  <c r="E9860" i="10"/>
  <c r="E9861" i="10"/>
  <c r="E9862" i="10"/>
  <c r="E9863" i="10"/>
  <c r="E9864" i="10"/>
  <c r="E9865" i="10"/>
  <c r="E9866" i="10"/>
  <c r="E9867" i="10"/>
  <c r="E9868" i="10"/>
  <c r="E9869" i="10"/>
  <c r="E9870" i="10"/>
  <c r="E9871" i="10"/>
  <c r="E9872" i="10"/>
  <c r="E9873" i="10"/>
  <c r="E9874" i="10"/>
  <c r="E9875" i="10"/>
  <c r="E9876" i="10"/>
  <c r="E9877" i="10"/>
  <c r="E9878" i="10"/>
  <c r="E9879" i="10"/>
  <c r="E9880" i="10"/>
  <c r="E9881" i="10"/>
  <c r="E9882" i="10"/>
  <c r="E9883" i="10"/>
  <c r="E9884" i="10"/>
  <c r="E9885" i="10"/>
  <c r="E9886" i="10"/>
  <c r="E9887" i="10"/>
  <c r="E9888" i="10"/>
  <c r="E9889" i="10"/>
  <c r="E9890" i="10"/>
  <c r="E9891" i="10"/>
  <c r="E9892" i="10"/>
  <c r="E9893" i="10"/>
  <c r="E9894" i="10"/>
  <c r="E9895" i="10"/>
  <c r="E9896" i="10"/>
  <c r="E9897" i="10"/>
  <c r="E9898" i="10"/>
  <c r="E9899" i="10"/>
  <c r="E9900" i="10"/>
  <c r="E9901" i="10"/>
  <c r="E9902" i="10"/>
  <c r="E9903" i="10"/>
  <c r="E9904" i="10"/>
  <c r="E9905" i="10"/>
  <c r="E9906" i="10"/>
  <c r="E9907" i="10"/>
  <c r="E9908" i="10"/>
  <c r="E9909" i="10"/>
  <c r="E9910" i="10"/>
  <c r="E9911" i="10"/>
  <c r="E9912" i="10"/>
  <c r="E9913" i="10"/>
  <c r="E9914" i="10"/>
  <c r="E9915" i="10"/>
  <c r="E9916" i="10"/>
  <c r="E9917" i="10"/>
  <c r="E9918" i="10"/>
  <c r="E9919" i="10"/>
  <c r="E9920" i="10"/>
  <c r="E9921" i="10"/>
  <c r="E9922" i="10"/>
  <c r="E9923" i="10"/>
  <c r="E9924" i="10"/>
  <c r="E9925" i="10"/>
  <c r="E9926" i="10"/>
  <c r="E9927" i="10"/>
  <c r="E9928" i="10"/>
  <c r="E9929" i="10"/>
  <c r="E9930" i="10"/>
  <c r="E9931" i="10"/>
  <c r="E9932" i="10"/>
  <c r="E9933" i="10"/>
  <c r="E9934" i="10"/>
  <c r="E9935" i="10"/>
  <c r="E9936" i="10"/>
  <c r="E9937" i="10"/>
  <c r="E9938" i="10"/>
  <c r="E9939" i="10"/>
  <c r="E9940" i="10"/>
  <c r="E9941" i="10"/>
  <c r="E9942" i="10"/>
  <c r="E9943" i="10"/>
  <c r="E9944" i="10"/>
  <c r="E9945" i="10"/>
  <c r="E9946" i="10"/>
  <c r="E9947" i="10"/>
  <c r="E9948" i="10"/>
  <c r="E9949" i="10"/>
  <c r="E9950" i="10"/>
  <c r="E9951" i="10"/>
  <c r="E9952" i="10"/>
  <c r="E9953" i="10"/>
  <c r="E9954" i="10"/>
  <c r="E9955" i="10"/>
  <c r="E9956" i="10"/>
  <c r="E9957" i="10"/>
  <c r="E9958" i="10"/>
  <c r="E9959" i="10"/>
  <c r="E9960" i="10"/>
  <c r="E9961" i="10"/>
  <c r="E9962" i="10"/>
  <c r="E9963" i="10"/>
  <c r="E9964" i="10"/>
  <c r="E9965" i="10"/>
  <c r="E9966" i="10"/>
  <c r="E9967" i="10"/>
  <c r="E9968" i="10"/>
  <c r="E9969" i="10"/>
  <c r="E9970" i="10"/>
  <c r="E9971" i="10"/>
  <c r="E9972" i="10"/>
  <c r="E9973" i="10"/>
  <c r="E9974" i="10"/>
  <c r="E9975" i="10"/>
  <c r="E9976" i="10"/>
  <c r="E9977" i="10"/>
  <c r="E9978" i="10"/>
  <c r="E9979" i="10"/>
  <c r="E9980" i="10"/>
  <c r="E9981" i="10"/>
  <c r="E9982" i="10"/>
  <c r="E9983" i="10"/>
  <c r="E9984" i="10"/>
  <c r="E9985" i="10"/>
  <c r="E9986" i="10"/>
  <c r="E9987" i="10"/>
  <c r="E9988" i="10"/>
  <c r="E9989" i="10"/>
  <c r="E9990" i="10"/>
  <c r="E9991" i="10"/>
  <c r="E9992" i="10"/>
  <c r="E9993" i="10"/>
  <c r="E9994" i="10"/>
  <c r="E9995" i="10"/>
  <c r="E9996" i="10"/>
  <c r="E9997" i="10"/>
  <c r="E9998" i="10"/>
  <c r="E9999" i="10"/>
  <c r="E10000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E20" i="8" s="1"/>
  <c r="D21" i="8"/>
  <c r="D22" i="8"/>
  <c r="D23" i="8"/>
  <c r="D24" i="8"/>
  <c r="D25" i="8"/>
  <c r="D26" i="8"/>
  <c r="D27" i="8"/>
  <c r="E27" i="8" s="1"/>
  <c r="D28" i="8"/>
  <c r="E28" i="8" s="1"/>
  <c r="D29" i="8"/>
  <c r="D30" i="8"/>
  <c r="D31" i="8"/>
  <c r="D32" i="8"/>
  <c r="D33" i="8"/>
  <c r="D34" i="8"/>
  <c r="D35" i="8"/>
  <c r="D36" i="8"/>
  <c r="E36" i="8" s="1"/>
  <c r="D37" i="8"/>
  <c r="D38" i="8"/>
  <c r="D39" i="8"/>
  <c r="D40" i="8"/>
  <c r="D41" i="8"/>
  <c r="D42" i="8"/>
  <c r="D43" i="8"/>
  <c r="D44" i="8"/>
  <c r="E44" i="8" s="1"/>
  <c r="D45" i="8"/>
  <c r="D46" i="8"/>
  <c r="D47" i="8"/>
  <c r="D48" i="8"/>
  <c r="D49" i="8"/>
  <c r="D50" i="8"/>
  <c r="D51" i="8"/>
  <c r="E51" i="8" s="1"/>
  <c r="D52" i="8"/>
  <c r="E52" i="8" s="1"/>
  <c r="D53" i="8"/>
  <c r="D54" i="8"/>
  <c r="D55" i="8"/>
  <c r="D56" i="8"/>
  <c r="D57" i="8"/>
  <c r="D58" i="8"/>
  <c r="D59" i="8"/>
  <c r="D60" i="8"/>
  <c r="E60" i="8" s="1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E76" i="8" s="1"/>
  <c r="D77" i="8"/>
  <c r="E77" i="8" s="1"/>
  <c r="D78" i="8"/>
  <c r="D79" i="8"/>
  <c r="D80" i="8"/>
  <c r="E80" i="8" s="1"/>
  <c r="D81" i="8"/>
  <c r="D82" i="8"/>
  <c r="D83" i="8"/>
  <c r="D84" i="8"/>
  <c r="E84" i="8" s="1"/>
  <c r="D85" i="8"/>
  <c r="D86" i="8"/>
  <c r="D87" i="8"/>
  <c r="D88" i="8"/>
  <c r="D89" i="8"/>
  <c r="D90" i="8"/>
  <c r="D91" i="8"/>
  <c r="E91" i="8" s="1"/>
  <c r="D92" i="8"/>
  <c r="D93" i="8"/>
  <c r="D94" i="8"/>
  <c r="D95" i="8"/>
  <c r="D96" i="8"/>
  <c r="E96" i="8" s="1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E112" i="8" s="1"/>
  <c r="D113" i="8"/>
  <c r="D114" i="8"/>
  <c r="D115" i="8"/>
  <c r="E115" i="8" s="1"/>
  <c r="D116" i="8"/>
  <c r="E116" i="8" s="1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E131" i="8" s="1"/>
  <c r="D132" i="8"/>
  <c r="E132" i="8" s="1"/>
  <c r="D133" i="8"/>
  <c r="D134" i="8"/>
  <c r="D135" i="8"/>
  <c r="D136" i="8"/>
  <c r="D137" i="8"/>
  <c r="D138" i="8"/>
  <c r="D139" i="8"/>
  <c r="D140" i="8"/>
  <c r="E140" i="8" s="1"/>
  <c r="D141" i="8"/>
  <c r="E141" i="8" s="1"/>
  <c r="D142" i="8"/>
  <c r="D143" i="8"/>
  <c r="D144" i="8"/>
  <c r="D145" i="8"/>
  <c r="D146" i="8"/>
  <c r="D147" i="8"/>
  <c r="E147" i="8" s="1"/>
  <c r="D148" i="8"/>
  <c r="E148" i="8" s="1"/>
  <c r="D149" i="8"/>
  <c r="D150" i="8"/>
  <c r="D151" i="8"/>
  <c r="D152" i="8"/>
  <c r="D153" i="8"/>
  <c r="D154" i="8"/>
  <c r="D155" i="8"/>
  <c r="E155" i="8" s="1"/>
  <c r="D156" i="8"/>
  <c r="D157" i="8"/>
  <c r="D158" i="8"/>
  <c r="D159" i="8"/>
  <c r="D160" i="8"/>
  <c r="D161" i="8"/>
  <c r="D162" i="8"/>
  <c r="D163" i="8"/>
  <c r="E163" i="8" s="1"/>
  <c r="D164" i="8"/>
  <c r="E164" i="8" s="1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E179" i="8" s="1"/>
  <c r="D180" i="8"/>
  <c r="E180" i="8" s="1"/>
  <c r="D181" i="8"/>
  <c r="D182" i="8"/>
  <c r="D183" i="8"/>
  <c r="D184" i="8"/>
  <c r="E184" i="8" s="1"/>
  <c r="D185" i="8"/>
  <c r="D186" i="8"/>
  <c r="D187" i="8"/>
  <c r="D18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E15" i="8" s="1"/>
  <c r="C16" i="8"/>
  <c r="C17" i="8"/>
  <c r="C18" i="8"/>
  <c r="C19" i="8"/>
  <c r="C20" i="8"/>
  <c r="C21" i="8"/>
  <c r="E21" i="8" s="1"/>
  <c r="C22" i="8"/>
  <c r="E22" i="8" s="1"/>
  <c r="C23" i="8"/>
  <c r="C24" i="8"/>
  <c r="C25" i="8"/>
  <c r="C26" i="8"/>
  <c r="C27" i="8"/>
  <c r="C28" i="8"/>
  <c r="C29" i="8"/>
  <c r="E29" i="8" s="1"/>
  <c r="C30" i="8"/>
  <c r="E30" i="8" s="1"/>
  <c r="C31" i="8"/>
  <c r="C32" i="8"/>
  <c r="C33" i="8"/>
  <c r="E33" i="8" s="1"/>
  <c r="C34" i="8"/>
  <c r="C35" i="8"/>
  <c r="C36" i="8"/>
  <c r="C37" i="8"/>
  <c r="E37" i="8" s="1"/>
  <c r="C38" i="8"/>
  <c r="E38" i="8" s="1"/>
  <c r="C39" i="8"/>
  <c r="C40" i="8"/>
  <c r="C41" i="8"/>
  <c r="C42" i="8"/>
  <c r="C43" i="8"/>
  <c r="C44" i="8"/>
  <c r="C45" i="8"/>
  <c r="E45" i="8" s="1"/>
  <c r="C46" i="8"/>
  <c r="E46" i="8" s="1"/>
  <c r="C47" i="8"/>
  <c r="C48" i="8"/>
  <c r="C49" i="8"/>
  <c r="E49" i="8" s="1"/>
  <c r="C50" i="8"/>
  <c r="C51" i="8"/>
  <c r="C52" i="8"/>
  <c r="C53" i="8"/>
  <c r="E53" i="8" s="1"/>
  <c r="C54" i="8"/>
  <c r="E54" i="8" s="1"/>
  <c r="C55" i="8"/>
  <c r="C56" i="8"/>
  <c r="C57" i="8"/>
  <c r="C58" i="8"/>
  <c r="C59" i="8"/>
  <c r="C60" i="8"/>
  <c r="C61" i="8"/>
  <c r="E61" i="8" s="1"/>
  <c r="C62" i="8"/>
  <c r="E62" i="8" s="1"/>
  <c r="C63" i="8"/>
  <c r="C64" i="8"/>
  <c r="C65" i="8"/>
  <c r="E65" i="8" s="1"/>
  <c r="C66" i="8"/>
  <c r="C67" i="8"/>
  <c r="C68" i="8"/>
  <c r="C69" i="8"/>
  <c r="E69" i="8" s="1"/>
  <c r="C70" i="8"/>
  <c r="E70" i="8" s="1"/>
  <c r="C71" i="8"/>
  <c r="C72" i="8"/>
  <c r="C73" i="8"/>
  <c r="C74" i="8"/>
  <c r="C75" i="8"/>
  <c r="C76" i="8"/>
  <c r="C77" i="8"/>
  <c r="C78" i="8"/>
  <c r="E78" i="8" s="1"/>
  <c r="C79" i="8"/>
  <c r="E79" i="8" s="1"/>
  <c r="C80" i="8"/>
  <c r="C81" i="8"/>
  <c r="E81" i="8" s="1"/>
  <c r="C82" i="8"/>
  <c r="C83" i="8"/>
  <c r="C84" i="8"/>
  <c r="C85" i="8"/>
  <c r="E85" i="8" s="1"/>
  <c r="C86" i="8"/>
  <c r="E86" i="8" s="1"/>
  <c r="C87" i="8"/>
  <c r="C88" i="8"/>
  <c r="C89" i="8"/>
  <c r="C90" i="8"/>
  <c r="C91" i="8"/>
  <c r="C92" i="8"/>
  <c r="C93" i="8"/>
  <c r="C94" i="8"/>
  <c r="E94" i="8" s="1"/>
  <c r="C95" i="8"/>
  <c r="E95" i="8" s="1"/>
  <c r="C96" i="8"/>
  <c r="C97" i="8"/>
  <c r="E97" i="8" s="1"/>
  <c r="C98" i="8"/>
  <c r="C99" i="8"/>
  <c r="C100" i="8"/>
  <c r="C101" i="8"/>
  <c r="E101" i="8" s="1"/>
  <c r="C102" i="8"/>
  <c r="E102" i="8" s="1"/>
  <c r="C103" i="8"/>
  <c r="C104" i="8"/>
  <c r="C105" i="8"/>
  <c r="C106" i="8"/>
  <c r="C107" i="8"/>
  <c r="C108" i="8"/>
  <c r="C109" i="8"/>
  <c r="C110" i="8"/>
  <c r="E110" i="8" s="1"/>
  <c r="C111" i="8"/>
  <c r="E111" i="8" s="1"/>
  <c r="C112" i="8"/>
  <c r="C113" i="8"/>
  <c r="E113" i="8" s="1"/>
  <c r="C114" i="8"/>
  <c r="C115" i="8"/>
  <c r="C116" i="8"/>
  <c r="C117" i="8"/>
  <c r="E117" i="8" s="1"/>
  <c r="C118" i="8"/>
  <c r="E118" i="8" s="1"/>
  <c r="C119" i="8"/>
  <c r="C120" i="8"/>
  <c r="C121" i="8"/>
  <c r="C122" i="8"/>
  <c r="C123" i="8"/>
  <c r="C124" i="8"/>
  <c r="C125" i="8"/>
  <c r="E125" i="8" s="1"/>
  <c r="C126" i="8"/>
  <c r="E126" i="8" s="1"/>
  <c r="C127" i="8"/>
  <c r="C128" i="8"/>
  <c r="C129" i="8"/>
  <c r="E129" i="8" s="1"/>
  <c r="C130" i="8"/>
  <c r="C131" i="8"/>
  <c r="C132" i="8"/>
  <c r="C133" i="8"/>
  <c r="E133" i="8" s="1"/>
  <c r="C134" i="8"/>
  <c r="E134" i="8" s="1"/>
  <c r="C135" i="8"/>
  <c r="C136" i="8"/>
  <c r="C137" i="8"/>
  <c r="E137" i="8" s="1"/>
  <c r="C138" i="8"/>
  <c r="C139" i="8"/>
  <c r="C140" i="8"/>
  <c r="C141" i="8"/>
  <c r="C142" i="8"/>
  <c r="E142" i="8" s="1"/>
  <c r="C143" i="8"/>
  <c r="C144" i="8"/>
  <c r="C145" i="8"/>
  <c r="E145" i="8" s="1"/>
  <c r="C146" i="8"/>
  <c r="C147" i="8"/>
  <c r="C148" i="8"/>
  <c r="C149" i="8"/>
  <c r="E149" i="8" s="1"/>
  <c r="C150" i="8"/>
  <c r="E150" i="8" s="1"/>
  <c r="C151" i="8"/>
  <c r="C152" i="8"/>
  <c r="C153" i="8"/>
  <c r="C154" i="8"/>
  <c r="E154" i="8" s="1"/>
  <c r="C155" i="8"/>
  <c r="C156" i="8"/>
  <c r="C157" i="8"/>
  <c r="C158" i="8"/>
  <c r="E158" i="8" s="1"/>
  <c r="C159" i="8"/>
  <c r="C160" i="8"/>
  <c r="C161" i="8"/>
  <c r="E161" i="8" s="1"/>
  <c r="C162" i="8"/>
  <c r="E162" i="8" s="1"/>
  <c r="C163" i="8"/>
  <c r="C164" i="8"/>
  <c r="C165" i="8"/>
  <c r="E165" i="8" s="1"/>
  <c r="C166" i="8"/>
  <c r="E166" i="8" s="1"/>
  <c r="C167" i="8"/>
  <c r="C168" i="8"/>
  <c r="C169" i="8"/>
  <c r="C170" i="8"/>
  <c r="E170" i="8" s="1"/>
  <c r="C171" i="8"/>
  <c r="C172" i="8"/>
  <c r="C173" i="8"/>
  <c r="E173" i="8" s="1"/>
  <c r="C174" i="8"/>
  <c r="E174" i="8" s="1"/>
  <c r="C175" i="8"/>
  <c r="C176" i="8"/>
  <c r="C177" i="8"/>
  <c r="E177" i="8" s="1"/>
  <c r="C178" i="8"/>
  <c r="E178" i="8" s="1"/>
  <c r="C179" i="8"/>
  <c r="C180" i="8"/>
  <c r="C181" i="8"/>
  <c r="E181" i="8" s="1"/>
  <c r="C182" i="8"/>
  <c r="E182" i="8" s="1"/>
  <c r="C183" i="8"/>
  <c r="E183" i="8" s="1"/>
  <c r="C184" i="8"/>
  <c r="C185" i="8"/>
  <c r="E185" i="8" s="1"/>
  <c r="C186" i="8"/>
  <c r="E186" i="8" s="1"/>
  <c r="C187" i="8"/>
  <c r="C188" i="8"/>
  <c r="C2" i="8"/>
  <c r="E16" i="8"/>
  <c r="E19" i="8"/>
  <c r="F21" i="8" s="1"/>
  <c r="E23" i="8"/>
  <c r="E24" i="8"/>
  <c r="E31" i="8"/>
  <c r="E32" i="8"/>
  <c r="E35" i="8"/>
  <c r="E41" i="8"/>
  <c r="E43" i="8"/>
  <c r="E47" i="8"/>
  <c r="E48" i="8"/>
  <c r="E55" i="8"/>
  <c r="E56" i="8"/>
  <c r="E57" i="8"/>
  <c r="E59" i="8"/>
  <c r="E67" i="8"/>
  <c r="E68" i="8"/>
  <c r="E71" i="8"/>
  <c r="E72" i="8"/>
  <c r="E73" i="8"/>
  <c r="E75" i="8"/>
  <c r="E83" i="8"/>
  <c r="E87" i="8"/>
  <c r="E88" i="8"/>
  <c r="E92" i="8"/>
  <c r="E93" i="8"/>
  <c r="E99" i="8"/>
  <c r="E100" i="8"/>
  <c r="E105" i="8"/>
  <c r="E107" i="8"/>
  <c r="E108" i="8"/>
  <c r="E109" i="8"/>
  <c r="E119" i="8"/>
  <c r="E120" i="8"/>
  <c r="E121" i="8"/>
  <c r="E123" i="8"/>
  <c r="E124" i="8"/>
  <c r="E135" i="8"/>
  <c r="E136" i="8"/>
  <c r="E139" i="8"/>
  <c r="E143" i="8"/>
  <c r="E144" i="8"/>
  <c r="E151" i="8"/>
  <c r="E152" i="8"/>
  <c r="E156" i="8"/>
  <c r="E157" i="8"/>
  <c r="E159" i="8"/>
  <c r="E160" i="8"/>
  <c r="E169" i="8"/>
  <c r="E171" i="8"/>
  <c r="E172" i="8"/>
  <c r="E175" i="8"/>
  <c r="E176" i="8"/>
  <c r="E187" i="8"/>
  <c r="E188" i="8"/>
  <c r="F21" i="7"/>
  <c r="D21" i="7"/>
  <c r="C21" i="7"/>
  <c r="E21" i="7" s="1"/>
  <c r="F29" i="7"/>
  <c r="F30" i="7"/>
  <c r="F31" i="7"/>
  <c r="F37" i="7"/>
  <c r="F46" i="7"/>
  <c r="F47" i="7"/>
  <c r="F48" i="7"/>
  <c r="F53" i="7"/>
  <c r="F61" i="7"/>
  <c r="F62" i="7"/>
  <c r="F69" i="7"/>
  <c r="F78" i="7"/>
  <c r="F85" i="7"/>
  <c r="F93" i="7"/>
  <c r="F101" i="7"/>
  <c r="F102" i="7"/>
  <c r="F103" i="7"/>
  <c r="F117" i="7"/>
  <c r="F120" i="7"/>
  <c r="F125" i="7"/>
  <c r="F133" i="7"/>
  <c r="F134" i="7"/>
  <c r="F149" i="7"/>
  <c r="F157" i="7"/>
  <c r="F158" i="7"/>
  <c r="F165" i="7"/>
  <c r="F174" i="7"/>
  <c r="F181" i="7"/>
  <c r="E22" i="7"/>
  <c r="E23" i="7"/>
  <c r="E30" i="7"/>
  <c r="E39" i="7"/>
  <c r="E51" i="7"/>
  <c r="E64" i="7"/>
  <c r="E75" i="7"/>
  <c r="E78" i="7"/>
  <c r="E91" i="7"/>
  <c r="E94" i="7"/>
  <c r="E95" i="7"/>
  <c r="E107" i="7"/>
  <c r="E123" i="7"/>
  <c r="E147" i="7"/>
  <c r="E150" i="7"/>
  <c r="E151" i="7"/>
  <c r="E179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E63" i="7" s="1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E119" i="7" s="1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E135" i="7" s="1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F159" i="7" s="1"/>
  <c r="D160" i="7"/>
  <c r="D161" i="7"/>
  <c r="D162" i="7"/>
  <c r="D163" i="7"/>
  <c r="D164" i="7"/>
  <c r="D165" i="7"/>
  <c r="D166" i="7"/>
  <c r="D167" i="7"/>
  <c r="E167" i="7" s="1"/>
  <c r="D168" i="7"/>
  <c r="D169" i="7"/>
  <c r="D170" i="7"/>
  <c r="D171" i="7"/>
  <c r="D172" i="7"/>
  <c r="D173" i="7"/>
  <c r="D174" i="7"/>
  <c r="D175" i="7"/>
  <c r="F175" i="7" s="1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C22" i="7"/>
  <c r="F22" i="7" s="1"/>
  <c r="C23" i="7"/>
  <c r="C24" i="7"/>
  <c r="C25" i="7"/>
  <c r="C26" i="7"/>
  <c r="C27" i="7"/>
  <c r="F27" i="7" s="1"/>
  <c r="C28" i="7"/>
  <c r="C29" i="7"/>
  <c r="E29" i="7" s="1"/>
  <c r="C30" i="7"/>
  <c r="C31" i="7"/>
  <c r="E31" i="7" s="1"/>
  <c r="C32" i="7"/>
  <c r="C33" i="7"/>
  <c r="C34" i="7"/>
  <c r="E34" i="7" s="1"/>
  <c r="C35" i="7"/>
  <c r="C36" i="7"/>
  <c r="C37" i="7"/>
  <c r="E37" i="7" s="1"/>
  <c r="C38" i="7"/>
  <c r="E38" i="7" s="1"/>
  <c r="C39" i="7"/>
  <c r="F39" i="7" s="1"/>
  <c r="C40" i="7"/>
  <c r="C41" i="7"/>
  <c r="C42" i="7"/>
  <c r="C43" i="7"/>
  <c r="F43" i="7" s="1"/>
  <c r="C44" i="7"/>
  <c r="C45" i="7"/>
  <c r="E45" i="7" s="1"/>
  <c r="C46" i="7"/>
  <c r="E46" i="7" s="1"/>
  <c r="C47" i="7"/>
  <c r="C48" i="7"/>
  <c r="E48" i="7" s="1"/>
  <c r="C49" i="7"/>
  <c r="C50" i="7"/>
  <c r="F50" i="7" s="1"/>
  <c r="C51" i="7"/>
  <c r="F51" i="7" s="1"/>
  <c r="C52" i="7"/>
  <c r="C53" i="7"/>
  <c r="E53" i="7" s="1"/>
  <c r="C54" i="7"/>
  <c r="F54" i="7" s="1"/>
  <c r="C55" i="7"/>
  <c r="C56" i="7"/>
  <c r="C57" i="7"/>
  <c r="C58" i="7"/>
  <c r="C59" i="7"/>
  <c r="F59" i="7" s="1"/>
  <c r="C60" i="7"/>
  <c r="C61" i="7"/>
  <c r="E61" i="7" s="1"/>
  <c r="C62" i="7"/>
  <c r="E62" i="7" s="1"/>
  <c r="C63" i="7"/>
  <c r="F63" i="7" s="1"/>
  <c r="C64" i="7"/>
  <c r="F64" i="7" s="1"/>
  <c r="C65" i="7"/>
  <c r="E65" i="7" s="1"/>
  <c r="C66" i="7"/>
  <c r="C67" i="7"/>
  <c r="C68" i="7"/>
  <c r="C69" i="7"/>
  <c r="E69" i="7" s="1"/>
  <c r="C70" i="7"/>
  <c r="E70" i="7" s="1"/>
  <c r="C71" i="7"/>
  <c r="E71" i="7" s="1"/>
  <c r="C72" i="7"/>
  <c r="C73" i="7"/>
  <c r="C74" i="7"/>
  <c r="C75" i="7"/>
  <c r="F75" i="7" s="1"/>
  <c r="C76" i="7"/>
  <c r="C77" i="7"/>
  <c r="E77" i="7" s="1"/>
  <c r="C78" i="7"/>
  <c r="C79" i="7"/>
  <c r="C80" i="7"/>
  <c r="C81" i="7"/>
  <c r="C82" i="7"/>
  <c r="C83" i="7"/>
  <c r="F83" i="7" s="1"/>
  <c r="C84" i="7"/>
  <c r="C85" i="7"/>
  <c r="E85" i="7" s="1"/>
  <c r="C86" i="7"/>
  <c r="F86" i="7" s="1"/>
  <c r="C87" i="7"/>
  <c r="C88" i="7"/>
  <c r="C89" i="7"/>
  <c r="F89" i="7" s="1"/>
  <c r="C90" i="7"/>
  <c r="E90" i="7" s="1"/>
  <c r="C91" i="7"/>
  <c r="F91" i="7" s="1"/>
  <c r="C92" i="7"/>
  <c r="C93" i="7"/>
  <c r="E93" i="7" s="1"/>
  <c r="C94" i="7"/>
  <c r="F94" i="7" s="1"/>
  <c r="C95" i="7"/>
  <c r="F95" i="7" s="1"/>
  <c r="C96" i="7"/>
  <c r="C97" i="7"/>
  <c r="C98" i="7"/>
  <c r="C99" i="7"/>
  <c r="C100" i="7"/>
  <c r="C101" i="7"/>
  <c r="E101" i="7" s="1"/>
  <c r="C102" i="7"/>
  <c r="E102" i="7" s="1"/>
  <c r="C103" i="7"/>
  <c r="E103" i="7" s="1"/>
  <c r="C104" i="7"/>
  <c r="E104" i="7" s="1"/>
  <c r="C105" i="7"/>
  <c r="C106" i="7"/>
  <c r="F106" i="7" s="1"/>
  <c r="C107" i="7"/>
  <c r="F107" i="7" s="1"/>
  <c r="C108" i="7"/>
  <c r="C109" i="7"/>
  <c r="E109" i="7" s="1"/>
  <c r="C110" i="7"/>
  <c r="E110" i="7" s="1"/>
  <c r="C111" i="7"/>
  <c r="C112" i="7"/>
  <c r="C113" i="7"/>
  <c r="C114" i="7"/>
  <c r="C115" i="7"/>
  <c r="F115" i="7" s="1"/>
  <c r="C116" i="7"/>
  <c r="C117" i="7"/>
  <c r="E117" i="7" s="1"/>
  <c r="C118" i="7"/>
  <c r="F118" i="7" s="1"/>
  <c r="C119" i="7"/>
  <c r="C120" i="7"/>
  <c r="E120" i="7" s="1"/>
  <c r="C121" i="7"/>
  <c r="C122" i="7"/>
  <c r="C123" i="7"/>
  <c r="F123" i="7" s="1"/>
  <c r="C124" i="7"/>
  <c r="C125" i="7"/>
  <c r="E125" i="7" s="1"/>
  <c r="C126" i="7"/>
  <c r="E126" i="7" s="1"/>
  <c r="C127" i="7"/>
  <c r="E127" i="7" s="1"/>
  <c r="C128" i="7"/>
  <c r="C129" i="7"/>
  <c r="C130" i="7"/>
  <c r="C131" i="7"/>
  <c r="C132" i="7"/>
  <c r="C133" i="7"/>
  <c r="E133" i="7" s="1"/>
  <c r="C134" i="7"/>
  <c r="E134" i="7" s="1"/>
  <c r="C135" i="7"/>
  <c r="F135" i="7" s="1"/>
  <c r="C136" i="7"/>
  <c r="C137" i="7"/>
  <c r="C138" i="7"/>
  <c r="C139" i="7"/>
  <c r="F139" i="7" s="1"/>
  <c r="C140" i="7"/>
  <c r="C141" i="7"/>
  <c r="E141" i="7" s="1"/>
  <c r="C142" i="7"/>
  <c r="E142" i="7" s="1"/>
  <c r="C143" i="7"/>
  <c r="C144" i="7"/>
  <c r="C145" i="7"/>
  <c r="C146" i="7"/>
  <c r="E146" i="7" s="1"/>
  <c r="C147" i="7"/>
  <c r="F147" i="7" s="1"/>
  <c r="C148" i="7"/>
  <c r="C149" i="7"/>
  <c r="E149" i="7" s="1"/>
  <c r="C150" i="7"/>
  <c r="F150" i="7" s="1"/>
  <c r="C151" i="7"/>
  <c r="C152" i="7"/>
  <c r="C153" i="7"/>
  <c r="C154" i="7"/>
  <c r="C155" i="7"/>
  <c r="F155" i="7" s="1"/>
  <c r="C156" i="7"/>
  <c r="C157" i="7"/>
  <c r="E157" i="7" s="1"/>
  <c r="C158" i="7"/>
  <c r="E158" i="7" s="1"/>
  <c r="C159" i="7"/>
  <c r="C160" i="7"/>
  <c r="C161" i="7"/>
  <c r="C162" i="7"/>
  <c r="F162" i="7" s="1"/>
  <c r="C163" i="7"/>
  <c r="C164" i="7"/>
  <c r="C165" i="7"/>
  <c r="E165" i="7" s="1"/>
  <c r="C166" i="7"/>
  <c r="E166" i="7" s="1"/>
  <c r="C167" i="7"/>
  <c r="C168" i="7"/>
  <c r="C169" i="7"/>
  <c r="C170" i="7"/>
  <c r="C171" i="7"/>
  <c r="F171" i="7" s="1"/>
  <c r="C172" i="7"/>
  <c r="C173" i="7"/>
  <c r="E173" i="7" s="1"/>
  <c r="C174" i="7"/>
  <c r="E174" i="7" s="1"/>
  <c r="C175" i="7"/>
  <c r="C176" i="7"/>
  <c r="F176" i="7" s="1"/>
  <c r="C177" i="7"/>
  <c r="C178" i="7"/>
  <c r="F178" i="7" s="1"/>
  <c r="C179" i="7"/>
  <c r="F179" i="7" s="1"/>
  <c r="C180" i="7"/>
  <c r="C181" i="7"/>
  <c r="C182" i="7"/>
  <c r="F182" i="7" s="1"/>
  <c r="C183" i="7"/>
  <c r="C184" i="7"/>
  <c r="C185" i="7"/>
  <c r="C186" i="7"/>
  <c r="C187" i="7"/>
  <c r="F187" i="7" s="1"/>
  <c r="C188" i="7"/>
  <c r="C3" i="6"/>
  <c r="E3" i="6" s="1"/>
  <c r="D3" i="6"/>
  <c r="C188" i="6"/>
  <c r="E188" i="6" s="1"/>
  <c r="C187" i="6"/>
  <c r="D187" i="6" s="1"/>
  <c r="C186" i="6"/>
  <c r="D186" i="6" s="1"/>
  <c r="C185" i="6"/>
  <c r="D185" i="6" s="1"/>
  <c r="C184" i="6"/>
  <c r="C183" i="6"/>
  <c r="D183" i="6" s="1"/>
  <c r="C182" i="6"/>
  <c r="D182" i="6" s="1"/>
  <c r="C181" i="6"/>
  <c r="E181" i="6" s="1"/>
  <c r="C180" i="6"/>
  <c r="C179" i="6"/>
  <c r="D179" i="6" s="1"/>
  <c r="C178" i="6"/>
  <c r="E178" i="6" s="1"/>
  <c r="C177" i="6"/>
  <c r="E177" i="6" s="1"/>
  <c r="C176" i="6"/>
  <c r="C175" i="6"/>
  <c r="D175" i="6" s="1"/>
  <c r="C174" i="6"/>
  <c r="D174" i="6" s="1"/>
  <c r="C173" i="6"/>
  <c r="C172" i="6"/>
  <c r="C171" i="6"/>
  <c r="D171" i="6" s="1"/>
  <c r="C170" i="6"/>
  <c r="D170" i="6" s="1"/>
  <c r="C169" i="6"/>
  <c r="E169" i="6" s="1"/>
  <c r="C168" i="6"/>
  <c r="C167" i="6"/>
  <c r="D167" i="6" s="1"/>
  <c r="C166" i="6"/>
  <c r="D166" i="6" s="1"/>
  <c r="D165" i="6"/>
  <c r="C165" i="6"/>
  <c r="E165" i="6" s="1"/>
  <c r="C164" i="6"/>
  <c r="C163" i="6"/>
  <c r="D163" i="6" s="1"/>
  <c r="C162" i="6"/>
  <c r="C161" i="6"/>
  <c r="E161" i="6" s="1"/>
  <c r="C160" i="6"/>
  <c r="C159" i="6"/>
  <c r="D159" i="6" s="1"/>
  <c r="E158" i="6"/>
  <c r="C158" i="6"/>
  <c r="D158" i="6" s="1"/>
  <c r="C157" i="6"/>
  <c r="E157" i="6" s="1"/>
  <c r="C156" i="6"/>
  <c r="C155" i="6"/>
  <c r="D155" i="6" s="1"/>
  <c r="C154" i="6"/>
  <c r="D154" i="6" s="1"/>
  <c r="C153" i="6"/>
  <c r="E153" i="6" s="1"/>
  <c r="C152" i="6"/>
  <c r="C151" i="6"/>
  <c r="D151" i="6" s="1"/>
  <c r="C150" i="6"/>
  <c r="D150" i="6" s="1"/>
  <c r="C149" i="6"/>
  <c r="C148" i="6"/>
  <c r="C147" i="6"/>
  <c r="D147" i="6" s="1"/>
  <c r="C146" i="6"/>
  <c r="E146" i="6" s="1"/>
  <c r="C145" i="6"/>
  <c r="E145" i="6" s="1"/>
  <c r="C144" i="6"/>
  <c r="C143" i="6"/>
  <c r="D143" i="6" s="1"/>
  <c r="C142" i="6"/>
  <c r="E142" i="6" s="1"/>
  <c r="C141" i="6"/>
  <c r="D141" i="6" s="1"/>
  <c r="C140" i="6"/>
  <c r="C139" i="6"/>
  <c r="D139" i="6" s="1"/>
  <c r="C138" i="6"/>
  <c r="E138" i="6" s="1"/>
  <c r="C137" i="6"/>
  <c r="E137" i="6" s="1"/>
  <c r="C136" i="6"/>
  <c r="C135" i="6"/>
  <c r="D135" i="6" s="1"/>
  <c r="C134" i="6"/>
  <c r="E134" i="6" s="1"/>
  <c r="C133" i="6"/>
  <c r="E133" i="6" s="1"/>
  <c r="C132" i="6"/>
  <c r="D132" i="6" s="1"/>
  <c r="C131" i="6"/>
  <c r="D131" i="6" s="1"/>
  <c r="C130" i="6"/>
  <c r="E130" i="6" s="1"/>
  <c r="C129" i="6"/>
  <c r="E129" i="6" s="1"/>
  <c r="C128" i="6"/>
  <c r="D128" i="6" s="1"/>
  <c r="C127" i="6"/>
  <c r="D127" i="6" s="1"/>
  <c r="C126" i="6"/>
  <c r="D126" i="6" s="1"/>
  <c r="C125" i="6"/>
  <c r="E124" i="6"/>
  <c r="C124" i="6"/>
  <c r="D124" i="6" s="1"/>
  <c r="C123" i="6"/>
  <c r="C122" i="6"/>
  <c r="D122" i="6" s="1"/>
  <c r="C121" i="6"/>
  <c r="E121" i="6" s="1"/>
  <c r="C120" i="6"/>
  <c r="E120" i="6" s="1"/>
  <c r="C119" i="6"/>
  <c r="C118" i="6"/>
  <c r="D118" i="6" s="1"/>
  <c r="D117" i="6"/>
  <c r="C117" i="6"/>
  <c r="E117" i="6" s="1"/>
  <c r="C116" i="6"/>
  <c r="E116" i="6" s="1"/>
  <c r="C115" i="6"/>
  <c r="C114" i="6"/>
  <c r="D114" i="6" s="1"/>
  <c r="C113" i="6"/>
  <c r="D113" i="6" s="1"/>
  <c r="C112" i="6"/>
  <c r="E112" i="6" s="1"/>
  <c r="C111" i="6"/>
  <c r="C110" i="6"/>
  <c r="D110" i="6" s="1"/>
  <c r="C109" i="6"/>
  <c r="E109" i="6" s="1"/>
  <c r="C108" i="6"/>
  <c r="E108" i="6" s="1"/>
  <c r="C107" i="6"/>
  <c r="C106" i="6"/>
  <c r="D106" i="6" s="1"/>
  <c r="C105" i="6"/>
  <c r="D105" i="6" s="1"/>
  <c r="C104" i="6"/>
  <c r="E104" i="6" s="1"/>
  <c r="C103" i="6"/>
  <c r="C102" i="6"/>
  <c r="D102" i="6" s="1"/>
  <c r="C101" i="6"/>
  <c r="E101" i="6" s="1"/>
  <c r="C100" i="6"/>
  <c r="E100" i="6" s="1"/>
  <c r="C99" i="6"/>
  <c r="C98" i="6"/>
  <c r="D98" i="6" s="1"/>
  <c r="C97" i="6"/>
  <c r="C96" i="6"/>
  <c r="E96" i="6" s="1"/>
  <c r="C95" i="6"/>
  <c r="C94" i="6"/>
  <c r="D94" i="6" s="1"/>
  <c r="C93" i="6"/>
  <c r="E93" i="6" s="1"/>
  <c r="C92" i="6"/>
  <c r="E92" i="6" s="1"/>
  <c r="C91" i="6"/>
  <c r="C90" i="6"/>
  <c r="D90" i="6" s="1"/>
  <c r="C89" i="6"/>
  <c r="D89" i="6" s="1"/>
  <c r="C88" i="6"/>
  <c r="E88" i="6" s="1"/>
  <c r="C87" i="6"/>
  <c r="C86" i="6"/>
  <c r="D86" i="6" s="1"/>
  <c r="C85" i="6"/>
  <c r="E85" i="6" s="1"/>
  <c r="C84" i="6"/>
  <c r="E84" i="6" s="1"/>
  <c r="C83" i="6"/>
  <c r="C82" i="6"/>
  <c r="D82" i="6" s="1"/>
  <c r="C81" i="6"/>
  <c r="D81" i="6" s="1"/>
  <c r="C80" i="6"/>
  <c r="E80" i="6" s="1"/>
  <c r="C79" i="6"/>
  <c r="C78" i="6"/>
  <c r="D78" i="6" s="1"/>
  <c r="C77" i="6"/>
  <c r="E77" i="6" s="1"/>
  <c r="C76" i="6"/>
  <c r="E76" i="6" s="1"/>
  <c r="C75" i="6"/>
  <c r="C74" i="6"/>
  <c r="D74" i="6" s="1"/>
  <c r="C73" i="6"/>
  <c r="D73" i="6" s="1"/>
  <c r="C72" i="6"/>
  <c r="E72" i="6" s="1"/>
  <c r="C71" i="6"/>
  <c r="C70" i="6"/>
  <c r="D70" i="6" s="1"/>
  <c r="C69" i="6"/>
  <c r="E69" i="6" s="1"/>
  <c r="C68" i="6"/>
  <c r="E68" i="6" s="1"/>
  <c r="C67" i="6"/>
  <c r="C66" i="6"/>
  <c r="D66" i="6" s="1"/>
  <c r="E65" i="6"/>
  <c r="C65" i="6"/>
  <c r="D65" i="6" s="1"/>
  <c r="C64" i="6"/>
  <c r="E64" i="6" s="1"/>
  <c r="C63" i="6"/>
  <c r="C62" i="6"/>
  <c r="D62" i="6" s="1"/>
  <c r="C61" i="6"/>
  <c r="E61" i="6" s="1"/>
  <c r="C60" i="6"/>
  <c r="D60" i="6" s="1"/>
  <c r="C59" i="6"/>
  <c r="E59" i="6" s="1"/>
  <c r="C58" i="6"/>
  <c r="D58" i="6" s="1"/>
  <c r="E57" i="6"/>
  <c r="C57" i="6"/>
  <c r="D57" i="6" s="1"/>
  <c r="C56" i="6"/>
  <c r="E56" i="6" s="1"/>
  <c r="C55" i="6"/>
  <c r="C54" i="6"/>
  <c r="D54" i="6" s="1"/>
  <c r="C53" i="6"/>
  <c r="D53" i="6" s="1"/>
  <c r="C52" i="6"/>
  <c r="E52" i="6" s="1"/>
  <c r="C51" i="6"/>
  <c r="E51" i="6" s="1"/>
  <c r="C50" i="6"/>
  <c r="D50" i="6" s="1"/>
  <c r="C49" i="6"/>
  <c r="E49" i="6" s="1"/>
  <c r="C48" i="6"/>
  <c r="E48" i="6" s="1"/>
  <c r="C47" i="6"/>
  <c r="C46" i="6"/>
  <c r="D46" i="6" s="1"/>
  <c r="C45" i="6"/>
  <c r="E45" i="6" s="1"/>
  <c r="C44" i="6"/>
  <c r="D44" i="6" s="1"/>
  <c r="C43" i="6"/>
  <c r="E43" i="6" s="1"/>
  <c r="C42" i="6"/>
  <c r="C41" i="6"/>
  <c r="E41" i="6" s="1"/>
  <c r="C40" i="6"/>
  <c r="C39" i="6"/>
  <c r="E39" i="6" s="1"/>
  <c r="C38" i="6"/>
  <c r="D38" i="6" s="1"/>
  <c r="C37" i="6"/>
  <c r="E37" i="6" s="1"/>
  <c r="C36" i="6"/>
  <c r="D36" i="6" s="1"/>
  <c r="C35" i="6"/>
  <c r="E35" i="6" s="1"/>
  <c r="C34" i="6"/>
  <c r="C33" i="6"/>
  <c r="D33" i="6" s="1"/>
  <c r="C32" i="6"/>
  <c r="D32" i="6" s="1"/>
  <c r="C31" i="6"/>
  <c r="E31" i="6" s="1"/>
  <c r="C30" i="6"/>
  <c r="C29" i="6"/>
  <c r="D29" i="6" s="1"/>
  <c r="C28" i="6"/>
  <c r="D28" i="6" s="1"/>
  <c r="C27" i="6"/>
  <c r="E27" i="6" s="1"/>
  <c r="C26" i="6"/>
  <c r="C25" i="6"/>
  <c r="D25" i="6" s="1"/>
  <c r="E24" i="6"/>
  <c r="C24" i="6"/>
  <c r="D24" i="6" s="1"/>
  <c r="C23" i="6"/>
  <c r="E23" i="6" s="1"/>
  <c r="C22" i="6"/>
  <c r="C21" i="6"/>
  <c r="D21" i="6" s="1"/>
  <c r="C20" i="6"/>
  <c r="D20" i="6" s="1"/>
  <c r="C19" i="6"/>
  <c r="E19" i="6" s="1"/>
  <c r="C18" i="6"/>
  <c r="C17" i="6"/>
  <c r="D17" i="6" s="1"/>
  <c r="C16" i="6"/>
  <c r="D16" i="6" s="1"/>
  <c r="C15" i="6"/>
  <c r="E15" i="6" s="1"/>
  <c r="C14" i="6"/>
  <c r="C13" i="6"/>
  <c r="D13" i="6" s="1"/>
  <c r="C12" i="6"/>
  <c r="E12" i="6" s="1"/>
  <c r="C11" i="6"/>
  <c r="E11" i="6" s="1"/>
  <c r="C10" i="6"/>
  <c r="E10" i="6" s="1"/>
  <c r="C9" i="6"/>
  <c r="D9" i="6" s="1"/>
  <c r="C8" i="6"/>
  <c r="E8" i="6" s="1"/>
  <c r="C7" i="6"/>
  <c r="E7" i="6" s="1"/>
  <c r="C6" i="6"/>
  <c r="E6" i="6" s="1"/>
  <c r="C5" i="6"/>
  <c r="D5" i="6" s="1"/>
  <c r="C4" i="6"/>
  <c r="D4" i="6" s="1"/>
  <c r="J188" i="4"/>
  <c r="D188" i="4"/>
  <c r="J187" i="4"/>
  <c r="D187" i="4"/>
  <c r="J186" i="4"/>
  <c r="D186" i="4"/>
  <c r="J185" i="4"/>
  <c r="D185" i="4"/>
  <c r="J184" i="4"/>
  <c r="D184" i="4"/>
  <c r="J183" i="4"/>
  <c r="D183" i="4"/>
  <c r="J182" i="4"/>
  <c r="D182" i="4"/>
  <c r="J181" i="4"/>
  <c r="D181" i="4"/>
  <c r="J180" i="4"/>
  <c r="D180" i="4"/>
  <c r="J179" i="4"/>
  <c r="D179" i="4"/>
  <c r="J178" i="4"/>
  <c r="D178" i="4"/>
  <c r="J177" i="4"/>
  <c r="D177" i="4"/>
  <c r="J176" i="4"/>
  <c r="D176" i="4"/>
  <c r="J175" i="4"/>
  <c r="D175" i="4"/>
  <c r="J174" i="4"/>
  <c r="D174" i="4"/>
  <c r="J173" i="4"/>
  <c r="D173" i="4"/>
  <c r="J172" i="4"/>
  <c r="D172" i="4"/>
  <c r="J171" i="4"/>
  <c r="D171" i="4"/>
  <c r="J170" i="4"/>
  <c r="D170" i="4"/>
  <c r="J169" i="4"/>
  <c r="D169" i="4"/>
  <c r="J168" i="4"/>
  <c r="D168" i="4"/>
  <c r="J167" i="4"/>
  <c r="D167" i="4"/>
  <c r="J166" i="4"/>
  <c r="D166" i="4"/>
  <c r="J165" i="4"/>
  <c r="D165" i="4"/>
  <c r="J164" i="4"/>
  <c r="D164" i="4"/>
  <c r="J163" i="4"/>
  <c r="D163" i="4"/>
  <c r="J162" i="4"/>
  <c r="D162" i="4"/>
  <c r="J161" i="4"/>
  <c r="D161" i="4"/>
  <c r="J160" i="4"/>
  <c r="D160" i="4"/>
  <c r="J159" i="4"/>
  <c r="D159" i="4"/>
  <c r="J158" i="4"/>
  <c r="D158" i="4"/>
  <c r="J157" i="4"/>
  <c r="D157" i="4"/>
  <c r="J156" i="4"/>
  <c r="D156" i="4"/>
  <c r="J155" i="4"/>
  <c r="D155" i="4"/>
  <c r="J154" i="4"/>
  <c r="D154" i="4"/>
  <c r="J153" i="4"/>
  <c r="D153" i="4"/>
  <c r="J152" i="4"/>
  <c r="D152" i="4"/>
  <c r="J151" i="4"/>
  <c r="D151" i="4"/>
  <c r="J150" i="4"/>
  <c r="D150" i="4"/>
  <c r="J149" i="4"/>
  <c r="D149" i="4"/>
  <c r="J148" i="4"/>
  <c r="D148" i="4"/>
  <c r="J147" i="4"/>
  <c r="D147" i="4"/>
  <c r="J146" i="4"/>
  <c r="D146" i="4"/>
  <c r="J145" i="4"/>
  <c r="D145" i="4"/>
  <c r="J144" i="4"/>
  <c r="D144" i="4"/>
  <c r="J143" i="4"/>
  <c r="D143" i="4"/>
  <c r="J142" i="4"/>
  <c r="D142" i="4"/>
  <c r="J141" i="4"/>
  <c r="D141" i="4"/>
  <c r="J140" i="4"/>
  <c r="D140" i="4"/>
  <c r="J139" i="4"/>
  <c r="D139" i="4"/>
  <c r="J138" i="4"/>
  <c r="D138" i="4"/>
  <c r="J137" i="4"/>
  <c r="D137" i="4"/>
  <c r="J136" i="4"/>
  <c r="D136" i="4"/>
  <c r="J135" i="4"/>
  <c r="D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D126" i="4"/>
  <c r="J125" i="4"/>
  <c r="D125" i="4"/>
  <c r="J124" i="4"/>
  <c r="D124" i="4"/>
  <c r="J123" i="4"/>
  <c r="D123" i="4"/>
  <c r="J122" i="4"/>
  <c r="D122" i="4"/>
  <c r="J121" i="4"/>
  <c r="D121" i="4"/>
  <c r="J120" i="4"/>
  <c r="D120" i="4"/>
  <c r="J119" i="4"/>
  <c r="D119" i="4"/>
  <c r="J118" i="4"/>
  <c r="D118" i="4"/>
  <c r="J117" i="4"/>
  <c r="D117" i="4"/>
  <c r="J116" i="4"/>
  <c r="D116" i="4"/>
  <c r="J115" i="4"/>
  <c r="D115" i="4"/>
  <c r="J114" i="4"/>
  <c r="D114" i="4"/>
  <c r="J113" i="4"/>
  <c r="D113" i="4"/>
  <c r="J112" i="4"/>
  <c r="D112" i="4"/>
  <c r="J111" i="4"/>
  <c r="D111" i="4"/>
  <c r="J110" i="4"/>
  <c r="D110" i="4"/>
  <c r="J109" i="4"/>
  <c r="D109" i="4"/>
  <c r="J108" i="4"/>
  <c r="D108" i="4"/>
  <c r="J107" i="4"/>
  <c r="D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D98" i="4"/>
  <c r="J97" i="4"/>
  <c r="D97" i="4"/>
  <c r="J96" i="4"/>
  <c r="D96" i="4"/>
  <c r="J95" i="4"/>
  <c r="D95" i="4"/>
  <c r="J94" i="4"/>
  <c r="D94" i="4"/>
  <c r="J93" i="4"/>
  <c r="D93" i="4"/>
  <c r="J92" i="4"/>
  <c r="D92" i="4"/>
  <c r="J91" i="4"/>
  <c r="D91" i="4"/>
  <c r="J90" i="4"/>
  <c r="D90" i="4"/>
  <c r="J89" i="4"/>
  <c r="D89" i="4"/>
  <c r="J88" i="4"/>
  <c r="D88" i="4"/>
  <c r="J87" i="4"/>
  <c r="D87" i="4"/>
  <c r="J86" i="4"/>
  <c r="D86" i="4"/>
  <c r="J85" i="4"/>
  <c r="D85" i="4"/>
  <c r="J84" i="4"/>
  <c r="D84" i="4"/>
  <c r="J83" i="4"/>
  <c r="D83" i="4"/>
  <c r="J82" i="4"/>
  <c r="D82" i="4"/>
  <c r="J81" i="4"/>
  <c r="D81" i="4"/>
  <c r="J80" i="4"/>
  <c r="D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D71" i="4"/>
  <c r="J70" i="4"/>
  <c r="D70" i="4"/>
  <c r="J69" i="4"/>
  <c r="D69" i="4"/>
  <c r="J68" i="4"/>
  <c r="D68" i="4"/>
  <c r="J67" i="4"/>
  <c r="D67" i="4"/>
  <c r="J66" i="4"/>
  <c r="D66" i="4"/>
  <c r="J65" i="4"/>
  <c r="D65" i="4"/>
  <c r="J64" i="4"/>
  <c r="D64" i="4"/>
  <c r="J63" i="4"/>
  <c r="D63" i="4"/>
  <c r="J62" i="4"/>
  <c r="D62" i="4"/>
  <c r="J61" i="4"/>
  <c r="D61" i="4"/>
  <c r="J60" i="4"/>
  <c r="D60" i="4"/>
  <c r="J59" i="4"/>
  <c r="D59" i="4"/>
  <c r="J58" i="4"/>
  <c r="D58" i="4"/>
  <c r="J57" i="4"/>
  <c r="D57" i="4"/>
  <c r="J56" i="4"/>
  <c r="D56" i="4"/>
  <c r="J55" i="4"/>
  <c r="D55" i="4"/>
  <c r="J54" i="4"/>
  <c r="D54" i="4"/>
  <c r="J53" i="4"/>
  <c r="D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K2" i="4" s="1"/>
  <c r="D5" i="4"/>
  <c r="J4" i="4"/>
  <c r="D4" i="4"/>
  <c r="J3" i="4"/>
  <c r="D3" i="4"/>
  <c r="H2" i="4"/>
  <c r="E2" i="4"/>
  <c r="F2" i="4" s="1"/>
  <c r="C2" i="4"/>
  <c r="M27" i="3"/>
  <c r="M28" i="3" s="1"/>
  <c r="L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C2" i="3"/>
  <c r="E186" i="7" l="1"/>
  <c r="F186" i="7"/>
  <c r="E130" i="7"/>
  <c r="F130" i="7"/>
  <c r="E58" i="7"/>
  <c r="F58" i="7"/>
  <c r="E162" i="7"/>
  <c r="E106" i="7"/>
  <c r="E82" i="7"/>
  <c r="F82" i="7"/>
  <c r="E185" i="7"/>
  <c r="F185" i="7"/>
  <c r="F177" i="7"/>
  <c r="E177" i="7"/>
  <c r="E169" i="7"/>
  <c r="F169" i="7"/>
  <c r="F161" i="7"/>
  <c r="E161" i="7"/>
  <c r="E153" i="7"/>
  <c r="F153" i="7"/>
  <c r="E145" i="7"/>
  <c r="F137" i="7"/>
  <c r="F129" i="7"/>
  <c r="E129" i="7"/>
  <c r="E121" i="7"/>
  <c r="F121" i="7"/>
  <c r="E113" i="7"/>
  <c r="F113" i="7"/>
  <c r="F105" i="7"/>
  <c r="E105" i="7"/>
  <c r="F97" i="7"/>
  <c r="E97" i="7"/>
  <c r="E89" i="7"/>
  <c r="F81" i="7"/>
  <c r="E73" i="7"/>
  <c r="F65" i="7"/>
  <c r="E57" i="7"/>
  <c r="F57" i="7"/>
  <c r="F49" i="7"/>
  <c r="E49" i="7"/>
  <c r="E41" i="7"/>
  <c r="F41" i="7"/>
  <c r="F33" i="7"/>
  <c r="E33" i="7"/>
  <c r="E25" i="7"/>
  <c r="F25" i="7"/>
  <c r="F104" i="7"/>
  <c r="E122" i="7"/>
  <c r="F122" i="7"/>
  <c r="E66" i="7"/>
  <c r="F66" i="7"/>
  <c r="E26" i="7"/>
  <c r="F26" i="7"/>
  <c r="E184" i="7"/>
  <c r="F184" i="7"/>
  <c r="E176" i="7"/>
  <c r="E168" i="7"/>
  <c r="F168" i="7"/>
  <c r="F160" i="7"/>
  <c r="E160" i="7"/>
  <c r="E152" i="7"/>
  <c r="F152" i="7"/>
  <c r="E144" i="7"/>
  <c r="F144" i="7"/>
  <c r="F136" i="7"/>
  <c r="F128" i="7"/>
  <c r="E128" i="7"/>
  <c r="E112" i="7"/>
  <c r="F112" i="7"/>
  <c r="F96" i="7"/>
  <c r="E96" i="7"/>
  <c r="E88" i="7"/>
  <c r="F88" i="7"/>
  <c r="E80" i="7"/>
  <c r="F80" i="7"/>
  <c r="E72" i="7"/>
  <c r="F72" i="7"/>
  <c r="E56" i="7"/>
  <c r="F56" i="7"/>
  <c r="E40" i="7"/>
  <c r="F40" i="7"/>
  <c r="F32" i="7"/>
  <c r="E32" i="7"/>
  <c r="E24" i="7"/>
  <c r="F24" i="7"/>
  <c r="E50" i="7"/>
  <c r="F146" i="7"/>
  <c r="F73" i="7"/>
  <c r="F167" i="7"/>
  <c r="E159" i="7"/>
  <c r="E137" i="7"/>
  <c r="F145" i="7"/>
  <c r="F34" i="7"/>
  <c r="E154" i="7"/>
  <c r="F154" i="7"/>
  <c r="E98" i="7"/>
  <c r="F98" i="7"/>
  <c r="F42" i="7"/>
  <c r="E42" i="7"/>
  <c r="E89" i="6"/>
  <c r="D97" i="6"/>
  <c r="E97" i="6"/>
  <c r="E173" i="6"/>
  <c r="D173" i="6"/>
  <c r="E136" i="7"/>
  <c r="E81" i="7"/>
  <c r="F170" i="7"/>
  <c r="E170" i="7"/>
  <c r="E114" i="7"/>
  <c r="F114" i="7"/>
  <c r="L15" i="3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14" i="3"/>
  <c r="E178" i="7"/>
  <c r="F85" i="8"/>
  <c r="F138" i="7"/>
  <c r="E138" i="7"/>
  <c r="F74" i="7"/>
  <c r="E74" i="7"/>
  <c r="F90" i="7"/>
  <c r="F182" i="8"/>
  <c r="F149" i="8"/>
  <c r="F117" i="8"/>
  <c r="F53" i="8"/>
  <c r="F22" i="8"/>
  <c r="F183" i="7"/>
  <c r="E175" i="7"/>
  <c r="F151" i="7"/>
  <c r="E143" i="7"/>
  <c r="F119" i="7"/>
  <c r="E111" i="7"/>
  <c r="F87" i="7"/>
  <c r="E79" i="7"/>
  <c r="F55" i="7"/>
  <c r="E47" i="7"/>
  <c r="F23" i="7"/>
  <c r="E118" i="7"/>
  <c r="F143" i="7"/>
  <c r="F127" i="7"/>
  <c r="F71" i="7"/>
  <c r="E187" i="7"/>
  <c r="E171" i="7"/>
  <c r="E115" i="7"/>
  <c r="E87" i="7"/>
  <c r="E59" i="7"/>
  <c r="E43" i="7"/>
  <c r="F142" i="7"/>
  <c r="F126" i="7"/>
  <c r="F70" i="7"/>
  <c r="E32" i="6"/>
  <c r="D161" i="6"/>
  <c r="E86" i="7"/>
  <c r="F111" i="7"/>
  <c r="F137" i="8"/>
  <c r="E153" i="8"/>
  <c r="E89" i="8"/>
  <c r="E25" i="8"/>
  <c r="D162" i="6"/>
  <c r="E162" i="6"/>
  <c r="E183" i="7"/>
  <c r="E155" i="7"/>
  <c r="E139" i="7"/>
  <c r="E83" i="7"/>
  <c r="E55" i="7"/>
  <c r="E27" i="7"/>
  <c r="F166" i="7"/>
  <c r="F110" i="7"/>
  <c r="F38" i="7"/>
  <c r="F183" i="8"/>
  <c r="F151" i="8"/>
  <c r="F135" i="8"/>
  <c r="F119" i="8"/>
  <c r="F87" i="8"/>
  <c r="F71" i="8"/>
  <c r="F55" i="8"/>
  <c r="D149" i="6"/>
  <c r="E149" i="6"/>
  <c r="F163" i="7"/>
  <c r="E163" i="7"/>
  <c r="F131" i="7"/>
  <c r="E131" i="7"/>
  <c r="F99" i="7"/>
  <c r="E99" i="7"/>
  <c r="F67" i="7"/>
  <c r="E67" i="7"/>
  <c r="F35" i="7"/>
  <c r="E35" i="7"/>
  <c r="E182" i="7"/>
  <c r="E54" i="7"/>
  <c r="F79" i="7"/>
  <c r="F73" i="8"/>
  <c r="F23" i="8"/>
  <c r="E168" i="8"/>
  <c r="E128" i="8"/>
  <c r="E104" i="8"/>
  <c r="E64" i="8"/>
  <c r="E40" i="8"/>
  <c r="E181" i="7"/>
  <c r="F173" i="7"/>
  <c r="F141" i="7"/>
  <c r="F109" i="7"/>
  <c r="F77" i="7"/>
  <c r="F45" i="7"/>
  <c r="E167" i="8"/>
  <c r="F167" i="8" s="1"/>
  <c r="E127" i="8"/>
  <c r="E103" i="8"/>
  <c r="F103" i="8" s="1"/>
  <c r="E63" i="8"/>
  <c r="E39" i="8"/>
  <c r="F39" i="8" s="1"/>
  <c r="D120" i="6"/>
  <c r="E188" i="7"/>
  <c r="F188" i="7"/>
  <c r="E180" i="7"/>
  <c r="F180" i="7"/>
  <c r="E172" i="7"/>
  <c r="F172" i="7"/>
  <c r="E164" i="7"/>
  <c r="F164" i="7"/>
  <c r="E156" i="7"/>
  <c r="F156" i="7"/>
  <c r="E148" i="7"/>
  <c r="F148" i="7"/>
  <c r="E140" i="7"/>
  <c r="F140" i="7"/>
  <c r="E132" i="7"/>
  <c r="F132" i="7"/>
  <c r="E124" i="7"/>
  <c r="F124" i="7"/>
  <c r="E116" i="7"/>
  <c r="F116" i="7"/>
  <c r="E108" i="7"/>
  <c r="F108" i="7"/>
  <c r="E100" i="7"/>
  <c r="F100" i="7"/>
  <c r="E92" i="7"/>
  <c r="F92" i="7"/>
  <c r="E84" i="7"/>
  <c r="F84" i="7"/>
  <c r="E76" i="7"/>
  <c r="F76" i="7"/>
  <c r="E68" i="7"/>
  <c r="F68" i="7"/>
  <c r="E60" i="7"/>
  <c r="F60" i="7"/>
  <c r="E52" i="7"/>
  <c r="F52" i="7"/>
  <c r="E44" i="7"/>
  <c r="F44" i="7"/>
  <c r="E36" i="7"/>
  <c r="F36" i="7"/>
  <c r="E28" i="7"/>
  <c r="F28" i="7"/>
  <c r="E146" i="8"/>
  <c r="E138" i="8"/>
  <c r="E130" i="8"/>
  <c r="E122" i="8"/>
  <c r="E114" i="8"/>
  <c r="E106" i="8"/>
  <c r="E98" i="8"/>
  <c r="E90" i="8"/>
  <c r="E82" i="8"/>
  <c r="E74" i="8"/>
  <c r="E66" i="8"/>
  <c r="E58" i="8"/>
  <c r="E50" i="8"/>
  <c r="E42" i="8"/>
  <c r="E34" i="8"/>
  <c r="E26" i="8"/>
  <c r="F174" i="8"/>
  <c r="F155" i="8"/>
  <c r="F141" i="8"/>
  <c r="F123" i="8"/>
  <c r="F109" i="8"/>
  <c r="F91" i="8"/>
  <c r="F77" i="8"/>
  <c r="F59" i="8"/>
  <c r="F45" i="8"/>
  <c r="F27" i="8"/>
  <c r="F185" i="8"/>
  <c r="F173" i="8"/>
  <c r="F153" i="8"/>
  <c r="F121" i="8"/>
  <c r="F89" i="8"/>
  <c r="F57" i="8"/>
  <c r="F25" i="8"/>
  <c r="F177" i="8"/>
  <c r="F171" i="8"/>
  <c r="F165" i="8"/>
  <c r="F157" i="8"/>
  <c r="F139" i="8"/>
  <c r="F125" i="8"/>
  <c r="F107" i="8"/>
  <c r="F93" i="8"/>
  <c r="F75" i="8"/>
  <c r="F61" i="8"/>
  <c r="F43" i="8"/>
  <c r="F29" i="8"/>
  <c r="F188" i="8"/>
  <c r="F184" i="8"/>
  <c r="F172" i="8"/>
  <c r="F168" i="8"/>
  <c r="F156" i="8"/>
  <c r="F152" i="8"/>
  <c r="F144" i="8"/>
  <c r="F140" i="8"/>
  <c r="F136" i="8"/>
  <c r="F128" i="8"/>
  <c r="F124" i="8"/>
  <c r="F120" i="8"/>
  <c r="F112" i="8"/>
  <c r="F108" i="8"/>
  <c r="F104" i="8"/>
  <c r="F96" i="8"/>
  <c r="F92" i="8"/>
  <c r="F88" i="8"/>
  <c r="F80" i="8"/>
  <c r="F76" i="8"/>
  <c r="F72" i="8"/>
  <c r="F64" i="8"/>
  <c r="F60" i="8"/>
  <c r="F56" i="8"/>
  <c r="F48" i="8"/>
  <c r="F44" i="8"/>
  <c r="F40" i="8"/>
  <c r="F32" i="8"/>
  <c r="F28" i="8"/>
  <c r="F24" i="8"/>
  <c r="E18" i="8"/>
  <c r="F20" i="8" s="1"/>
  <c r="E17" i="8"/>
  <c r="F17" i="8" s="1"/>
  <c r="F19" i="8"/>
  <c r="F131" i="8"/>
  <c r="F129" i="8"/>
  <c r="F130" i="8"/>
  <c r="F99" i="8"/>
  <c r="F97" i="8"/>
  <c r="F98" i="8"/>
  <c r="F181" i="8"/>
  <c r="F161" i="8"/>
  <c r="F179" i="8"/>
  <c r="F178" i="8"/>
  <c r="F163" i="8"/>
  <c r="F162" i="8"/>
  <c r="F147" i="8"/>
  <c r="F145" i="8"/>
  <c r="F146" i="8"/>
  <c r="F115" i="8"/>
  <c r="F113" i="8"/>
  <c r="F114" i="8"/>
  <c r="F83" i="8"/>
  <c r="F81" i="8"/>
  <c r="F82" i="8"/>
  <c r="F67" i="8"/>
  <c r="F65" i="8"/>
  <c r="F66" i="8"/>
  <c r="F51" i="8"/>
  <c r="F49" i="8"/>
  <c r="F50" i="8"/>
  <c r="F35" i="8"/>
  <c r="F33" i="8"/>
  <c r="F34" i="8"/>
  <c r="F166" i="8"/>
  <c r="F133" i="8"/>
  <c r="F101" i="8"/>
  <c r="F69" i="8"/>
  <c r="F37" i="8"/>
  <c r="F180" i="8"/>
  <c r="F176" i="8"/>
  <c r="F160" i="8"/>
  <c r="F116" i="8"/>
  <c r="F100" i="8"/>
  <c r="F84" i="8"/>
  <c r="F68" i="8"/>
  <c r="F52" i="8"/>
  <c r="F36" i="8"/>
  <c r="F175" i="8"/>
  <c r="F159" i="8"/>
  <c r="F143" i="8"/>
  <c r="F127" i="8"/>
  <c r="F95" i="8"/>
  <c r="F63" i="8"/>
  <c r="F47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187" i="8"/>
  <c r="F186" i="8"/>
  <c r="F170" i="8"/>
  <c r="F154" i="8"/>
  <c r="F138" i="8"/>
  <c r="F122" i="8"/>
  <c r="F106" i="8"/>
  <c r="F90" i="8"/>
  <c r="F74" i="8"/>
  <c r="F58" i="8"/>
  <c r="F42" i="8"/>
  <c r="F26" i="8"/>
  <c r="F164" i="8"/>
  <c r="F148" i="8"/>
  <c r="F132" i="8"/>
  <c r="F111" i="8"/>
  <c r="F79" i="8"/>
  <c r="F31" i="8"/>
  <c r="D8" i="6"/>
  <c r="E44" i="6"/>
  <c r="E73" i="6"/>
  <c r="E105" i="6"/>
  <c r="E141" i="6"/>
  <c r="D178" i="6"/>
  <c r="E16" i="6"/>
  <c r="E81" i="6"/>
  <c r="E113" i="6"/>
  <c r="D116" i="6"/>
  <c r="D121" i="6"/>
  <c r="E127" i="6"/>
  <c r="E174" i="6"/>
  <c r="D177" i="6"/>
  <c r="D181" i="6"/>
  <c r="E182" i="6"/>
  <c r="E185" i="6"/>
  <c r="E28" i="6"/>
  <c r="D61" i="6"/>
  <c r="D69" i="6"/>
  <c r="D77" i="6"/>
  <c r="D85" i="6"/>
  <c r="D93" i="6"/>
  <c r="D101" i="6"/>
  <c r="D109" i="6"/>
  <c r="E131" i="6"/>
  <c r="D137" i="6"/>
  <c r="D145" i="6"/>
  <c r="E154" i="6"/>
  <c r="D157" i="6"/>
  <c r="E170" i="6"/>
  <c r="E20" i="6"/>
  <c r="E36" i="6"/>
  <c r="E54" i="6"/>
  <c r="E132" i="6"/>
  <c r="E126" i="6"/>
  <c r="D130" i="6"/>
  <c r="D134" i="6"/>
  <c r="D138" i="6"/>
  <c r="D142" i="6"/>
  <c r="D146" i="6"/>
  <c r="E150" i="6"/>
  <c r="D153" i="6"/>
  <c r="E166" i="6"/>
  <c r="D169" i="6"/>
  <c r="D6" i="6"/>
  <c r="D23" i="6"/>
  <c r="D27" i="6"/>
  <c r="D31" i="6"/>
  <c r="E4" i="6"/>
  <c r="E21" i="6"/>
  <c r="E29" i="6"/>
  <c r="D37" i="6"/>
  <c r="D41" i="6"/>
  <c r="E53" i="6"/>
  <c r="E60" i="6"/>
  <c r="D64" i="6"/>
  <c r="D72" i="6"/>
  <c r="D76" i="6"/>
  <c r="D80" i="6"/>
  <c r="D88" i="6"/>
  <c r="D92" i="6"/>
  <c r="D96" i="6"/>
  <c r="D100" i="6"/>
  <c r="D104" i="6"/>
  <c r="D108" i="6"/>
  <c r="D112" i="6"/>
  <c r="E186" i="6"/>
  <c r="D12" i="6"/>
  <c r="D19" i="6"/>
  <c r="D35" i="6"/>
  <c r="E38" i="6"/>
  <c r="E46" i="6"/>
  <c r="D49" i="6"/>
  <c r="D11" i="6"/>
  <c r="E17" i="6"/>
  <c r="E25" i="6"/>
  <c r="E33" i="6"/>
  <c r="D45" i="6"/>
  <c r="D52" i="6"/>
  <c r="D68" i="6"/>
  <c r="D84" i="6"/>
  <c r="E9" i="6"/>
  <c r="D39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D129" i="6"/>
  <c r="D42" i="6"/>
  <c r="E42" i="6"/>
  <c r="E40" i="6"/>
  <c r="D40" i="6"/>
  <c r="E5" i="6"/>
  <c r="D7" i="6"/>
  <c r="D10" i="6"/>
  <c r="E13" i="6"/>
  <c r="D15" i="6"/>
  <c r="E55" i="6"/>
  <c r="D55" i="6"/>
  <c r="E14" i="6"/>
  <c r="D14" i="6"/>
  <c r="E18" i="6"/>
  <c r="D18" i="6"/>
  <c r="E22" i="6"/>
  <c r="D22" i="6"/>
  <c r="E26" i="6"/>
  <c r="D26" i="6"/>
  <c r="E30" i="6"/>
  <c r="D30" i="6"/>
  <c r="E34" i="6"/>
  <c r="D34" i="6"/>
  <c r="E47" i="6"/>
  <c r="D47" i="6"/>
  <c r="E63" i="6"/>
  <c r="D63" i="6"/>
  <c r="E67" i="6"/>
  <c r="D67" i="6"/>
  <c r="E71" i="6"/>
  <c r="D71" i="6"/>
  <c r="E75" i="6"/>
  <c r="D75" i="6"/>
  <c r="E79" i="6"/>
  <c r="D79" i="6"/>
  <c r="E83" i="6"/>
  <c r="D83" i="6"/>
  <c r="E87" i="6"/>
  <c r="D87" i="6"/>
  <c r="E91" i="6"/>
  <c r="D91" i="6"/>
  <c r="E95" i="6"/>
  <c r="D95" i="6"/>
  <c r="E99" i="6"/>
  <c r="D99" i="6"/>
  <c r="E103" i="6"/>
  <c r="D103" i="6"/>
  <c r="E107" i="6"/>
  <c r="D107" i="6"/>
  <c r="E111" i="6"/>
  <c r="D111" i="6"/>
  <c r="E115" i="6"/>
  <c r="D115" i="6"/>
  <c r="E119" i="6"/>
  <c r="D119" i="6"/>
  <c r="E123" i="6"/>
  <c r="D123" i="6"/>
  <c r="D48" i="6"/>
  <c r="E50" i="6"/>
  <c r="D56" i="6"/>
  <c r="E58" i="6"/>
  <c r="E125" i="6"/>
  <c r="D125" i="6"/>
  <c r="D133" i="6"/>
  <c r="D43" i="6"/>
  <c r="D51" i="6"/>
  <c r="D59" i="6"/>
  <c r="E152" i="6"/>
  <c r="D152" i="6"/>
  <c r="E156" i="6"/>
  <c r="D156" i="6"/>
  <c r="E168" i="6"/>
  <c r="D168" i="6"/>
  <c r="E172" i="6"/>
  <c r="D172" i="6"/>
  <c r="E136" i="6"/>
  <c r="D136" i="6"/>
  <c r="E140" i="6"/>
  <c r="D140" i="6"/>
  <c r="E144" i="6"/>
  <c r="D144" i="6"/>
  <c r="E148" i="6"/>
  <c r="D148" i="6"/>
  <c r="E164" i="6"/>
  <c r="D164" i="6"/>
  <c r="E128" i="6"/>
  <c r="E160" i="6"/>
  <c r="D160" i="6"/>
  <c r="E176" i="6"/>
  <c r="D176" i="6"/>
  <c r="E180" i="6"/>
  <c r="D180" i="6"/>
  <c r="E184" i="6"/>
  <c r="D184" i="6"/>
  <c r="E135" i="6"/>
  <c r="E139" i="6"/>
  <c r="E143" i="6"/>
  <c r="E147" i="6"/>
  <c r="E151" i="6"/>
  <c r="E155" i="6"/>
  <c r="E159" i="6"/>
  <c r="E163" i="6"/>
  <c r="E167" i="6"/>
  <c r="E171" i="6"/>
  <c r="E175" i="6"/>
  <c r="E179" i="6"/>
  <c r="E183" i="6"/>
  <c r="E187" i="6"/>
  <c r="D188" i="6"/>
  <c r="M29" i="3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N27" i="4"/>
  <c r="L28" i="4"/>
  <c r="K2" i="3"/>
  <c r="E2" i="3"/>
  <c r="F2" i="3" s="1"/>
  <c r="L28" i="3"/>
  <c r="N27" i="3"/>
  <c r="B6" i="10" l="1"/>
  <c r="B5" i="9"/>
  <c r="B6" i="9" s="1"/>
  <c r="G154" i="6"/>
  <c r="G101" i="6"/>
  <c r="F41" i="8"/>
  <c r="F105" i="8"/>
  <c r="F169" i="8"/>
  <c r="F18" i="8"/>
  <c r="F144" i="6"/>
  <c r="G110" i="6"/>
  <c r="G82" i="6"/>
  <c r="G49" i="6"/>
  <c r="G42" i="6"/>
  <c r="F72" i="6"/>
  <c r="F143" i="6"/>
  <c r="F175" i="6"/>
  <c r="G131" i="6"/>
  <c r="G128" i="6"/>
  <c r="G94" i="6"/>
  <c r="G80" i="6"/>
  <c r="G32" i="6"/>
  <c r="G40" i="6"/>
  <c r="F147" i="6"/>
  <c r="H147" i="6" s="1"/>
  <c r="I147" i="6" s="1"/>
  <c r="F132" i="6"/>
  <c r="F44" i="6"/>
  <c r="F21" i="6"/>
  <c r="F186" i="6"/>
  <c r="F174" i="6"/>
  <c r="G71" i="6"/>
  <c r="F160" i="6"/>
  <c r="F179" i="6"/>
  <c r="F137" i="6"/>
  <c r="G93" i="6"/>
  <c r="F64" i="6"/>
  <c r="H64" i="6" s="1"/>
  <c r="I64" i="6" s="1"/>
  <c r="G135" i="6"/>
  <c r="F116" i="6"/>
  <c r="F100" i="6"/>
  <c r="F84" i="6"/>
  <c r="F36" i="6"/>
  <c r="G41" i="6"/>
  <c r="G187" i="6"/>
  <c r="G184" i="6"/>
  <c r="G168" i="6"/>
  <c r="H168" i="6" s="1"/>
  <c r="I168" i="6" s="1"/>
  <c r="G152" i="6"/>
  <c r="F182" i="6"/>
  <c r="F173" i="6"/>
  <c r="F152" i="6"/>
  <c r="F141" i="6"/>
  <c r="F155" i="6"/>
  <c r="G129" i="6"/>
  <c r="G85" i="6"/>
  <c r="F138" i="6"/>
  <c r="G130" i="6"/>
  <c r="G47" i="6"/>
  <c r="G39" i="6"/>
  <c r="G31" i="6"/>
  <c r="G17" i="6"/>
  <c r="F145" i="6"/>
  <c r="F148" i="6"/>
  <c r="F142" i="6"/>
  <c r="G112" i="6"/>
  <c r="G96" i="6"/>
  <c r="G163" i="6"/>
  <c r="H163" i="6" s="1"/>
  <c r="I163" i="6" s="1"/>
  <c r="G147" i="6"/>
  <c r="F156" i="6"/>
  <c r="G109" i="6"/>
  <c r="G77" i="6"/>
  <c r="G127" i="6"/>
  <c r="F134" i="6"/>
  <c r="F118" i="6"/>
  <c r="F101" i="6"/>
  <c r="H101" i="6" s="1"/>
  <c r="I101" i="6" s="1"/>
  <c r="F86" i="6"/>
  <c r="F41" i="6"/>
  <c r="F32" i="6"/>
  <c r="H32" i="6" s="1"/>
  <c r="I32" i="6" s="1"/>
  <c r="F16" i="6"/>
  <c r="G23" i="6"/>
  <c r="G45" i="6"/>
  <c r="G176" i="6"/>
  <c r="G160" i="6"/>
  <c r="H160" i="6" s="1"/>
  <c r="I160" i="6" s="1"/>
  <c r="F180" i="6"/>
  <c r="G171" i="6"/>
  <c r="G142" i="6"/>
  <c r="H142" i="6" s="1"/>
  <c r="I142" i="6" s="1"/>
  <c r="G178" i="6"/>
  <c r="G161" i="6"/>
  <c r="G157" i="6"/>
  <c r="G153" i="6"/>
  <c r="G149" i="6"/>
  <c r="F185" i="6"/>
  <c r="G181" i="6"/>
  <c r="F169" i="6"/>
  <c r="F167" i="6"/>
  <c r="F154" i="6"/>
  <c r="H154" i="6" s="1"/>
  <c r="I154" i="6" s="1"/>
  <c r="G117" i="6"/>
  <c r="G182" i="6"/>
  <c r="G63" i="6"/>
  <c r="F176" i="6"/>
  <c r="F159" i="6"/>
  <c r="G118" i="6"/>
  <c r="H118" i="6" s="1"/>
  <c r="I118" i="6" s="1"/>
  <c r="G102" i="6"/>
  <c r="G86" i="6"/>
  <c r="G64" i="6"/>
  <c r="G57" i="6"/>
  <c r="G136" i="6"/>
  <c r="F130" i="6"/>
  <c r="F124" i="6"/>
  <c r="G120" i="6"/>
  <c r="F114" i="6"/>
  <c r="F108" i="6"/>
  <c r="G104" i="6"/>
  <c r="F98" i="6"/>
  <c r="F92" i="6"/>
  <c r="G88" i="6"/>
  <c r="F82" i="6"/>
  <c r="F76" i="6"/>
  <c r="F75" i="6"/>
  <c r="F60" i="6"/>
  <c r="F59" i="6"/>
  <c r="F49" i="6"/>
  <c r="H49" i="6" s="1"/>
  <c r="I49" i="6" s="1"/>
  <c r="F46" i="6"/>
  <c r="F42" i="6"/>
  <c r="G27" i="6"/>
  <c r="F99" i="6"/>
  <c r="F85" i="6"/>
  <c r="F68" i="6"/>
  <c r="F67" i="6"/>
  <c r="F28" i="6"/>
  <c r="G126" i="6"/>
  <c r="F18" i="6"/>
  <c r="G111" i="6"/>
  <c r="G95" i="6"/>
  <c r="G79" i="6"/>
  <c r="G58" i="6"/>
  <c r="F57" i="6"/>
  <c r="G36" i="6"/>
  <c r="H36" i="6" s="1"/>
  <c r="I36" i="6" s="1"/>
  <c r="G21" i="6"/>
  <c r="F133" i="6"/>
  <c r="F125" i="6"/>
  <c r="F117" i="6"/>
  <c r="F105" i="6"/>
  <c r="F87" i="6"/>
  <c r="F53" i="6"/>
  <c r="G125" i="6"/>
  <c r="F55" i="6"/>
  <c r="G33" i="6"/>
  <c r="G22" i="6"/>
  <c r="G30" i="6"/>
  <c r="G188" i="6"/>
  <c r="G172" i="6"/>
  <c r="G156" i="6"/>
  <c r="G174" i="6"/>
  <c r="H174" i="6" s="1"/>
  <c r="I174" i="6" s="1"/>
  <c r="F170" i="6"/>
  <c r="G141" i="6"/>
  <c r="F177" i="6"/>
  <c r="F168" i="6"/>
  <c r="G159" i="6"/>
  <c r="G155" i="6"/>
  <c r="H155" i="6" s="1"/>
  <c r="I155" i="6" s="1"/>
  <c r="G151" i="6"/>
  <c r="G185" i="6"/>
  <c r="G169" i="6"/>
  <c r="G133" i="6"/>
  <c r="G113" i="6"/>
  <c r="G97" i="6"/>
  <c r="G81" i="6"/>
  <c r="G66" i="6"/>
  <c r="G166" i="6"/>
  <c r="H166" i="6" s="1"/>
  <c r="I166" i="6" s="1"/>
  <c r="F146" i="6"/>
  <c r="F139" i="6"/>
  <c r="G138" i="6"/>
  <c r="F61" i="6"/>
  <c r="F171" i="6"/>
  <c r="F140" i="6"/>
  <c r="G114" i="6"/>
  <c r="G98" i="6"/>
  <c r="G72" i="6"/>
  <c r="H72" i="6" s="1"/>
  <c r="I72" i="6" s="1"/>
  <c r="G73" i="6"/>
  <c r="F128" i="6"/>
  <c r="G124" i="6"/>
  <c r="F112" i="6"/>
  <c r="G108" i="6"/>
  <c r="F102" i="6"/>
  <c r="H102" i="6" s="1"/>
  <c r="I102" i="6" s="1"/>
  <c r="F96" i="6"/>
  <c r="H96" i="6" s="1"/>
  <c r="I96" i="6" s="1"/>
  <c r="G92" i="6"/>
  <c r="F80" i="6"/>
  <c r="H80" i="6" s="1"/>
  <c r="I80" i="6" s="1"/>
  <c r="G76" i="6"/>
  <c r="G60" i="6"/>
  <c r="G56" i="6"/>
  <c r="F48" i="6"/>
  <c r="F31" i="6"/>
  <c r="H31" i="6" s="1"/>
  <c r="I31" i="6" s="1"/>
  <c r="F29" i="6"/>
  <c r="F30" i="6"/>
  <c r="F113" i="6"/>
  <c r="F97" i="6"/>
  <c r="F83" i="6"/>
  <c r="G68" i="6"/>
  <c r="G24" i="6"/>
  <c r="F66" i="6"/>
  <c r="H66" i="6" s="1"/>
  <c r="I66" i="6" s="1"/>
  <c r="G46" i="6"/>
  <c r="G29" i="6"/>
  <c r="G123" i="6"/>
  <c r="G107" i="6"/>
  <c r="G91" i="6"/>
  <c r="G75" i="6"/>
  <c r="F70" i="6"/>
  <c r="G54" i="6"/>
  <c r="F20" i="6"/>
  <c r="F131" i="6"/>
  <c r="H131" i="6" s="1"/>
  <c r="I131" i="6" s="1"/>
  <c r="F123" i="6"/>
  <c r="H123" i="6" s="1"/>
  <c r="I123" i="6" s="1"/>
  <c r="F115" i="6"/>
  <c r="F81" i="6"/>
  <c r="G53" i="6"/>
  <c r="G67" i="6"/>
  <c r="G51" i="6"/>
  <c r="G28" i="6"/>
  <c r="F17" i="6"/>
  <c r="F164" i="6"/>
  <c r="F187" i="6"/>
  <c r="H187" i="6" s="1"/>
  <c r="I187" i="6" s="1"/>
  <c r="G177" i="6"/>
  <c r="G162" i="6"/>
  <c r="H162" i="6" s="1"/>
  <c r="I162" i="6" s="1"/>
  <c r="G158" i="6"/>
  <c r="G150" i="6"/>
  <c r="F183" i="6"/>
  <c r="F165" i="6"/>
  <c r="F163" i="6"/>
  <c r="G140" i="6"/>
  <c r="F166" i="6"/>
  <c r="G146" i="6"/>
  <c r="G70" i="6"/>
  <c r="G145" i="6"/>
  <c r="H145" i="6" s="1"/>
  <c r="I145" i="6" s="1"/>
  <c r="F122" i="6"/>
  <c r="F106" i="6"/>
  <c r="F90" i="6"/>
  <c r="G69" i="6"/>
  <c r="F52" i="6"/>
  <c r="F47" i="6"/>
  <c r="H47" i="6" s="1"/>
  <c r="I47" i="6" s="1"/>
  <c r="F45" i="6"/>
  <c r="F43" i="6"/>
  <c r="F40" i="6"/>
  <c r="H40" i="6" s="1"/>
  <c r="I40" i="6" s="1"/>
  <c r="F35" i="6"/>
  <c r="F33" i="6"/>
  <c r="F34" i="6"/>
  <c r="F107" i="6"/>
  <c r="F93" i="6"/>
  <c r="H93" i="6" s="1"/>
  <c r="I93" i="6" s="1"/>
  <c r="F79" i="6"/>
  <c r="G62" i="6"/>
  <c r="G183" i="6"/>
  <c r="F65" i="6"/>
  <c r="G25" i="6"/>
  <c r="F188" i="6"/>
  <c r="G119" i="6"/>
  <c r="G103" i="6"/>
  <c r="G87" i="6"/>
  <c r="F74" i="6"/>
  <c r="G59" i="6"/>
  <c r="G52" i="6"/>
  <c r="G26" i="6"/>
  <c r="G18" i="6"/>
  <c r="G137" i="6"/>
  <c r="H137" i="6" s="1"/>
  <c r="I137" i="6" s="1"/>
  <c r="F129" i="6"/>
  <c r="H129" i="6" s="1"/>
  <c r="I129" i="6" s="1"/>
  <c r="F121" i="6"/>
  <c r="F111" i="6"/>
  <c r="F95" i="6"/>
  <c r="F77" i="6"/>
  <c r="G16" i="6"/>
  <c r="G50" i="6"/>
  <c r="F19" i="6"/>
  <c r="F51" i="6"/>
  <c r="H51" i="6" s="1"/>
  <c r="I51" i="6" s="1"/>
  <c r="G19" i="6"/>
  <c r="G180" i="6"/>
  <c r="G164" i="6"/>
  <c r="H164" i="6" s="1"/>
  <c r="I164" i="6" s="1"/>
  <c r="G148" i="6"/>
  <c r="G173" i="6"/>
  <c r="H173" i="6" s="1"/>
  <c r="I173" i="6" s="1"/>
  <c r="F184" i="6"/>
  <c r="H184" i="6" s="1"/>
  <c r="I184" i="6" s="1"/>
  <c r="G175" i="6"/>
  <c r="H175" i="6" s="1"/>
  <c r="I175" i="6" s="1"/>
  <c r="F161" i="6"/>
  <c r="H161" i="6" s="1"/>
  <c r="I161" i="6" s="1"/>
  <c r="F157" i="6"/>
  <c r="F153" i="6"/>
  <c r="F151" i="6"/>
  <c r="F149" i="6"/>
  <c r="H149" i="6" s="1"/>
  <c r="I149" i="6" s="1"/>
  <c r="G186" i="6"/>
  <c r="F181" i="6"/>
  <c r="G170" i="6"/>
  <c r="G165" i="6"/>
  <c r="H165" i="6" s="1"/>
  <c r="I165" i="6" s="1"/>
  <c r="G143" i="6"/>
  <c r="G121" i="6"/>
  <c r="G105" i="6"/>
  <c r="G89" i="6"/>
  <c r="G74" i="6"/>
  <c r="F56" i="6"/>
  <c r="F150" i="6"/>
  <c r="G139" i="6"/>
  <c r="F69" i="6"/>
  <c r="F178" i="6"/>
  <c r="H178" i="6" s="1"/>
  <c r="I178" i="6" s="1"/>
  <c r="F162" i="6"/>
  <c r="G144" i="6"/>
  <c r="H144" i="6" s="1"/>
  <c r="I144" i="6" s="1"/>
  <c r="G134" i="6"/>
  <c r="G122" i="6"/>
  <c r="G106" i="6"/>
  <c r="G90" i="6"/>
  <c r="G78" i="6"/>
  <c r="G65" i="6"/>
  <c r="F136" i="6"/>
  <c r="H136" i="6" s="1"/>
  <c r="I136" i="6" s="1"/>
  <c r="G132" i="6"/>
  <c r="H132" i="6" s="1"/>
  <c r="I132" i="6" s="1"/>
  <c r="F126" i="6"/>
  <c r="F120" i="6"/>
  <c r="G116" i="6"/>
  <c r="F110" i="6"/>
  <c r="H110" i="6" s="1"/>
  <c r="I110" i="6" s="1"/>
  <c r="F104" i="6"/>
  <c r="H104" i="6" s="1"/>
  <c r="I104" i="6" s="1"/>
  <c r="G100" i="6"/>
  <c r="F94" i="6"/>
  <c r="F88" i="6"/>
  <c r="H88" i="6" s="1"/>
  <c r="I88" i="6" s="1"/>
  <c r="G84" i="6"/>
  <c r="H84" i="6" s="1"/>
  <c r="I84" i="6" s="1"/>
  <c r="F78" i="6"/>
  <c r="F63" i="6"/>
  <c r="F50" i="6"/>
  <c r="G43" i="6"/>
  <c r="F39" i="6"/>
  <c r="F37" i="6"/>
  <c r="F38" i="6"/>
  <c r="G35" i="6"/>
  <c r="F27" i="6"/>
  <c r="H27" i="6" s="1"/>
  <c r="I27" i="6" s="1"/>
  <c r="F26" i="6"/>
  <c r="F103" i="6"/>
  <c r="H103" i="6" s="1"/>
  <c r="I103" i="6" s="1"/>
  <c r="F89" i="6"/>
  <c r="F71" i="6"/>
  <c r="H71" i="6" s="1"/>
  <c r="I71" i="6" s="1"/>
  <c r="F54" i="6"/>
  <c r="F172" i="6"/>
  <c r="H172" i="6" s="1"/>
  <c r="I172" i="6" s="1"/>
  <c r="F62" i="6"/>
  <c r="G37" i="6"/>
  <c r="F24" i="6"/>
  <c r="G167" i="6"/>
  <c r="H167" i="6" s="1"/>
  <c r="I167" i="6" s="1"/>
  <c r="G115" i="6"/>
  <c r="G99" i="6"/>
  <c r="G83" i="6"/>
  <c r="F73" i="6"/>
  <c r="H73" i="6" s="1"/>
  <c r="I73" i="6" s="1"/>
  <c r="F58" i="6"/>
  <c r="G44" i="6"/>
  <c r="H44" i="6" s="1"/>
  <c r="I44" i="6" s="1"/>
  <c r="F23" i="6"/>
  <c r="H23" i="6" s="1"/>
  <c r="I23" i="6" s="1"/>
  <c r="F22" i="6"/>
  <c r="H22" i="6" s="1"/>
  <c r="I22" i="6" s="1"/>
  <c r="G179" i="6"/>
  <c r="F135" i="6"/>
  <c r="F127" i="6"/>
  <c r="H127" i="6" s="1"/>
  <c r="I127" i="6" s="1"/>
  <c r="F119" i="6"/>
  <c r="F109" i="6"/>
  <c r="F91" i="6"/>
  <c r="H91" i="6" s="1"/>
  <c r="I91" i="6" s="1"/>
  <c r="G61" i="6"/>
  <c r="F158" i="6"/>
  <c r="H158" i="6" s="1"/>
  <c r="I158" i="6" s="1"/>
  <c r="G55" i="6"/>
  <c r="G38" i="6"/>
  <c r="G48" i="6"/>
  <c r="F25" i="6"/>
  <c r="H25" i="6" s="1"/>
  <c r="I25" i="6" s="1"/>
  <c r="G34" i="6"/>
  <c r="G20" i="6"/>
  <c r="L29" i="4"/>
  <c r="N28" i="4"/>
  <c r="L29" i="3"/>
  <c r="N28" i="3"/>
  <c r="H135" i="6" l="1"/>
  <c r="I135" i="6" s="1"/>
  <c r="H39" i="6"/>
  <c r="I39" i="6" s="1"/>
  <c r="H153" i="6"/>
  <c r="I153" i="6" s="1"/>
  <c r="H56" i="6"/>
  <c r="I56" i="6" s="1"/>
  <c r="H120" i="6"/>
  <c r="I120" i="6" s="1"/>
  <c r="H109" i="6"/>
  <c r="I109" i="6" s="1"/>
  <c r="H128" i="6"/>
  <c r="I128" i="6" s="1"/>
  <c r="H138" i="6"/>
  <c r="I138" i="6" s="1"/>
  <c r="H42" i="6"/>
  <c r="I42" i="6" s="1"/>
  <c r="H130" i="6"/>
  <c r="I130" i="6" s="1"/>
  <c r="H119" i="6"/>
  <c r="I119" i="6" s="1"/>
  <c r="H21" i="6"/>
  <c r="I21" i="6" s="1"/>
  <c r="B8" i="9"/>
  <c r="B7" i="9"/>
  <c r="H30" i="6"/>
  <c r="I30" i="6" s="1"/>
  <c r="D1215" i="10"/>
  <c r="F1215" i="10" s="1"/>
  <c r="G1215" i="10" s="1"/>
  <c r="D5110" i="10"/>
  <c r="F5110" i="10" s="1"/>
  <c r="G5110" i="10" s="1"/>
  <c r="D5178" i="10"/>
  <c r="F5178" i="10" s="1"/>
  <c r="G5178" i="10" s="1"/>
  <c r="D5258" i="10"/>
  <c r="F5258" i="10" s="1"/>
  <c r="G5258" i="10" s="1"/>
  <c r="D5334" i="10"/>
  <c r="F5334" i="10" s="1"/>
  <c r="G5334" i="10" s="1"/>
  <c r="D5430" i="10"/>
  <c r="F5430" i="10" s="1"/>
  <c r="G5430" i="10" s="1"/>
  <c r="D5538" i="10"/>
  <c r="F5538" i="10" s="1"/>
  <c r="G5538" i="10" s="1"/>
  <c r="D5630" i="10"/>
  <c r="F5630" i="10" s="1"/>
  <c r="G5630" i="10" s="1"/>
  <c r="D5734" i="10"/>
  <c r="F5734" i="10" s="1"/>
  <c r="G5734" i="10" s="1"/>
  <c r="D5878" i="10"/>
  <c r="F5878" i="10" s="1"/>
  <c r="G5878" i="10" s="1"/>
  <c r="D6114" i="10"/>
  <c r="F6114" i="10" s="1"/>
  <c r="G6114" i="10" s="1"/>
  <c r="D6454" i="10"/>
  <c r="F6454" i="10" s="1"/>
  <c r="G6454" i="10" s="1"/>
  <c r="D6766" i="10"/>
  <c r="F6766" i="10" s="1"/>
  <c r="G6766" i="10" s="1"/>
  <c r="D7030" i="10"/>
  <c r="F7030" i="10" s="1"/>
  <c r="G7030" i="10" s="1"/>
  <c r="D7266" i="10"/>
  <c r="F7266" i="10" s="1"/>
  <c r="G7266" i="10" s="1"/>
  <c r="D7518" i="10"/>
  <c r="F7518" i="10" s="1"/>
  <c r="G7518" i="10" s="1"/>
  <c r="D7826" i="10"/>
  <c r="F7826" i="10" s="1"/>
  <c r="G7826" i="10" s="1"/>
  <c r="D8078" i="10"/>
  <c r="F8078" i="10" s="1"/>
  <c r="G8078" i="10" s="1"/>
  <c r="D8266" i="10"/>
  <c r="F8266" i="10" s="1"/>
  <c r="G8266" i="10" s="1"/>
  <c r="D8462" i="10"/>
  <c r="F8462" i="10" s="1"/>
  <c r="G8462" i="10" s="1"/>
  <c r="D8578" i="10"/>
  <c r="F8578" i="10" s="1"/>
  <c r="G8578" i="10" s="1"/>
  <c r="D8722" i="10"/>
  <c r="F8722" i="10" s="1"/>
  <c r="G8722" i="10" s="1"/>
  <c r="D8858" i="10"/>
  <c r="F8858" i="10" s="1"/>
  <c r="G8858" i="10" s="1"/>
  <c r="D8986" i="10"/>
  <c r="F8986" i="10" s="1"/>
  <c r="G8986" i="10" s="1"/>
  <c r="D9126" i="10"/>
  <c r="F9126" i="10" s="1"/>
  <c r="G9126" i="10" s="1"/>
  <c r="D9254" i="10"/>
  <c r="F9254" i="10" s="1"/>
  <c r="G9254" i="10" s="1"/>
  <c r="D9398" i="10"/>
  <c r="F9398" i="10" s="1"/>
  <c r="G9398" i="10" s="1"/>
  <c r="D9518" i="10"/>
  <c r="F9518" i="10" s="1"/>
  <c r="G9518" i="10" s="1"/>
  <c r="D9662" i="10"/>
  <c r="F9662" i="10" s="1"/>
  <c r="G9662" i="10" s="1"/>
  <c r="D9802" i="10"/>
  <c r="F9802" i="10" s="1"/>
  <c r="G9802" i="10" s="1"/>
  <c r="D9926" i="10"/>
  <c r="F9926" i="10" s="1"/>
  <c r="G9926" i="10" s="1"/>
  <c r="D1022" i="10"/>
  <c r="F1022" i="10" s="1"/>
  <c r="G1022" i="10" s="1"/>
  <c r="D1054" i="10"/>
  <c r="F1054" i="10" s="1"/>
  <c r="G1054" i="10" s="1"/>
  <c r="D1082" i="10"/>
  <c r="F1082" i="10" s="1"/>
  <c r="G1082" i="10" s="1"/>
  <c r="D1111" i="10"/>
  <c r="F1111" i="10" s="1"/>
  <c r="G1111" i="10" s="1"/>
  <c r="D1142" i="10"/>
  <c r="F1142" i="10" s="1"/>
  <c r="G1142" i="10" s="1"/>
  <c r="D1174" i="10"/>
  <c r="F1174" i="10" s="1"/>
  <c r="G1174" i="10" s="1"/>
  <c r="D1206" i="10"/>
  <c r="F1206" i="10" s="1"/>
  <c r="G1206" i="10" s="1"/>
  <c r="D1238" i="10"/>
  <c r="F1238" i="10" s="1"/>
  <c r="G1238" i="10" s="1"/>
  <c r="D1262" i="10"/>
  <c r="F1262" i="10" s="1"/>
  <c r="G1262" i="10" s="1"/>
  <c r="D1294" i="10"/>
  <c r="F1294" i="10" s="1"/>
  <c r="G1294" i="10" s="1"/>
  <c r="D1326" i="10"/>
  <c r="F1326" i="10" s="1"/>
  <c r="G1326" i="10" s="1"/>
  <c r="D1358" i="10"/>
  <c r="F1358" i="10" s="1"/>
  <c r="G1358" i="10" s="1"/>
  <c r="D1386" i="10"/>
  <c r="F1386" i="10" s="1"/>
  <c r="G1386" i="10" s="1"/>
  <c r="D1418" i="10"/>
  <c r="F1418" i="10" s="1"/>
  <c r="G1418" i="10" s="1"/>
  <c r="D1446" i="10"/>
  <c r="F1446" i="10" s="1"/>
  <c r="G1446" i="10" s="1"/>
  <c r="D1478" i="10"/>
  <c r="F1478" i="10" s="1"/>
  <c r="G1478" i="10" s="1"/>
  <c r="D1510" i="10"/>
  <c r="F1510" i="10" s="1"/>
  <c r="G1510" i="10" s="1"/>
  <c r="D1542" i="10"/>
  <c r="F1542" i="10" s="1"/>
  <c r="G1542" i="10" s="1"/>
  <c r="D1574" i="10"/>
  <c r="F1574" i="10" s="1"/>
  <c r="G1574" i="10" s="1"/>
  <c r="D1606" i="10"/>
  <c r="F1606" i="10" s="1"/>
  <c r="G1606" i="10" s="1"/>
  <c r="D1638" i="10"/>
  <c r="F1638" i="10" s="1"/>
  <c r="G1638" i="10" s="1"/>
  <c r="D1666" i="10"/>
  <c r="F1666" i="10" s="1"/>
  <c r="G1666" i="10" s="1"/>
  <c r="D1698" i="10"/>
  <c r="F1698" i="10" s="1"/>
  <c r="G1698" i="10" s="1"/>
  <c r="D1730" i="10"/>
  <c r="F1730" i="10" s="1"/>
  <c r="G1730" i="10" s="1"/>
  <c r="D1759" i="10"/>
  <c r="F1759" i="10" s="1"/>
  <c r="G1759" i="10" s="1"/>
  <c r="D1790" i="10"/>
  <c r="F1790" i="10" s="1"/>
  <c r="G1790" i="10" s="1"/>
  <c r="D1818" i="10"/>
  <c r="F1818" i="10" s="1"/>
  <c r="G1818" i="10" s="1"/>
  <c r="D1846" i="10"/>
  <c r="F1846" i="10" s="1"/>
  <c r="G1846" i="10" s="1"/>
  <c r="D1878" i="10"/>
  <c r="F1878" i="10" s="1"/>
  <c r="G1878" i="10" s="1"/>
  <c r="D1910" i="10"/>
  <c r="F1910" i="10" s="1"/>
  <c r="G1910" i="10" s="1"/>
  <c r="D1938" i="10"/>
  <c r="F1938" i="10" s="1"/>
  <c r="G1938" i="10" s="1"/>
  <c r="D1966" i="10"/>
  <c r="F1966" i="10" s="1"/>
  <c r="G1966" i="10" s="1"/>
  <c r="D1994" i="10"/>
  <c r="F1994" i="10" s="1"/>
  <c r="G1994" i="10" s="1"/>
  <c r="D2022" i="10"/>
  <c r="F2022" i="10" s="1"/>
  <c r="G2022" i="10" s="1"/>
  <c r="D2054" i="10"/>
  <c r="F2054" i="10" s="1"/>
  <c r="G2054" i="10" s="1"/>
  <c r="D2086" i="10"/>
  <c r="F2086" i="10" s="1"/>
  <c r="G2086" i="10" s="1"/>
  <c r="D2118" i="10"/>
  <c r="F2118" i="10" s="1"/>
  <c r="G2118" i="10" s="1"/>
  <c r="D2143" i="10"/>
  <c r="F2143" i="10" s="1"/>
  <c r="G2143" i="10" s="1"/>
  <c r="D2167" i="10"/>
  <c r="F2167" i="10" s="1"/>
  <c r="G2167" i="10" s="1"/>
  <c r="D2198" i="10"/>
  <c r="F2198" i="10" s="1"/>
  <c r="G2198" i="10" s="1"/>
  <c r="D2230" i="10"/>
  <c r="F2230" i="10" s="1"/>
  <c r="G2230" i="10" s="1"/>
  <c r="D2258" i="10"/>
  <c r="F2258" i="10" s="1"/>
  <c r="G2258" i="10" s="1"/>
  <c r="D2290" i="10"/>
  <c r="F2290" i="10" s="1"/>
  <c r="G2290" i="10" s="1"/>
  <c r="D2315" i="10"/>
  <c r="F2315" i="10" s="1"/>
  <c r="G2315" i="10" s="1"/>
  <c r="D2346" i="10"/>
  <c r="F2346" i="10" s="1"/>
  <c r="G2346" i="10" s="1"/>
  <c r="D2374" i="10"/>
  <c r="F2374" i="10" s="1"/>
  <c r="G2374" i="10" s="1"/>
  <c r="D2402" i="10"/>
  <c r="F2402" i="10" s="1"/>
  <c r="G2402" i="10" s="1"/>
  <c r="D2434" i="10"/>
  <c r="F2434" i="10" s="1"/>
  <c r="G2434" i="10" s="1"/>
  <c r="D2458" i="10"/>
  <c r="F2458" i="10" s="1"/>
  <c r="G2458" i="10" s="1"/>
  <c r="D2490" i="10"/>
  <c r="F2490" i="10" s="1"/>
  <c r="G2490" i="10" s="1"/>
  <c r="D2514" i="10"/>
  <c r="F2514" i="10" s="1"/>
  <c r="G2514" i="10" s="1"/>
  <c r="D2546" i="10"/>
  <c r="F2546" i="10" s="1"/>
  <c r="G2546" i="10" s="1"/>
  <c r="D2571" i="10"/>
  <c r="F2571" i="10" s="1"/>
  <c r="G2571" i="10" s="1"/>
  <c r="D2602" i="10"/>
  <c r="F2602" i="10" s="1"/>
  <c r="G2602" i="10" s="1"/>
  <c r="D2630" i="10"/>
  <c r="F2630" i="10" s="1"/>
  <c r="G2630" i="10" s="1"/>
  <c r="D2658" i="10"/>
  <c r="F2658" i="10" s="1"/>
  <c r="G2658" i="10" s="1"/>
  <c r="D2690" i="10"/>
  <c r="F2690" i="10" s="1"/>
  <c r="G2690" i="10" s="1"/>
  <c r="D2714" i="10"/>
  <c r="F2714" i="10" s="1"/>
  <c r="G2714" i="10" s="1"/>
  <c r="D2746" i="10"/>
  <c r="F2746" i="10" s="1"/>
  <c r="G2746" i="10" s="1"/>
  <c r="D2770" i="10"/>
  <c r="F2770" i="10" s="1"/>
  <c r="G2770" i="10" s="1"/>
  <c r="D2802" i="10"/>
  <c r="F2802" i="10" s="1"/>
  <c r="G2802" i="10" s="1"/>
  <c r="D2827" i="10"/>
  <c r="F2827" i="10" s="1"/>
  <c r="G2827" i="10" s="1"/>
  <c r="D2858" i="10"/>
  <c r="F2858" i="10" s="1"/>
  <c r="G2858" i="10" s="1"/>
  <c r="D2886" i="10"/>
  <c r="F2886" i="10" s="1"/>
  <c r="G2886" i="10" s="1"/>
  <c r="D2914" i="10"/>
  <c r="F2914" i="10" s="1"/>
  <c r="G2914" i="10" s="1"/>
  <c r="D5062" i="10"/>
  <c r="F5062" i="10" s="1"/>
  <c r="G5062" i="10" s="1"/>
  <c r="D5142" i="10"/>
  <c r="F5142" i="10" s="1"/>
  <c r="G5142" i="10" s="1"/>
  <c r="D5222" i="10"/>
  <c r="F5222" i="10" s="1"/>
  <c r="G5222" i="10" s="1"/>
  <c r="D5290" i="10"/>
  <c r="F5290" i="10" s="1"/>
  <c r="G5290" i="10" s="1"/>
  <c r="D5378" i="10"/>
  <c r="F5378" i="10" s="1"/>
  <c r="G5378" i="10" s="1"/>
  <c r="D5478" i="10"/>
  <c r="F5478" i="10" s="1"/>
  <c r="G5478" i="10" s="1"/>
  <c r="D5582" i="10"/>
  <c r="F5582" i="10" s="1"/>
  <c r="G5582" i="10" s="1"/>
  <c r="D5686" i="10"/>
  <c r="F5686" i="10" s="1"/>
  <c r="G5686" i="10" s="1"/>
  <c r="D5778" i="10"/>
  <c r="F5778" i="10" s="1"/>
  <c r="G5778" i="10" s="1"/>
  <c r="D6006" i="10"/>
  <c r="F6006" i="10" s="1"/>
  <c r="G6006" i="10" s="1"/>
  <c r="D6298" i="10"/>
  <c r="F6298" i="10" s="1"/>
  <c r="G6298" i="10" s="1"/>
  <c r="D6570" i="10"/>
  <c r="F6570" i="10" s="1"/>
  <c r="G6570" i="10" s="1"/>
  <c r="D6898" i="10"/>
  <c r="F6898" i="10" s="1"/>
  <c r="G6898" i="10" s="1"/>
  <c r="D7150" i="10"/>
  <c r="F7150" i="10" s="1"/>
  <c r="G7150" i="10" s="1"/>
  <c r="D7382" i="10"/>
  <c r="F7382" i="10" s="1"/>
  <c r="G7382" i="10" s="1"/>
  <c r="D7626" i="10"/>
  <c r="F7626" i="10" s="1"/>
  <c r="G7626" i="10" s="1"/>
  <c r="D7986" i="10"/>
  <c r="F7986" i="10" s="1"/>
  <c r="G7986" i="10" s="1"/>
  <c r="D8170" i="10"/>
  <c r="F8170" i="10" s="1"/>
  <c r="G8170" i="10" s="1"/>
  <c r="D8354" i="10"/>
  <c r="F8354" i="10" s="1"/>
  <c r="G8354" i="10" s="1"/>
  <c r="D8514" i="10"/>
  <c r="F8514" i="10" s="1"/>
  <c r="G8514" i="10" s="1"/>
  <c r="D8658" i="10"/>
  <c r="F8658" i="10" s="1"/>
  <c r="G8658" i="10" s="1"/>
  <c r="D8782" i="10"/>
  <c r="F8782" i="10" s="1"/>
  <c r="G8782" i="10" s="1"/>
  <c r="D8922" i="10"/>
  <c r="F8922" i="10" s="1"/>
  <c r="G8922" i="10" s="1"/>
  <c r="D9066" i="10"/>
  <c r="F9066" i="10" s="1"/>
  <c r="G9066" i="10" s="1"/>
  <c r="D9202" i="10"/>
  <c r="F9202" i="10" s="1"/>
  <c r="G9202" i="10" s="1"/>
  <c r="D9330" i="10"/>
  <c r="F9330" i="10" s="1"/>
  <c r="G9330" i="10" s="1"/>
  <c r="D9466" i="10"/>
  <c r="F9466" i="10" s="1"/>
  <c r="G9466" i="10" s="1"/>
  <c r="D9590" i="10"/>
  <c r="F9590" i="10" s="1"/>
  <c r="G9590" i="10" s="1"/>
  <c r="D9730" i="10"/>
  <c r="F9730" i="10" s="1"/>
  <c r="G9730" i="10" s="1"/>
  <c r="D9862" i="10"/>
  <c r="F9862" i="10" s="1"/>
  <c r="G9862" i="10" s="1"/>
  <c r="D1006" i="10"/>
  <c r="F1006" i="10" s="1"/>
  <c r="G1006" i="10" s="1"/>
  <c r="D1038" i="10"/>
  <c r="F1038" i="10" s="1"/>
  <c r="G1038" i="10" s="1"/>
  <c r="D1070" i="10"/>
  <c r="F1070" i="10" s="1"/>
  <c r="G1070" i="10" s="1"/>
  <c r="D1098" i="10"/>
  <c r="F1098" i="10" s="1"/>
  <c r="G1098" i="10" s="1"/>
  <c r="D1126" i="10"/>
  <c r="F1126" i="10" s="1"/>
  <c r="G1126" i="10" s="1"/>
  <c r="D1158" i="10"/>
  <c r="F1158" i="10" s="1"/>
  <c r="G1158" i="10" s="1"/>
  <c r="D1190" i="10"/>
  <c r="F1190" i="10" s="1"/>
  <c r="G1190" i="10" s="1"/>
  <c r="D1222" i="10"/>
  <c r="F1222" i="10" s="1"/>
  <c r="G1222" i="10" s="1"/>
  <c r="D1250" i="10"/>
  <c r="F1250" i="10" s="1"/>
  <c r="G1250" i="10" s="1"/>
  <c r="D1278" i="10"/>
  <c r="F1278" i="10" s="1"/>
  <c r="G1278" i="10" s="1"/>
  <c r="D1310" i="10"/>
  <c r="F1310" i="10" s="1"/>
  <c r="G1310" i="10" s="1"/>
  <c r="D1342" i="10"/>
  <c r="F1342" i="10" s="1"/>
  <c r="G1342" i="10" s="1"/>
  <c r="D1370" i="10"/>
  <c r="F1370" i="10" s="1"/>
  <c r="G1370" i="10" s="1"/>
  <c r="D1402" i="10"/>
  <c r="F1402" i="10" s="1"/>
  <c r="G1402" i="10" s="1"/>
  <c r="D1434" i="10"/>
  <c r="F1434" i="10" s="1"/>
  <c r="G1434" i="10" s="1"/>
  <c r="D5075" i="10"/>
  <c r="F5075" i="10" s="1"/>
  <c r="G5075" i="10" s="1"/>
  <c r="D5138" i="10"/>
  <c r="F5138" i="10" s="1"/>
  <c r="G5138" i="10" s="1"/>
  <c r="D5238" i="10"/>
  <c r="F5238" i="10" s="1"/>
  <c r="G5238" i="10" s="1"/>
  <c r="D5346" i="10"/>
  <c r="F5346" i="10" s="1"/>
  <c r="G5346" i="10" s="1"/>
  <c r="D5462" i="10"/>
  <c r="F5462" i="10" s="1"/>
  <c r="G5462" i="10" s="1"/>
  <c r="D5606" i="10"/>
  <c r="F5606" i="10" s="1"/>
  <c r="G5606" i="10" s="1"/>
  <c r="D5742" i="10"/>
  <c r="F5742" i="10" s="1"/>
  <c r="G5742" i="10" s="1"/>
  <c r="D5990" i="10"/>
  <c r="F5990" i="10" s="1"/>
  <c r="G5990" i="10" s="1"/>
  <c r="D6350" i="10"/>
  <c r="F6350" i="10" s="1"/>
  <c r="G6350" i="10" s="1"/>
  <c r="D6798" i="10"/>
  <c r="F6798" i="10" s="1"/>
  <c r="G6798" i="10" s="1"/>
  <c r="D7134" i="10"/>
  <c r="F7134" i="10" s="1"/>
  <c r="G7134" i="10" s="1"/>
  <c r="D7466" i="10"/>
  <c r="F7466" i="10" s="1"/>
  <c r="G7466" i="10" s="1"/>
  <c r="D7858" i="10"/>
  <c r="F7858" i="10" s="1"/>
  <c r="G7858" i="10" s="1"/>
  <c r="D8150" i="10"/>
  <c r="F8150" i="10" s="1"/>
  <c r="G8150" i="10" s="1"/>
  <c r="D8402" i="10"/>
  <c r="F8402" i="10" s="1"/>
  <c r="G8402" i="10" s="1"/>
  <c r="D8610" i="10"/>
  <c r="F8610" i="10" s="1"/>
  <c r="G8610" i="10" s="1"/>
  <c r="D8770" i="10"/>
  <c r="F8770" i="10" s="1"/>
  <c r="G8770" i="10" s="1"/>
  <c r="D8958" i="10"/>
  <c r="F8958" i="10" s="1"/>
  <c r="G8958" i="10" s="1"/>
  <c r="D9146" i="10"/>
  <c r="F9146" i="10" s="1"/>
  <c r="G9146" i="10" s="1"/>
  <c r="D9314" i="10"/>
  <c r="F9314" i="10" s="1"/>
  <c r="G9314" i="10" s="1"/>
  <c r="D9498" i="10"/>
  <c r="F9498" i="10" s="1"/>
  <c r="G9498" i="10" s="1"/>
  <c r="D9670" i="10"/>
  <c r="F9670" i="10" s="1"/>
  <c r="G9670" i="10" s="1"/>
  <c r="D9846" i="10"/>
  <c r="F9846" i="10" s="1"/>
  <c r="G9846" i="10" s="1"/>
  <c r="D1014" i="10"/>
  <c r="F1014" i="10" s="1"/>
  <c r="G1014" i="10" s="1"/>
  <c r="D1058" i="10"/>
  <c r="F1058" i="10" s="1"/>
  <c r="G1058" i="10" s="1"/>
  <c r="D1094" i="10"/>
  <c r="F1094" i="10" s="1"/>
  <c r="G1094" i="10" s="1"/>
  <c r="D1134" i="10"/>
  <c r="F1134" i="10" s="1"/>
  <c r="G1134" i="10" s="1"/>
  <c r="D1178" i="10"/>
  <c r="F1178" i="10" s="1"/>
  <c r="G1178" i="10" s="1"/>
  <c r="D1218" i="10"/>
  <c r="F1218" i="10" s="1"/>
  <c r="G1218" i="10" s="1"/>
  <c r="D1254" i="10"/>
  <c r="F1254" i="10" s="1"/>
  <c r="G1254" i="10" s="1"/>
  <c r="D1298" i="10"/>
  <c r="F1298" i="10" s="1"/>
  <c r="G1298" i="10" s="1"/>
  <c r="D1338" i="10"/>
  <c r="F1338" i="10" s="1"/>
  <c r="G1338" i="10" s="1"/>
  <c r="D1378" i="10"/>
  <c r="F1378" i="10" s="1"/>
  <c r="G1378" i="10" s="1"/>
  <c r="D1422" i="10"/>
  <c r="F1422" i="10" s="1"/>
  <c r="G1422" i="10" s="1"/>
  <c r="D1458" i="10"/>
  <c r="F1458" i="10" s="1"/>
  <c r="G1458" i="10" s="1"/>
  <c r="D1494" i="10"/>
  <c r="F1494" i="10" s="1"/>
  <c r="G1494" i="10" s="1"/>
  <c r="D1530" i="10"/>
  <c r="F1530" i="10" s="1"/>
  <c r="G1530" i="10" s="1"/>
  <c r="D1566" i="10"/>
  <c r="F1566" i="10" s="1"/>
  <c r="G1566" i="10" s="1"/>
  <c r="D1602" i="10"/>
  <c r="F1602" i="10" s="1"/>
  <c r="G1602" i="10" s="1"/>
  <c r="D1642" i="10"/>
  <c r="F1642" i="10" s="1"/>
  <c r="G1642" i="10" s="1"/>
  <c r="D1674" i="10"/>
  <c r="F1674" i="10" s="1"/>
  <c r="G1674" i="10" s="1"/>
  <c r="D1710" i="10"/>
  <c r="F1710" i="10" s="1"/>
  <c r="G1710" i="10" s="1"/>
  <c r="D1746" i="10"/>
  <c r="F1746" i="10" s="1"/>
  <c r="G1746" i="10" s="1"/>
  <c r="D1778" i="10"/>
  <c r="F1778" i="10" s="1"/>
  <c r="G1778" i="10" s="1"/>
  <c r="D1810" i="10"/>
  <c r="F1810" i="10" s="1"/>
  <c r="G1810" i="10" s="1"/>
  <c r="D1842" i="10"/>
  <c r="F1842" i="10" s="1"/>
  <c r="G1842" i="10" s="1"/>
  <c r="D1882" i="10"/>
  <c r="F1882" i="10" s="1"/>
  <c r="G1882" i="10" s="1"/>
  <c r="D1918" i="10"/>
  <c r="F1918" i="10" s="1"/>
  <c r="G1918" i="10" s="1"/>
  <c r="D1950" i="10"/>
  <c r="F1950" i="10" s="1"/>
  <c r="G1950" i="10" s="1"/>
  <c r="D1978" i="10"/>
  <c r="F1978" i="10" s="1"/>
  <c r="G1978" i="10" s="1"/>
  <c r="D2010" i="10"/>
  <c r="F2010" i="10" s="1"/>
  <c r="G2010" i="10" s="1"/>
  <c r="D2046" i="10"/>
  <c r="F2046" i="10" s="1"/>
  <c r="G2046" i="10" s="1"/>
  <c r="D2082" i="10"/>
  <c r="F2082" i="10" s="1"/>
  <c r="G2082" i="10" s="1"/>
  <c r="D2122" i="10"/>
  <c r="F2122" i="10" s="1"/>
  <c r="G2122" i="10" s="1"/>
  <c r="D2150" i="10"/>
  <c r="F2150" i="10" s="1"/>
  <c r="G2150" i="10" s="1"/>
  <c r="D2178" i="10"/>
  <c r="F2178" i="10" s="1"/>
  <c r="G2178" i="10" s="1"/>
  <c r="D2214" i="10"/>
  <c r="F2214" i="10" s="1"/>
  <c r="G2214" i="10" s="1"/>
  <c r="D2246" i="10"/>
  <c r="F2246" i="10" s="1"/>
  <c r="G2246" i="10" s="1"/>
  <c r="D2282" i="10"/>
  <c r="F2282" i="10" s="1"/>
  <c r="G2282" i="10" s="1"/>
  <c r="D2314" i="10"/>
  <c r="F2314" i="10" s="1"/>
  <c r="G2314" i="10" s="1"/>
  <c r="D2350" i="10"/>
  <c r="F2350" i="10" s="1"/>
  <c r="G2350" i="10" s="1"/>
  <c r="D2379" i="10"/>
  <c r="F2379" i="10" s="1"/>
  <c r="G2379" i="10" s="1"/>
  <c r="D5082" i="10"/>
  <c r="F5082" i="10" s="1"/>
  <c r="G5082" i="10" s="1"/>
  <c r="D5194" i="10"/>
  <c r="F5194" i="10" s="1"/>
  <c r="G5194" i="10" s="1"/>
  <c r="D5286" i="10"/>
  <c r="F5286" i="10" s="1"/>
  <c r="G5286" i="10" s="1"/>
  <c r="D5398" i="10"/>
  <c r="F5398" i="10" s="1"/>
  <c r="G5398" i="10" s="1"/>
  <c r="D5542" i="10"/>
  <c r="F5542" i="10" s="1"/>
  <c r="G5542" i="10" s="1"/>
  <c r="D5666" i="10"/>
  <c r="F5666" i="10" s="1"/>
  <c r="G5666" i="10" s="1"/>
  <c r="D5822" i="10"/>
  <c r="F5822" i="10" s="1"/>
  <c r="G5822" i="10" s="1"/>
  <c r="D6142" i="10"/>
  <c r="F6142" i="10" s="1"/>
  <c r="G6142" i="10" s="1"/>
  <c r="D6555" i="10"/>
  <c r="F6555" i="10" s="1"/>
  <c r="G6555" i="10" s="1"/>
  <c r="D6974" i="10"/>
  <c r="F6974" i="10" s="1"/>
  <c r="G6974" i="10" s="1"/>
  <c r="D7310" i="10"/>
  <c r="F7310" i="10" s="1"/>
  <c r="G7310" i="10" s="1"/>
  <c r="D7602" i="10"/>
  <c r="F7602" i="10" s="1"/>
  <c r="G7602" i="10" s="1"/>
  <c r="D8054" i="10"/>
  <c r="F8054" i="10" s="1"/>
  <c r="G8054" i="10" s="1"/>
  <c r="D8278" i="10"/>
  <c r="F8278" i="10" s="1"/>
  <c r="G8278" i="10" s="1"/>
  <c r="D8502" i="10"/>
  <c r="F8502" i="10" s="1"/>
  <c r="G8502" i="10" s="1"/>
  <c r="D8686" i="10"/>
  <c r="F8686" i="10" s="1"/>
  <c r="G8686" i="10" s="1"/>
  <c r="D8874" i="10"/>
  <c r="F8874" i="10" s="1"/>
  <c r="G8874" i="10" s="1"/>
  <c r="D9038" i="10"/>
  <c r="F9038" i="10" s="1"/>
  <c r="G9038" i="10" s="1"/>
  <c r="D9222" i="10"/>
  <c r="F9222" i="10" s="1"/>
  <c r="G9222" i="10" s="1"/>
  <c r="D9414" i="10"/>
  <c r="F9414" i="10" s="1"/>
  <c r="G9414" i="10" s="1"/>
  <c r="D9578" i="10"/>
  <c r="F9578" i="10" s="1"/>
  <c r="G9578" i="10" s="1"/>
  <c r="D9762" i="10"/>
  <c r="F9762" i="10" s="1"/>
  <c r="G9762" i="10" s="1"/>
  <c r="D9954" i="10"/>
  <c r="F9954" i="10" s="1"/>
  <c r="G9954" i="10" s="1"/>
  <c r="D1034" i="10"/>
  <c r="F1034" i="10" s="1"/>
  <c r="G1034" i="10" s="1"/>
  <c r="D1078" i="10"/>
  <c r="F1078" i="10" s="1"/>
  <c r="G1078" i="10" s="1"/>
  <c r="D1114" i="10"/>
  <c r="F1114" i="10" s="1"/>
  <c r="G1114" i="10" s="1"/>
  <c r="D1154" i="10"/>
  <c r="F1154" i="10" s="1"/>
  <c r="G1154" i="10" s="1"/>
  <c r="D1198" i="10"/>
  <c r="F1198" i="10" s="1"/>
  <c r="G1198" i="10" s="1"/>
  <c r="D1242" i="10"/>
  <c r="F1242" i="10" s="1"/>
  <c r="G1242" i="10" s="1"/>
  <c r="D1274" i="10"/>
  <c r="F1274" i="10" s="1"/>
  <c r="G1274" i="10" s="1"/>
  <c r="D1318" i="10"/>
  <c r="F1318" i="10" s="1"/>
  <c r="G1318" i="10" s="1"/>
  <c r="D1362" i="10"/>
  <c r="F1362" i="10" s="1"/>
  <c r="G1362" i="10" s="1"/>
  <c r="D1398" i="10"/>
  <c r="F1398" i="10" s="1"/>
  <c r="G1398" i="10" s="1"/>
  <c r="D1442" i="10"/>
  <c r="F1442" i="10" s="1"/>
  <c r="G1442" i="10" s="1"/>
  <c r="D1474" i="10"/>
  <c r="F1474" i="10" s="1"/>
  <c r="G1474" i="10" s="1"/>
  <c r="D1514" i="10"/>
  <c r="F1514" i="10" s="1"/>
  <c r="G1514" i="10" s="1"/>
  <c r="D1550" i="10"/>
  <c r="F1550" i="10" s="1"/>
  <c r="G1550" i="10" s="1"/>
  <c r="D1586" i="10"/>
  <c r="F1586" i="10" s="1"/>
  <c r="G1586" i="10" s="1"/>
  <c r="D1622" i="10"/>
  <c r="F1622" i="10" s="1"/>
  <c r="G1622" i="10" s="1"/>
  <c r="D1654" i="10"/>
  <c r="F1654" i="10" s="1"/>
  <c r="G1654" i="10" s="1"/>
  <c r="D1690" i="10"/>
  <c r="F1690" i="10" s="1"/>
  <c r="G1690" i="10" s="1"/>
  <c r="D1726" i="10"/>
  <c r="F1726" i="10" s="1"/>
  <c r="G1726" i="10" s="1"/>
  <c r="D1762" i="10"/>
  <c r="F1762" i="10" s="1"/>
  <c r="G1762" i="10" s="1"/>
  <c r="D1798" i="10"/>
  <c r="F1798" i="10" s="1"/>
  <c r="G1798" i="10" s="1"/>
  <c r="D1830" i="10"/>
  <c r="F1830" i="10" s="1"/>
  <c r="G1830" i="10" s="1"/>
  <c r="D1862" i="10"/>
  <c r="F1862" i="10" s="1"/>
  <c r="G1862" i="10" s="1"/>
  <c r="D1898" i="10"/>
  <c r="F1898" i="10" s="1"/>
  <c r="G1898" i="10" s="1"/>
  <c r="D1934" i="10"/>
  <c r="F1934" i="10" s="1"/>
  <c r="G1934" i="10" s="1"/>
  <c r="D1962" i="10"/>
  <c r="F1962" i="10" s="1"/>
  <c r="G1962" i="10" s="1"/>
  <c r="D1998" i="10"/>
  <c r="F1998" i="10" s="1"/>
  <c r="G1998" i="10" s="1"/>
  <c r="D2030" i="10"/>
  <c r="F2030" i="10" s="1"/>
  <c r="G2030" i="10" s="1"/>
  <c r="D2066" i="10"/>
  <c r="F2066" i="10" s="1"/>
  <c r="G2066" i="10" s="1"/>
  <c r="D2102" i="10"/>
  <c r="F2102" i="10" s="1"/>
  <c r="G2102" i="10" s="1"/>
  <c r="D2135" i="10"/>
  <c r="F2135" i="10" s="1"/>
  <c r="G2135" i="10" s="1"/>
  <c r="D2162" i="10"/>
  <c r="F2162" i="10" s="1"/>
  <c r="G2162" i="10" s="1"/>
  <c r="D2194" i="10"/>
  <c r="F2194" i="10" s="1"/>
  <c r="G2194" i="10" s="1"/>
  <c r="D2234" i="10"/>
  <c r="F2234" i="10" s="1"/>
  <c r="G2234" i="10" s="1"/>
  <c r="D2266" i="10"/>
  <c r="F2266" i="10" s="1"/>
  <c r="G2266" i="10" s="1"/>
  <c r="D2302" i="10"/>
  <c r="F2302" i="10" s="1"/>
  <c r="G2302" i="10" s="1"/>
  <c r="D2330" i="10"/>
  <c r="F2330" i="10" s="1"/>
  <c r="G2330" i="10" s="1"/>
  <c r="D2366" i="10"/>
  <c r="F2366" i="10" s="1"/>
  <c r="G2366" i="10" s="1"/>
  <c r="D5931" i="10"/>
  <c r="F5931" i="10" s="1"/>
  <c r="G5931" i="10" s="1"/>
  <c r="D5174" i="10"/>
  <c r="F5174" i="10" s="1"/>
  <c r="G5174" i="10" s="1"/>
  <c r="D5314" i="10"/>
  <c r="F5314" i="10" s="1"/>
  <c r="G5314" i="10" s="1"/>
  <c r="D5494" i="10"/>
  <c r="F5494" i="10" s="1"/>
  <c r="G5494" i="10" s="1"/>
  <c r="D5654" i="10"/>
  <c r="F5654" i="10" s="1"/>
  <c r="G5654" i="10" s="1"/>
  <c r="D5910" i="10"/>
  <c r="F5910" i="10" s="1"/>
  <c r="G5910" i="10" s="1"/>
  <c r="D6438" i="10"/>
  <c r="F6438" i="10" s="1"/>
  <c r="G6438" i="10" s="1"/>
  <c r="D6922" i="10"/>
  <c r="F6922" i="10" s="1"/>
  <c r="G6922" i="10" s="1"/>
  <c r="D7358" i="10"/>
  <c r="F7358" i="10" s="1"/>
  <c r="G7358" i="10" s="1"/>
  <c r="D7898" i="10"/>
  <c r="F7898" i="10" s="1"/>
  <c r="G7898" i="10" s="1"/>
  <c r="D8250" i="10"/>
  <c r="F8250" i="10" s="1"/>
  <c r="G8250" i="10" s="1"/>
  <c r="D8550" i="10"/>
  <c r="F8550" i="10" s="1"/>
  <c r="G8550" i="10" s="1"/>
  <c r="D8810" i="10"/>
  <c r="F8810" i="10" s="1"/>
  <c r="G8810" i="10" s="1"/>
  <c r="D9030" i="10"/>
  <c r="F9030" i="10" s="1"/>
  <c r="G9030" i="10" s="1"/>
  <c r="D9274" i="10"/>
  <c r="F9274" i="10" s="1"/>
  <c r="G9274" i="10" s="1"/>
  <c r="D9502" i="10"/>
  <c r="F9502" i="10" s="1"/>
  <c r="G9502" i="10" s="1"/>
  <c r="D9750" i="10"/>
  <c r="F9750" i="10" s="1"/>
  <c r="G9750" i="10" s="1"/>
  <c r="D9974" i="10"/>
  <c r="F9974" i="10" s="1"/>
  <c r="G9974" i="10" s="1"/>
  <c r="D1062" i="10"/>
  <c r="F1062" i="10" s="1"/>
  <c r="G1062" i="10" s="1"/>
  <c r="D1110" i="10"/>
  <c r="F1110" i="10" s="1"/>
  <c r="G1110" i="10" s="1"/>
  <c r="D1166" i="10"/>
  <c r="F1166" i="10" s="1"/>
  <c r="G1166" i="10" s="1"/>
  <c r="D1226" i="10"/>
  <c r="F1226" i="10" s="1"/>
  <c r="G1226" i="10" s="1"/>
  <c r="D1270" i="10"/>
  <c r="F1270" i="10" s="1"/>
  <c r="G1270" i="10" s="1"/>
  <c r="D1330" i="10"/>
  <c r="F1330" i="10" s="1"/>
  <c r="G1330" i="10" s="1"/>
  <c r="D1382" i="10"/>
  <c r="F1382" i="10" s="1"/>
  <c r="G1382" i="10" s="1"/>
  <c r="D1438" i="10"/>
  <c r="F1438" i="10" s="1"/>
  <c r="G1438" i="10" s="1"/>
  <c r="D1486" i="10"/>
  <c r="F1486" i="10" s="1"/>
  <c r="G1486" i="10" s="1"/>
  <c r="D1534" i="10"/>
  <c r="F1534" i="10" s="1"/>
  <c r="G1534" i="10" s="1"/>
  <c r="D1582" i="10"/>
  <c r="F1582" i="10" s="1"/>
  <c r="G1582" i="10" s="1"/>
  <c r="D1630" i="10"/>
  <c r="F1630" i="10" s="1"/>
  <c r="G1630" i="10" s="1"/>
  <c r="D1678" i="10"/>
  <c r="F1678" i="10" s="1"/>
  <c r="G1678" i="10" s="1"/>
  <c r="D1722" i="10"/>
  <c r="F1722" i="10" s="1"/>
  <c r="G1722" i="10" s="1"/>
  <c r="D1770" i="10"/>
  <c r="F1770" i="10" s="1"/>
  <c r="G1770" i="10" s="1"/>
  <c r="D1814" i="10"/>
  <c r="F1814" i="10" s="1"/>
  <c r="G1814" i="10" s="1"/>
  <c r="D1858" i="10"/>
  <c r="F1858" i="10" s="1"/>
  <c r="G1858" i="10" s="1"/>
  <c r="D1906" i="10"/>
  <c r="F1906" i="10" s="1"/>
  <c r="G1906" i="10" s="1"/>
  <c r="D1954" i="10"/>
  <c r="F1954" i="10" s="1"/>
  <c r="G1954" i="10" s="1"/>
  <c r="D1990" i="10"/>
  <c r="F1990" i="10" s="1"/>
  <c r="G1990" i="10" s="1"/>
  <c r="D2038" i="10"/>
  <c r="F2038" i="10" s="1"/>
  <c r="G2038" i="10" s="1"/>
  <c r="D2090" i="10"/>
  <c r="F2090" i="10" s="1"/>
  <c r="G2090" i="10" s="1"/>
  <c r="D2134" i="10"/>
  <c r="F2134" i="10" s="1"/>
  <c r="G2134" i="10" s="1"/>
  <c r="D2170" i="10"/>
  <c r="F2170" i="10" s="1"/>
  <c r="G2170" i="10" s="1"/>
  <c r="D2218" i="10"/>
  <c r="F2218" i="10" s="1"/>
  <c r="G2218" i="10" s="1"/>
  <c r="D2262" i="10"/>
  <c r="F2262" i="10" s="1"/>
  <c r="G2262" i="10" s="1"/>
  <c r="D2307" i="10"/>
  <c r="F2307" i="10" s="1"/>
  <c r="G2307" i="10" s="1"/>
  <c r="D2354" i="10"/>
  <c r="F2354" i="10" s="1"/>
  <c r="G2354" i="10" s="1"/>
  <c r="D2390" i="10"/>
  <c r="F2390" i="10" s="1"/>
  <c r="G2390" i="10" s="1"/>
  <c r="D2426" i="10"/>
  <c r="F2426" i="10" s="1"/>
  <c r="G2426" i="10" s="1"/>
  <c r="D2454" i="10"/>
  <c r="F2454" i="10" s="1"/>
  <c r="G2454" i="10" s="1"/>
  <c r="D2494" i="10"/>
  <c r="F2494" i="10" s="1"/>
  <c r="G2494" i="10" s="1"/>
  <c r="D2522" i="10"/>
  <c r="F2522" i="10" s="1"/>
  <c r="G2522" i="10" s="1"/>
  <c r="D2558" i="10"/>
  <c r="F2558" i="10" s="1"/>
  <c r="G2558" i="10" s="1"/>
  <c r="D2586" i="10"/>
  <c r="F2586" i="10" s="1"/>
  <c r="G2586" i="10" s="1"/>
  <c r="D2622" i="10"/>
  <c r="F2622" i="10" s="1"/>
  <c r="G2622" i="10" s="1"/>
  <c r="D2650" i="10"/>
  <c r="F2650" i="10" s="1"/>
  <c r="G2650" i="10" s="1"/>
  <c r="D2686" i="10"/>
  <c r="F2686" i="10" s="1"/>
  <c r="G2686" i="10" s="1"/>
  <c r="D2718" i="10"/>
  <c r="F2718" i="10" s="1"/>
  <c r="G2718" i="10" s="1"/>
  <c r="D2754" i="10"/>
  <c r="F2754" i="10" s="1"/>
  <c r="G2754" i="10" s="1"/>
  <c r="D2782" i="10"/>
  <c r="F2782" i="10" s="1"/>
  <c r="G2782" i="10" s="1"/>
  <c r="D2818" i="10"/>
  <c r="F2818" i="10" s="1"/>
  <c r="G2818" i="10" s="1"/>
  <c r="D2846" i="10"/>
  <c r="F2846" i="10" s="1"/>
  <c r="G2846" i="10" s="1"/>
  <c r="D2882" i="10"/>
  <c r="F2882" i="10" s="1"/>
  <c r="G2882" i="10" s="1"/>
  <c r="D2910" i="10"/>
  <c r="F2910" i="10" s="1"/>
  <c r="G2910" i="10" s="1"/>
  <c r="D2946" i="10"/>
  <c r="F2946" i="10" s="1"/>
  <c r="G2946" i="10" s="1"/>
  <c r="D2970" i="10"/>
  <c r="F2970" i="10" s="1"/>
  <c r="G2970" i="10" s="1"/>
  <c r="D3002" i="10"/>
  <c r="F3002" i="10" s="1"/>
  <c r="G3002" i="10" s="1"/>
  <c r="D3026" i="10"/>
  <c r="F3026" i="10" s="1"/>
  <c r="G3026" i="10" s="1"/>
  <c r="D3058" i="10"/>
  <c r="F3058" i="10" s="1"/>
  <c r="G3058" i="10" s="1"/>
  <c r="D3083" i="10"/>
  <c r="F3083" i="10" s="1"/>
  <c r="G3083" i="10" s="1"/>
  <c r="D3114" i="10"/>
  <c r="F3114" i="10" s="1"/>
  <c r="G3114" i="10" s="1"/>
  <c r="D3142" i="10"/>
  <c r="F3142" i="10" s="1"/>
  <c r="G3142" i="10" s="1"/>
  <c r="D3170" i="10"/>
  <c r="F3170" i="10" s="1"/>
  <c r="G3170" i="10" s="1"/>
  <c r="D3202" i="10"/>
  <c r="F3202" i="10" s="1"/>
  <c r="G3202" i="10" s="1"/>
  <c r="D3226" i="10"/>
  <c r="F3226" i="10" s="1"/>
  <c r="G3226" i="10" s="1"/>
  <c r="D3258" i="10"/>
  <c r="F3258" i="10" s="1"/>
  <c r="G3258" i="10" s="1"/>
  <c r="D3282" i="10"/>
  <c r="F3282" i="10" s="1"/>
  <c r="G3282" i="10" s="1"/>
  <c r="D3314" i="10"/>
  <c r="F3314" i="10" s="1"/>
  <c r="G3314" i="10" s="1"/>
  <c r="D3339" i="10"/>
  <c r="F3339" i="10" s="1"/>
  <c r="G3339" i="10" s="1"/>
  <c r="D3370" i="10"/>
  <c r="F3370" i="10" s="1"/>
  <c r="G3370" i="10" s="1"/>
  <c r="D3398" i="10"/>
  <c r="F3398" i="10" s="1"/>
  <c r="G3398" i="10" s="1"/>
  <c r="D3426" i="10"/>
  <c r="F3426" i="10" s="1"/>
  <c r="G3426" i="10" s="1"/>
  <c r="D3458" i="10"/>
  <c r="F3458" i="10" s="1"/>
  <c r="G3458" i="10" s="1"/>
  <c r="D3482" i="10"/>
  <c r="F3482" i="10" s="1"/>
  <c r="G3482" i="10" s="1"/>
  <c r="D3514" i="10"/>
  <c r="F3514" i="10" s="1"/>
  <c r="G3514" i="10" s="1"/>
  <c r="D3538" i="10"/>
  <c r="F3538" i="10" s="1"/>
  <c r="G3538" i="10" s="1"/>
  <c r="D3570" i="10"/>
  <c r="F3570" i="10" s="1"/>
  <c r="G3570" i="10" s="1"/>
  <c r="D3595" i="10"/>
  <c r="F3595" i="10" s="1"/>
  <c r="G3595" i="10" s="1"/>
  <c r="D3626" i="10"/>
  <c r="F3626" i="10" s="1"/>
  <c r="G3626" i="10" s="1"/>
  <c r="D3654" i="10"/>
  <c r="F3654" i="10" s="1"/>
  <c r="G3654" i="10" s="1"/>
  <c r="D3682" i="10"/>
  <c r="F3682" i="10" s="1"/>
  <c r="G3682" i="10" s="1"/>
  <c r="D3714" i="10"/>
  <c r="F3714" i="10" s="1"/>
  <c r="G3714" i="10" s="1"/>
  <c r="D3738" i="10"/>
  <c r="F3738" i="10" s="1"/>
  <c r="G3738" i="10" s="1"/>
  <c r="D3770" i="10"/>
  <c r="F3770" i="10" s="1"/>
  <c r="G3770" i="10" s="1"/>
  <c r="D3794" i="10"/>
  <c r="F3794" i="10" s="1"/>
  <c r="G3794" i="10" s="1"/>
  <c r="D3826" i="10"/>
  <c r="F3826" i="10" s="1"/>
  <c r="G3826" i="10" s="1"/>
  <c r="D3851" i="10"/>
  <c r="F3851" i="10" s="1"/>
  <c r="G3851" i="10" s="1"/>
  <c r="D3882" i="10"/>
  <c r="F3882" i="10" s="1"/>
  <c r="G3882" i="10" s="1"/>
  <c r="D3910" i="10"/>
  <c r="F3910" i="10" s="1"/>
  <c r="G3910" i="10" s="1"/>
  <c r="D3938" i="10"/>
  <c r="F3938" i="10" s="1"/>
  <c r="G3938" i="10" s="1"/>
  <c r="D3970" i="10"/>
  <c r="F3970" i="10" s="1"/>
  <c r="G3970" i="10" s="1"/>
  <c r="D3994" i="10"/>
  <c r="F3994" i="10" s="1"/>
  <c r="G3994" i="10" s="1"/>
  <c r="D4026" i="10"/>
  <c r="F4026" i="10" s="1"/>
  <c r="G4026" i="10" s="1"/>
  <c r="D4050" i="10"/>
  <c r="F4050" i="10" s="1"/>
  <c r="G4050" i="10" s="1"/>
  <c r="D4082" i="10"/>
  <c r="F4082" i="10" s="1"/>
  <c r="G4082" i="10" s="1"/>
  <c r="D4107" i="10"/>
  <c r="F4107" i="10" s="1"/>
  <c r="G4107" i="10" s="1"/>
  <c r="D4138" i="10"/>
  <c r="F4138" i="10" s="1"/>
  <c r="G4138" i="10" s="1"/>
  <c r="D4166" i="10"/>
  <c r="F4166" i="10" s="1"/>
  <c r="G4166" i="10" s="1"/>
  <c r="D4194" i="10"/>
  <c r="F4194" i="10" s="1"/>
  <c r="G4194" i="10" s="1"/>
  <c r="D4223" i="10"/>
  <c r="F4223" i="10" s="1"/>
  <c r="G4223" i="10" s="1"/>
  <c r="D4250" i="10"/>
  <c r="F4250" i="10" s="1"/>
  <c r="G4250" i="10" s="1"/>
  <c r="D4274" i="10"/>
  <c r="F4274" i="10" s="1"/>
  <c r="G4274" i="10" s="1"/>
  <c r="D4298" i="10"/>
  <c r="F4298" i="10" s="1"/>
  <c r="G4298" i="10" s="1"/>
  <c r="D4326" i="10"/>
  <c r="F4326" i="10" s="1"/>
  <c r="G4326" i="10" s="1"/>
  <c r="D4351" i="10"/>
  <c r="F4351" i="10" s="1"/>
  <c r="G4351" i="10" s="1"/>
  <c r="D4378" i="10"/>
  <c r="F4378" i="10" s="1"/>
  <c r="G4378" i="10" s="1"/>
  <c r="D4402" i="10"/>
  <c r="F4402" i="10" s="1"/>
  <c r="G4402" i="10" s="1"/>
  <c r="D4426" i="10"/>
  <c r="F4426" i="10" s="1"/>
  <c r="G4426" i="10" s="1"/>
  <c r="D4454" i="10"/>
  <c r="F4454" i="10" s="1"/>
  <c r="G4454" i="10" s="1"/>
  <c r="D4479" i="10"/>
  <c r="F4479" i="10" s="1"/>
  <c r="G4479" i="10" s="1"/>
  <c r="D4506" i="10"/>
  <c r="F4506" i="10" s="1"/>
  <c r="G4506" i="10" s="1"/>
  <c r="D4530" i="10"/>
  <c r="F4530" i="10" s="1"/>
  <c r="G4530" i="10" s="1"/>
  <c r="D4554" i="10"/>
  <c r="F4554" i="10" s="1"/>
  <c r="G4554" i="10" s="1"/>
  <c r="D4582" i="10"/>
  <c r="F4582" i="10" s="1"/>
  <c r="G4582" i="10" s="1"/>
  <c r="D4607" i="10"/>
  <c r="F4607" i="10" s="1"/>
  <c r="G4607" i="10" s="1"/>
  <c r="D4634" i="10"/>
  <c r="F4634" i="10" s="1"/>
  <c r="G4634" i="10" s="1"/>
  <c r="D4658" i="10"/>
  <c r="F4658" i="10" s="1"/>
  <c r="G4658" i="10" s="1"/>
  <c r="D4690" i="10"/>
  <c r="F4690" i="10" s="1"/>
  <c r="G4690" i="10" s="1"/>
  <c r="D4718" i="10"/>
  <c r="F4718" i="10" s="1"/>
  <c r="G4718" i="10" s="1"/>
  <c r="D4743" i="10"/>
  <c r="F4743" i="10" s="1"/>
  <c r="G4743" i="10" s="1"/>
  <c r="D4770" i="10"/>
  <c r="F4770" i="10" s="1"/>
  <c r="G4770" i="10" s="1"/>
  <c r="D4798" i="10"/>
  <c r="F4798" i="10" s="1"/>
  <c r="G4798" i="10" s="1"/>
  <c r="D4827" i="10"/>
  <c r="F4827" i="10" s="1"/>
  <c r="G4827" i="10" s="1"/>
  <c r="D4854" i="10"/>
  <c r="F4854" i="10" s="1"/>
  <c r="G4854" i="10" s="1"/>
  <c r="D4882" i="10"/>
  <c r="F4882" i="10" s="1"/>
  <c r="G4882" i="10" s="1"/>
  <c r="D4914" i="10"/>
  <c r="F4914" i="10" s="1"/>
  <c r="G4914" i="10" s="1"/>
  <c r="D4946" i="10"/>
  <c r="F4946" i="10" s="1"/>
  <c r="G4946" i="10" s="1"/>
  <c r="D4974" i="10"/>
  <c r="F4974" i="10" s="1"/>
  <c r="G4974" i="10" s="1"/>
  <c r="D5003" i="10"/>
  <c r="F5003" i="10" s="1"/>
  <c r="G5003" i="10" s="1"/>
  <c r="D5034" i="10"/>
  <c r="F5034" i="10" s="1"/>
  <c r="G5034" i="10" s="1"/>
  <c r="D1002" i="10"/>
  <c r="F1002" i="10" s="1"/>
  <c r="G1002" i="10" s="1"/>
  <c r="D30" i="10"/>
  <c r="F30" i="10" s="1"/>
  <c r="G30" i="10" s="1"/>
  <c r="D55" i="10"/>
  <c r="F55" i="10" s="1"/>
  <c r="G55" i="10" s="1"/>
  <c r="D82" i="10"/>
  <c r="F82" i="10" s="1"/>
  <c r="G82" i="10" s="1"/>
  <c r="D106" i="10"/>
  <c r="F106" i="10" s="1"/>
  <c r="G106" i="10" s="1"/>
  <c r="D130" i="10"/>
  <c r="F130" i="10" s="1"/>
  <c r="G130" i="10" s="1"/>
  <c r="D158" i="10"/>
  <c r="F158" i="10" s="1"/>
  <c r="G158" i="10" s="1"/>
  <c r="D179" i="10"/>
  <c r="F179" i="10" s="1"/>
  <c r="G179" i="10" s="1"/>
  <c r="D202" i="10"/>
  <c r="F202" i="10" s="1"/>
  <c r="G202" i="10" s="1"/>
  <c r="D222" i="10"/>
  <c r="F222" i="10" s="1"/>
  <c r="G222" i="10" s="1"/>
  <c r="D243" i="10"/>
  <c r="F243" i="10" s="1"/>
  <c r="G243" i="10" s="1"/>
  <c r="D266" i="10"/>
  <c r="F266" i="10" s="1"/>
  <c r="G266" i="10" s="1"/>
  <c r="D286" i="10"/>
  <c r="F286" i="10" s="1"/>
  <c r="G286" i="10" s="1"/>
  <c r="D307" i="10"/>
  <c r="F307" i="10" s="1"/>
  <c r="G307" i="10" s="1"/>
  <c r="D330" i="10"/>
  <c r="F330" i="10" s="1"/>
  <c r="G330" i="10" s="1"/>
  <c r="D350" i="10"/>
  <c r="F350" i="10" s="1"/>
  <c r="G350" i="10" s="1"/>
  <c r="D371" i="10"/>
  <c r="F371" i="10" s="1"/>
  <c r="G371" i="10" s="1"/>
  <c r="D394" i="10"/>
  <c r="F394" i="10" s="1"/>
  <c r="G394" i="10" s="1"/>
  <c r="D414" i="10"/>
  <c r="F414" i="10" s="1"/>
  <c r="G414" i="10" s="1"/>
  <c r="D435" i="10"/>
  <c r="F435" i="10" s="1"/>
  <c r="G435" i="10" s="1"/>
  <c r="D458" i="10"/>
  <c r="F458" i="10" s="1"/>
  <c r="G458" i="10" s="1"/>
  <c r="D478" i="10"/>
  <c r="F478" i="10" s="1"/>
  <c r="G478" i="10" s="1"/>
  <c r="D499" i="10"/>
  <c r="F499" i="10" s="1"/>
  <c r="G499" i="10" s="1"/>
  <c r="D522" i="10"/>
  <c r="F522" i="10" s="1"/>
  <c r="G522" i="10" s="1"/>
  <c r="D542" i="10"/>
  <c r="F542" i="10" s="1"/>
  <c r="G542" i="10" s="1"/>
  <c r="D563" i="10"/>
  <c r="F563" i="10" s="1"/>
  <c r="G563" i="10" s="1"/>
  <c r="D586" i="10"/>
  <c r="F586" i="10" s="1"/>
  <c r="G586" i="10" s="1"/>
  <c r="D606" i="10"/>
  <c r="F606" i="10" s="1"/>
  <c r="G606" i="10" s="1"/>
  <c r="D627" i="10"/>
  <c r="F627" i="10" s="1"/>
  <c r="G627" i="10" s="1"/>
  <c r="D650" i="10"/>
  <c r="F650" i="10" s="1"/>
  <c r="G650" i="10" s="1"/>
  <c r="D670" i="10"/>
  <c r="F670" i="10" s="1"/>
  <c r="G670" i="10" s="1"/>
  <c r="D5114" i="10"/>
  <c r="F5114" i="10" s="1"/>
  <c r="G5114" i="10" s="1"/>
  <c r="D5250" i="10"/>
  <c r="F5250" i="10" s="1"/>
  <c r="G5250" i="10" s="1"/>
  <c r="D5394" i="10"/>
  <c r="F5394" i="10" s="1"/>
  <c r="G5394" i="10" s="1"/>
  <c r="D5570" i="10"/>
  <c r="F5570" i="10" s="1"/>
  <c r="G5570" i="10" s="1"/>
  <c r="D5762" i="10"/>
  <c r="F5762" i="10" s="1"/>
  <c r="G5762" i="10" s="1"/>
  <c r="D6070" i="10"/>
  <c r="F6070" i="10" s="1"/>
  <c r="G6070" i="10" s="1"/>
  <c r="D6666" i="10"/>
  <c r="F6666" i="10" s="1"/>
  <c r="G6666" i="10" s="1"/>
  <c r="D7158" i="10"/>
  <c r="F7158" i="10" s="1"/>
  <c r="G7158" i="10" s="1"/>
  <c r="D7566" i="10"/>
  <c r="F7566" i="10" s="1"/>
  <c r="G7566" i="10" s="1"/>
  <c r="D8118" i="10"/>
  <c r="F8118" i="10" s="1"/>
  <c r="G8118" i="10" s="1"/>
  <c r="D8422" i="10"/>
  <c r="F8422" i="10" s="1"/>
  <c r="G8422" i="10" s="1"/>
  <c r="D8662" i="10"/>
  <c r="F8662" i="10" s="1"/>
  <c r="G8662" i="10" s="1"/>
  <c r="D8914" i="10"/>
  <c r="F8914" i="10" s="1"/>
  <c r="G8914" i="10" s="1"/>
  <c r="D9158" i="10"/>
  <c r="F9158" i="10" s="1"/>
  <c r="G9158" i="10" s="1"/>
  <c r="D9374" i="10"/>
  <c r="F9374" i="10" s="1"/>
  <c r="G9374" i="10" s="1"/>
  <c r="D9622" i="10"/>
  <c r="F9622" i="10" s="1"/>
  <c r="G9622" i="10" s="1"/>
  <c r="D9878" i="10"/>
  <c r="F9878" i="10" s="1"/>
  <c r="G9878" i="10" s="1"/>
  <c r="D1030" i="10"/>
  <c r="F1030" i="10" s="1"/>
  <c r="G1030" i="10" s="1"/>
  <c r="D1086" i="10"/>
  <c r="F1086" i="10" s="1"/>
  <c r="G1086" i="10" s="1"/>
  <c r="D1138" i="10"/>
  <c r="F1138" i="10" s="1"/>
  <c r="G1138" i="10" s="1"/>
  <c r="D1194" i="10"/>
  <c r="F1194" i="10" s="1"/>
  <c r="G1194" i="10" s="1"/>
  <c r="D1246" i="10"/>
  <c r="F1246" i="10" s="1"/>
  <c r="G1246" i="10" s="1"/>
  <c r="D1302" i="10"/>
  <c r="F1302" i="10" s="1"/>
  <c r="G1302" i="10" s="1"/>
  <c r="D1354" i="10"/>
  <c r="F1354" i="10" s="1"/>
  <c r="G1354" i="10" s="1"/>
  <c r="D1410" i="10"/>
  <c r="F1410" i="10" s="1"/>
  <c r="G1410" i="10" s="1"/>
  <c r="D1462" i="10"/>
  <c r="F1462" i="10" s="1"/>
  <c r="G1462" i="10" s="1"/>
  <c r="D1506" i="10"/>
  <c r="F1506" i="10" s="1"/>
  <c r="G1506" i="10" s="1"/>
  <c r="D1558" i="10"/>
  <c r="F1558" i="10" s="1"/>
  <c r="G1558" i="10" s="1"/>
  <c r="D1610" i="10"/>
  <c r="F1610" i="10" s="1"/>
  <c r="G1610" i="10" s="1"/>
  <c r="D1650" i="10"/>
  <c r="F1650" i="10" s="1"/>
  <c r="G1650" i="10" s="1"/>
  <c r="D1702" i="10"/>
  <c r="F1702" i="10" s="1"/>
  <c r="G1702" i="10" s="1"/>
  <c r="D1750" i="10"/>
  <c r="F1750" i="10" s="1"/>
  <c r="G1750" i="10" s="1"/>
  <c r="D1794" i="10"/>
  <c r="F1794" i="10" s="1"/>
  <c r="G1794" i="10" s="1"/>
  <c r="D1838" i="10"/>
  <c r="F1838" i="10" s="1"/>
  <c r="G1838" i="10" s="1"/>
  <c r="D1886" i="10"/>
  <c r="F1886" i="10" s="1"/>
  <c r="G1886" i="10" s="1"/>
  <c r="D1930" i="10"/>
  <c r="F1930" i="10" s="1"/>
  <c r="G1930" i="10" s="1"/>
  <c r="D1974" i="10"/>
  <c r="F1974" i="10" s="1"/>
  <c r="G1974" i="10" s="1"/>
  <c r="D2014" i="10"/>
  <c r="F2014" i="10" s="1"/>
  <c r="G2014" i="10" s="1"/>
  <c r="D2062" i="10"/>
  <c r="F2062" i="10" s="1"/>
  <c r="G2062" i="10" s="1"/>
  <c r="D2110" i="10"/>
  <c r="F2110" i="10" s="1"/>
  <c r="G2110" i="10" s="1"/>
  <c r="D2154" i="10"/>
  <c r="F2154" i="10" s="1"/>
  <c r="G2154" i="10" s="1"/>
  <c r="D2190" i="10"/>
  <c r="F2190" i="10" s="1"/>
  <c r="G2190" i="10" s="1"/>
  <c r="D2239" i="10"/>
  <c r="F2239" i="10" s="1"/>
  <c r="G2239" i="10" s="1"/>
  <c r="D2286" i="10"/>
  <c r="F2286" i="10" s="1"/>
  <c r="G2286" i="10" s="1"/>
  <c r="D2326" i="10"/>
  <c r="F2326" i="10" s="1"/>
  <c r="G2326" i="10" s="1"/>
  <c r="D2371" i="10"/>
  <c r="F2371" i="10" s="1"/>
  <c r="G2371" i="10" s="1"/>
  <c r="D2410" i="10"/>
  <c r="F2410" i="10" s="1"/>
  <c r="G2410" i="10" s="1"/>
  <c r="D2442" i="10"/>
  <c r="F2442" i="10" s="1"/>
  <c r="G2442" i="10" s="1"/>
  <c r="D2474" i="10"/>
  <c r="F2474" i="10" s="1"/>
  <c r="G2474" i="10" s="1"/>
  <c r="D2506" i="10"/>
  <c r="F2506" i="10" s="1"/>
  <c r="G2506" i="10" s="1"/>
  <c r="D2538" i="10"/>
  <c r="F2538" i="10" s="1"/>
  <c r="G2538" i="10" s="1"/>
  <c r="D2570" i="10"/>
  <c r="F2570" i="10" s="1"/>
  <c r="G2570" i="10" s="1"/>
  <c r="D2606" i="10"/>
  <c r="F2606" i="10" s="1"/>
  <c r="G2606" i="10" s="1"/>
  <c r="D2635" i="10"/>
  <c r="F2635" i="10" s="1"/>
  <c r="G2635" i="10" s="1"/>
  <c r="D2670" i="10"/>
  <c r="F2670" i="10" s="1"/>
  <c r="G2670" i="10" s="1"/>
  <c r="D2699" i="10"/>
  <c r="F2699" i="10" s="1"/>
  <c r="G2699" i="10" s="1"/>
  <c r="D2734" i="10"/>
  <c r="F2734" i="10" s="1"/>
  <c r="G2734" i="10" s="1"/>
  <c r="D2763" i="10"/>
  <c r="F2763" i="10" s="1"/>
  <c r="G2763" i="10" s="1"/>
  <c r="D2798" i="10"/>
  <c r="F2798" i="10" s="1"/>
  <c r="G2798" i="10" s="1"/>
  <c r="D2830" i="10"/>
  <c r="F2830" i="10" s="1"/>
  <c r="G2830" i="10" s="1"/>
  <c r="D2866" i="10"/>
  <c r="F2866" i="10" s="1"/>
  <c r="G2866" i="10" s="1"/>
  <c r="D2894" i="10"/>
  <c r="F2894" i="10" s="1"/>
  <c r="G2894" i="10" s="1"/>
  <c r="D2930" i="10"/>
  <c r="F2930" i="10" s="1"/>
  <c r="G2930" i="10" s="1"/>
  <c r="D2955" i="10"/>
  <c r="F2955" i="10" s="1"/>
  <c r="G2955" i="10" s="1"/>
  <c r="D2986" i="10"/>
  <c r="F2986" i="10" s="1"/>
  <c r="G2986" i="10" s="1"/>
  <c r="D3014" i="10"/>
  <c r="F3014" i="10" s="1"/>
  <c r="G3014" i="10" s="1"/>
  <c r="D3042" i="10"/>
  <c r="F3042" i="10" s="1"/>
  <c r="G3042" i="10" s="1"/>
  <c r="D3074" i="10"/>
  <c r="F3074" i="10" s="1"/>
  <c r="G3074" i="10" s="1"/>
  <c r="D3098" i="10"/>
  <c r="F3098" i="10" s="1"/>
  <c r="G3098" i="10" s="1"/>
  <c r="D3130" i="10"/>
  <c r="F3130" i="10" s="1"/>
  <c r="G3130" i="10" s="1"/>
  <c r="D3154" i="10"/>
  <c r="F3154" i="10" s="1"/>
  <c r="G3154" i="10" s="1"/>
  <c r="D3186" i="10"/>
  <c r="F3186" i="10" s="1"/>
  <c r="G3186" i="10" s="1"/>
  <c r="D3211" i="10"/>
  <c r="F3211" i="10" s="1"/>
  <c r="G3211" i="10" s="1"/>
  <c r="D3242" i="10"/>
  <c r="F3242" i="10" s="1"/>
  <c r="G3242" i="10" s="1"/>
  <c r="D3270" i="10"/>
  <c r="F3270" i="10" s="1"/>
  <c r="G3270" i="10" s="1"/>
  <c r="D3298" i="10"/>
  <c r="F3298" i="10" s="1"/>
  <c r="G3298" i="10" s="1"/>
  <c r="D3330" i="10"/>
  <c r="F3330" i="10" s="1"/>
  <c r="G3330" i="10" s="1"/>
  <c r="D3354" i="10"/>
  <c r="F3354" i="10" s="1"/>
  <c r="G3354" i="10" s="1"/>
  <c r="D3386" i="10"/>
  <c r="F3386" i="10" s="1"/>
  <c r="G3386" i="10" s="1"/>
  <c r="D3410" i="10"/>
  <c r="F3410" i="10" s="1"/>
  <c r="G3410" i="10" s="1"/>
  <c r="D3442" i="10"/>
  <c r="F3442" i="10" s="1"/>
  <c r="G3442" i="10" s="1"/>
  <c r="D3467" i="10"/>
  <c r="F3467" i="10" s="1"/>
  <c r="G3467" i="10" s="1"/>
  <c r="D3498" i="10"/>
  <c r="F3498" i="10" s="1"/>
  <c r="G3498" i="10" s="1"/>
  <c r="D3526" i="10"/>
  <c r="F3526" i="10" s="1"/>
  <c r="G3526" i="10" s="1"/>
  <c r="D3554" i="10"/>
  <c r="F3554" i="10" s="1"/>
  <c r="G3554" i="10" s="1"/>
  <c r="D3586" i="10"/>
  <c r="F3586" i="10" s="1"/>
  <c r="G3586" i="10" s="1"/>
  <c r="D3610" i="10"/>
  <c r="F3610" i="10" s="1"/>
  <c r="G3610" i="10" s="1"/>
  <c r="D3642" i="10"/>
  <c r="F3642" i="10" s="1"/>
  <c r="G3642" i="10" s="1"/>
  <c r="D3666" i="10"/>
  <c r="F3666" i="10" s="1"/>
  <c r="G3666" i="10" s="1"/>
  <c r="D3698" i="10"/>
  <c r="F3698" i="10" s="1"/>
  <c r="G3698" i="10" s="1"/>
  <c r="D3723" i="10"/>
  <c r="F3723" i="10" s="1"/>
  <c r="G3723" i="10" s="1"/>
  <c r="D3754" i="10"/>
  <c r="F3754" i="10" s="1"/>
  <c r="G3754" i="10" s="1"/>
  <c r="D3782" i="10"/>
  <c r="F3782" i="10" s="1"/>
  <c r="G3782" i="10" s="1"/>
  <c r="D3810" i="10"/>
  <c r="F3810" i="10" s="1"/>
  <c r="G3810" i="10" s="1"/>
  <c r="D3842" i="10"/>
  <c r="F3842" i="10" s="1"/>
  <c r="G3842" i="10" s="1"/>
  <c r="D3866" i="10"/>
  <c r="F3866" i="10" s="1"/>
  <c r="G3866" i="10" s="1"/>
  <c r="D3898" i="10"/>
  <c r="F3898" i="10" s="1"/>
  <c r="G3898" i="10" s="1"/>
  <c r="D3922" i="10"/>
  <c r="F3922" i="10" s="1"/>
  <c r="G3922" i="10" s="1"/>
  <c r="D3954" i="10"/>
  <c r="F3954" i="10" s="1"/>
  <c r="G3954" i="10" s="1"/>
  <c r="D3979" i="10"/>
  <c r="F3979" i="10" s="1"/>
  <c r="G3979" i="10" s="1"/>
  <c r="D4010" i="10"/>
  <c r="F4010" i="10" s="1"/>
  <c r="G4010" i="10" s="1"/>
  <c r="D4038" i="10"/>
  <c r="F4038" i="10" s="1"/>
  <c r="G4038" i="10" s="1"/>
  <c r="D4066" i="10"/>
  <c r="F4066" i="10" s="1"/>
  <c r="G4066" i="10" s="1"/>
  <c r="D4098" i="10"/>
  <c r="F4098" i="10" s="1"/>
  <c r="G4098" i="10" s="1"/>
  <c r="D4122" i="10"/>
  <c r="F4122" i="10" s="1"/>
  <c r="G4122" i="10" s="1"/>
  <c r="D4154" i="10"/>
  <c r="F4154" i="10" s="1"/>
  <c r="G4154" i="10" s="1"/>
  <c r="D4178" i="10"/>
  <c r="F4178" i="10" s="1"/>
  <c r="G4178" i="10" s="1"/>
  <c r="D4210" i="10"/>
  <c r="F4210" i="10" s="1"/>
  <c r="G4210" i="10" s="1"/>
  <c r="D4234" i="10"/>
  <c r="F4234" i="10" s="1"/>
  <c r="G4234" i="10" s="1"/>
  <c r="D4262" i="10"/>
  <c r="F4262" i="10" s="1"/>
  <c r="G4262" i="10" s="1"/>
  <c r="D4287" i="10"/>
  <c r="F4287" i="10" s="1"/>
  <c r="G4287" i="10" s="1"/>
  <c r="D4314" i="10"/>
  <c r="F4314" i="10" s="1"/>
  <c r="G4314" i="10" s="1"/>
  <c r="D4338" i="10"/>
  <c r="F4338" i="10" s="1"/>
  <c r="G4338" i="10" s="1"/>
  <c r="D4362" i="10"/>
  <c r="F4362" i="10" s="1"/>
  <c r="G4362" i="10" s="1"/>
  <c r="D4390" i="10"/>
  <c r="F4390" i="10" s="1"/>
  <c r="G4390" i="10" s="1"/>
  <c r="D4415" i="10"/>
  <c r="F4415" i="10" s="1"/>
  <c r="G4415" i="10" s="1"/>
  <c r="D4442" i="10"/>
  <c r="F4442" i="10" s="1"/>
  <c r="G4442" i="10" s="1"/>
  <c r="D4466" i="10"/>
  <c r="F4466" i="10" s="1"/>
  <c r="G4466" i="10" s="1"/>
  <c r="D4490" i="10"/>
  <c r="F4490" i="10" s="1"/>
  <c r="G4490" i="10" s="1"/>
  <c r="D4518" i="10"/>
  <c r="F4518" i="10" s="1"/>
  <c r="G4518" i="10" s="1"/>
  <c r="D4543" i="10"/>
  <c r="F4543" i="10" s="1"/>
  <c r="G4543" i="10" s="1"/>
  <c r="D4570" i="10"/>
  <c r="F4570" i="10" s="1"/>
  <c r="G4570" i="10" s="1"/>
  <c r="D4594" i="10"/>
  <c r="F4594" i="10" s="1"/>
  <c r="G4594" i="10" s="1"/>
  <c r="D4618" i="10"/>
  <c r="F4618" i="10" s="1"/>
  <c r="G4618" i="10" s="1"/>
  <c r="D4646" i="10"/>
  <c r="F4646" i="10" s="1"/>
  <c r="G4646" i="10" s="1"/>
  <c r="D4674" i="10"/>
  <c r="F4674" i="10" s="1"/>
  <c r="G4674" i="10" s="1"/>
  <c r="D4703" i="10"/>
  <c r="F4703" i="10" s="1"/>
  <c r="G4703" i="10" s="1"/>
  <c r="D4730" i="10"/>
  <c r="F4730" i="10" s="1"/>
  <c r="G4730" i="10" s="1"/>
  <c r="D4758" i="10"/>
  <c r="F4758" i="10" s="1"/>
  <c r="G4758" i="10" s="1"/>
  <c r="D4782" i="10"/>
  <c r="F4782" i="10" s="1"/>
  <c r="G4782" i="10" s="1"/>
  <c r="D4814" i="10"/>
  <c r="F4814" i="10" s="1"/>
  <c r="G4814" i="10" s="1"/>
  <c r="D4842" i="10"/>
  <c r="F4842" i="10" s="1"/>
  <c r="G4842" i="10" s="1"/>
  <c r="D4870" i="10"/>
  <c r="F4870" i="10" s="1"/>
  <c r="G4870" i="10" s="1"/>
  <c r="D4898" i="10"/>
  <c r="F4898" i="10" s="1"/>
  <c r="G4898" i="10" s="1"/>
  <c r="D4930" i="10"/>
  <c r="F4930" i="10" s="1"/>
  <c r="G4930" i="10" s="1"/>
  <c r="D4958" i="10"/>
  <c r="F4958" i="10" s="1"/>
  <c r="G4958" i="10" s="1"/>
  <c r="D4990" i="10"/>
  <c r="F4990" i="10" s="1"/>
  <c r="G4990" i="10" s="1"/>
  <c r="D5018" i="10"/>
  <c r="F5018" i="10" s="1"/>
  <c r="G5018" i="10" s="1"/>
  <c r="D5050" i="10"/>
  <c r="F5050" i="10" s="1"/>
  <c r="G5050" i="10" s="1"/>
  <c r="D18" i="10"/>
  <c r="F18" i="10" s="1"/>
  <c r="G18" i="10" s="1"/>
  <c r="D42" i="10"/>
  <c r="F42" i="10" s="1"/>
  <c r="G42" i="10" s="1"/>
  <c r="D66" i="10"/>
  <c r="F66" i="10" s="1"/>
  <c r="G66" i="10" s="1"/>
  <c r="D94" i="10"/>
  <c r="F94" i="10" s="1"/>
  <c r="G94" i="10" s="1"/>
  <c r="D119" i="10"/>
  <c r="F119" i="10" s="1"/>
  <c r="G119" i="10" s="1"/>
  <c r="D146" i="10"/>
  <c r="F146" i="10" s="1"/>
  <c r="G146" i="10" s="1"/>
  <c r="D170" i="10"/>
  <c r="F170" i="10" s="1"/>
  <c r="G170" i="10" s="1"/>
  <c r="D190" i="10"/>
  <c r="F190" i="10" s="1"/>
  <c r="G190" i="10" s="1"/>
  <c r="D211" i="10"/>
  <c r="F211" i="10" s="1"/>
  <c r="G211" i="10" s="1"/>
  <c r="D234" i="10"/>
  <c r="F234" i="10" s="1"/>
  <c r="G234" i="10" s="1"/>
  <c r="D254" i="10"/>
  <c r="F254" i="10" s="1"/>
  <c r="G254" i="10" s="1"/>
  <c r="D275" i="10"/>
  <c r="F275" i="10" s="1"/>
  <c r="G275" i="10" s="1"/>
  <c r="D298" i="10"/>
  <c r="F298" i="10" s="1"/>
  <c r="G298" i="10" s="1"/>
  <c r="D318" i="10"/>
  <c r="F318" i="10" s="1"/>
  <c r="G318" i="10" s="1"/>
  <c r="D339" i="10"/>
  <c r="F339" i="10" s="1"/>
  <c r="G339" i="10" s="1"/>
  <c r="D362" i="10"/>
  <c r="F362" i="10" s="1"/>
  <c r="G362" i="10" s="1"/>
  <c r="D382" i="10"/>
  <c r="F382" i="10" s="1"/>
  <c r="G382" i="10" s="1"/>
  <c r="D403" i="10"/>
  <c r="F403" i="10" s="1"/>
  <c r="G403" i="10" s="1"/>
  <c r="D426" i="10"/>
  <c r="F426" i="10" s="1"/>
  <c r="G426" i="10" s="1"/>
  <c r="D446" i="10"/>
  <c r="F446" i="10" s="1"/>
  <c r="G446" i="10" s="1"/>
  <c r="D467" i="10"/>
  <c r="F467" i="10" s="1"/>
  <c r="G467" i="10" s="1"/>
  <c r="D490" i="10"/>
  <c r="F490" i="10" s="1"/>
  <c r="G490" i="10" s="1"/>
  <c r="D510" i="10"/>
  <c r="F510" i="10" s="1"/>
  <c r="G510" i="10" s="1"/>
  <c r="D531" i="10"/>
  <c r="F531" i="10" s="1"/>
  <c r="G531" i="10" s="1"/>
  <c r="D554" i="10"/>
  <c r="F554" i="10" s="1"/>
  <c r="G554" i="10" s="1"/>
  <c r="D574" i="10"/>
  <c r="F574" i="10" s="1"/>
  <c r="G574" i="10" s="1"/>
  <c r="D595" i="10"/>
  <c r="F595" i="10" s="1"/>
  <c r="G595" i="10" s="1"/>
  <c r="D618" i="10"/>
  <c r="F618" i="10" s="1"/>
  <c r="G618" i="10" s="1"/>
  <c r="D638" i="10"/>
  <c r="F638" i="10" s="1"/>
  <c r="G638" i="10" s="1"/>
  <c r="D659" i="10"/>
  <c r="F659" i="10" s="1"/>
  <c r="G659" i="10" s="1"/>
  <c r="D682" i="10"/>
  <c r="F682" i="10" s="1"/>
  <c r="G682" i="10" s="1"/>
  <c r="D702" i="10"/>
  <c r="F702" i="10" s="1"/>
  <c r="G702" i="10" s="1"/>
  <c r="D9" i="10"/>
  <c r="F9" i="10" s="1"/>
  <c r="G9" i="10" s="1"/>
  <c r="D5206" i="10"/>
  <c r="F5206" i="10" s="1"/>
  <c r="G5206" i="10" s="1"/>
  <c r="D5418" i="10"/>
  <c r="F5418" i="10" s="1"/>
  <c r="G5418" i="10" s="1"/>
  <c r="D5650" i="10"/>
  <c r="F5650" i="10" s="1"/>
  <c r="G5650" i="10" s="1"/>
  <c r="D6026" i="10"/>
  <c r="F6026" i="10" s="1"/>
  <c r="G6026" i="10" s="1"/>
  <c r="D6722" i="10"/>
  <c r="F6722" i="10" s="1"/>
  <c r="G6722" i="10" s="1"/>
  <c r="D7330" i="10"/>
  <c r="F7330" i="10" s="1"/>
  <c r="G7330" i="10" s="1"/>
  <c r="D7998" i="10"/>
  <c r="F7998" i="10" s="1"/>
  <c r="G7998" i="10" s="1"/>
  <c r="D8466" i="10"/>
  <c r="F8466" i="10" s="1"/>
  <c r="G8466" i="10" s="1"/>
  <c r="D8762" i="10"/>
  <c r="F8762" i="10" s="1"/>
  <c r="G8762" i="10" s="1"/>
  <c r="D9086" i="10"/>
  <c r="F9086" i="10" s="1"/>
  <c r="G9086" i="10" s="1"/>
  <c r="D9426" i="10"/>
  <c r="F9426" i="10" s="1"/>
  <c r="G9426" i="10" s="1"/>
  <c r="D9706" i="10"/>
  <c r="F9706" i="10" s="1"/>
  <c r="G9706" i="10" s="1"/>
  <c r="D1018" i="10"/>
  <c r="F1018" i="10" s="1"/>
  <c r="G1018" i="10" s="1"/>
  <c r="D1090" i="10"/>
  <c r="F1090" i="10" s="1"/>
  <c r="G1090" i="10" s="1"/>
  <c r="D1162" i="10"/>
  <c r="F1162" i="10" s="1"/>
  <c r="G1162" i="10" s="1"/>
  <c r="D1234" i="10"/>
  <c r="F1234" i="10" s="1"/>
  <c r="G1234" i="10" s="1"/>
  <c r="D1306" i="10"/>
  <c r="F1306" i="10" s="1"/>
  <c r="G1306" i="10" s="1"/>
  <c r="D1374" i="10"/>
  <c r="F1374" i="10" s="1"/>
  <c r="G1374" i="10" s="1"/>
  <c r="D1450" i="10"/>
  <c r="F1450" i="10" s="1"/>
  <c r="G1450" i="10" s="1"/>
  <c r="D1518" i="10"/>
  <c r="F1518" i="10" s="1"/>
  <c r="G1518" i="10" s="1"/>
  <c r="D1578" i="10"/>
  <c r="F1578" i="10" s="1"/>
  <c r="G1578" i="10" s="1"/>
  <c r="D1643" i="10"/>
  <c r="F1643" i="10" s="1"/>
  <c r="G1643" i="10" s="1"/>
  <c r="D1706" i="10"/>
  <c r="F1706" i="10" s="1"/>
  <c r="G1706" i="10" s="1"/>
  <c r="D1766" i="10"/>
  <c r="F1766" i="10" s="1"/>
  <c r="G1766" i="10" s="1"/>
  <c r="D1826" i="10"/>
  <c r="F1826" i="10" s="1"/>
  <c r="G1826" i="10" s="1"/>
  <c r="D1890" i="10"/>
  <c r="F1890" i="10" s="1"/>
  <c r="G1890" i="10" s="1"/>
  <c r="D1946" i="10"/>
  <c r="F1946" i="10" s="1"/>
  <c r="G1946" i="10" s="1"/>
  <c r="D2002" i="10"/>
  <c r="F2002" i="10" s="1"/>
  <c r="G2002" i="10" s="1"/>
  <c r="D2070" i="10"/>
  <c r="F2070" i="10" s="1"/>
  <c r="G2070" i="10" s="1"/>
  <c r="D2130" i="10"/>
  <c r="F2130" i="10" s="1"/>
  <c r="G2130" i="10" s="1"/>
  <c r="D2182" i="10"/>
  <c r="F2182" i="10" s="1"/>
  <c r="G2182" i="10" s="1"/>
  <c r="D2242" i="10"/>
  <c r="F2242" i="10" s="1"/>
  <c r="G2242" i="10" s="1"/>
  <c r="D2306" i="10"/>
  <c r="F2306" i="10" s="1"/>
  <c r="G2306" i="10" s="1"/>
  <c r="D2362" i="10"/>
  <c r="F2362" i="10" s="1"/>
  <c r="G2362" i="10" s="1"/>
  <c r="D2414" i="10"/>
  <c r="F2414" i="10" s="1"/>
  <c r="G2414" i="10" s="1"/>
  <c r="D2450" i="10"/>
  <c r="F2450" i="10" s="1"/>
  <c r="G2450" i="10" s="1"/>
  <c r="D2499" i="10"/>
  <c r="F2499" i="10" s="1"/>
  <c r="G2499" i="10" s="1"/>
  <c r="D2542" i="10"/>
  <c r="F2542" i="10" s="1"/>
  <c r="G2542" i="10" s="1"/>
  <c r="D2582" i="10"/>
  <c r="F2582" i="10" s="1"/>
  <c r="G2582" i="10" s="1"/>
  <c r="D2627" i="10"/>
  <c r="F2627" i="10" s="1"/>
  <c r="G2627" i="10" s="1"/>
  <c r="D2674" i="10"/>
  <c r="F2674" i="10" s="1"/>
  <c r="G2674" i="10" s="1"/>
  <c r="D2710" i="10"/>
  <c r="F2710" i="10" s="1"/>
  <c r="G2710" i="10" s="1"/>
  <c r="D2758" i="10"/>
  <c r="F2758" i="10" s="1"/>
  <c r="G2758" i="10" s="1"/>
  <c r="D2806" i="10"/>
  <c r="F2806" i="10" s="1"/>
  <c r="G2806" i="10" s="1"/>
  <c r="D2842" i="10"/>
  <c r="F2842" i="10" s="1"/>
  <c r="G2842" i="10" s="1"/>
  <c r="D2890" i="10"/>
  <c r="F2890" i="10" s="1"/>
  <c r="G2890" i="10" s="1"/>
  <c r="D2934" i="10"/>
  <c r="F2934" i="10" s="1"/>
  <c r="G2934" i="10" s="1"/>
  <c r="D2966" i="10"/>
  <c r="F2966" i="10" s="1"/>
  <c r="G2966" i="10" s="1"/>
  <c r="D3010" i="10"/>
  <c r="F3010" i="10" s="1"/>
  <c r="G3010" i="10" s="1"/>
  <c r="D3046" i="10"/>
  <c r="F3046" i="10" s="1"/>
  <c r="G3046" i="10" s="1"/>
  <c r="D3082" i="10"/>
  <c r="F3082" i="10" s="1"/>
  <c r="G3082" i="10" s="1"/>
  <c r="D3122" i="10"/>
  <c r="F3122" i="10" s="1"/>
  <c r="G3122" i="10" s="1"/>
  <c r="D3158" i="10"/>
  <c r="F3158" i="10" s="1"/>
  <c r="G3158" i="10" s="1"/>
  <c r="D3198" i="10"/>
  <c r="F3198" i="10" s="1"/>
  <c r="G3198" i="10" s="1"/>
  <c r="D3234" i="10"/>
  <c r="F3234" i="10" s="1"/>
  <c r="G3234" i="10" s="1"/>
  <c r="D3274" i="10"/>
  <c r="F3274" i="10" s="1"/>
  <c r="G3274" i="10" s="1"/>
  <c r="D3310" i="10"/>
  <c r="F3310" i="10" s="1"/>
  <c r="G3310" i="10" s="1"/>
  <c r="D3346" i="10"/>
  <c r="F3346" i="10" s="1"/>
  <c r="G3346" i="10" s="1"/>
  <c r="D3390" i="10"/>
  <c r="F3390" i="10" s="1"/>
  <c r="G3390" i="10" s="1"/>
  <c r="D3422" i="10"/>
  <c r="F3422" i="10" s="1"/>
  <c r="G3422" i="10" s="1"/>
  <c r="D3462" i="10"/>
  <c r="F3462" i="10" s="1"/>
  <c r="G3462" i="10" s="1"/>
  <c r="D3502" i="10"/>
  <c r="F3502" i="10" s="1"/>
  <c r="G3502" i="10" s="1"/>
  <c r="D3534" i="10"/>
  <c r="F3534" i="10" s="1"/>
  <c r="G3534" i="10" s="1"/>
  <c r="D3578" i="10"/>
  <c r="F3578" i="10" s="1"/>
  <c r="G3578" i="10" s="1"/>
  <c r="D3614" i="10"/>
  <c r="F3614" i="10" s="1"/>
  <c r="G3614" i="10" s="1"/>
  <c r="D3651" i="10"/>
  <c r="F3651" i="10" s="1"/>
  <c r="G3651" i="10" s="1"/>
  <c r="D3690" i="10"/>
  <c r="F3690" i="10" s="1"/>
  <c r="G3690" i="10" s="1"/>
  <c r="D3726" i="10"/>
  <c r="F3726" i="10" s="1"/>
  <c r="G3726" i="10" s="1"/>
  <c r="D3766" i="10"/>
  <c r="F3766" i="10" s="1"/>
  <c r="G3766" i="10" s="1"/>
  <c r="D3802" i="10"/>
  <c r="F3802" i="10" s="1"/>
  <c r="G3802" i="10" s="1"/>
  <c r="D3843" i="10"/>
  <c r="F3843" i="10" s="1"/>
  <c r="G3843" i="10" s="1"/>
  <c r="D3878" i="10"/>
  <c r="F3878" i="10" s="1"/>
  <c r="G3878" i="10" s="1"/>
  <c r="D3915" i="10"/>
  <c r="F3915" i="10" s="1"/>
  <c r="G3915" i="10" s="1"/>
  <c r="D3958" i="10"/>
  <c r="F3958" i="10" s="1"/>
  <c r="G3958" i="10" s="1"/>
  <c r="D3990" i="10"/>
  <c r="F3990" i="10" s="1"/>
  <c r="G3990" i="10" s="1"/>
  <c r="D4034" i="10"/>
  <c r="F4034" i="10" s="1"/>
  <c r="G4034" i="10" s="1"/>
  <c r="D4070" i="10"/>
  <c r="F4070" i="10" s="1"/>
  <c r="G4070" i="10" s="1"/>
  <c r="D4106" i="10"/>
  <c r="F4106" i="10" s="1"/>
  <c r="G4106" i="10" s="1"/>
  <c r="D4146" i="10"/>
  <c r="F4146" i="10" s="1"/>
  <c r="G4146" i="10" s="1"/>
  <c r="D4182" i="10"/>
  <c r="F4182" i="10" s="1"/>
  <c r="G4182" i="10" s="1"/>
  <c r="D4222" i="10"/>
  <c r="F4222" i="10" s="1"/>
  <c r="G4222" i="10" s="1"/>
  <c r="D4255" i="10"/>
  <c r="F4255" i="10" s="1"/>
  <c r="G4255" i="10" s="1"/>
  <c r="D4290" i="10"/>
  <c r="F4290" i="10" s="1"/>
  <c r="G4290" i="10" s="1"/>
  <c r="D4322" i="10"/>
  <c r="F4322" i="10" s="1"/>
  <c r="G4322" i="10" s="1"/>
  <c r="D4358" i="10"/>
  <c r="F4358" i="10" s="1"/>
  <c r="G4358" i="10" s="1"/>
  <c r="D4391" i="10"/>
  <c r="F4391" i="10" s="1"/>
  <c r="G4391" i="10" s="1"/>
  <c r="D4423" i="10"/>
  <c r="F4423" i="10" s="1"/>
  <c r="G4423" i="10" s="1"/>
  <c r="D4458" i="10"/>
  <c r="F4458" i="10" s="1"/>
  <c r="G4458" i="10" s="1"/>
  <c r="D4494" i="10"/>
  <c r="F4494" i="10" s="1"/>
  <c r="G4494" i="10" s="1"/>
  <c r="D4526" i="10"/>
  <c r="F4526" i="10" s="1"/>
  <c r="G4526" i="10" s="1"/>
  <c r="D4562" i="10"/>
  <c r="F4562" i="10" s="1"/>
  <c r="G4562" i="10" s="1"/>
  <c r="D4598" i="10"/>
  <c r="F4598" i="10" s="1"/>
  <c r="G4598" i="10" s="1"/>
  <c r="D4630" i="10"/>
  <c r="F4630" i="10" s="1"/>
  <c r="G4630" i="10" s="1"/>
  <c r="D4666" i="10"/>
  <c r="F4666" i="10" s="1"/>
  <c r="G4666" i="10" s="1"/>
  <c r="D4706" i="10"/>
  <c r="F4706" i="10" s="1"/>
  <c r="G4706" i="10" s="1"/>
  <c r="D4742" i="10"/>
  <c r="F4742" i="10" s="1"/>
  <c r="G4742" i="10" s="1"/>
  <c r="D4778" i="10"/>
  <c r="F4778" i="10" s="1"/>
  <c r="G4778" i="10" s="1"/>
  <c r="D4818" i="10"/>
  <c r="F4818" i="10" s="1"/>
  <c r="G4818" i="10" s="1"/>
  <c r="D4851" i="10"/>
  <c r="F4851" i="10" s="1"/>
  <c r="G4851" i="10" s="1"/>
  <c r="D4890" i="10"/>
  <c r="F4890" i="10" s="1"/>
  <c r="G4890" i="10" s="1"/>
  <c r="D4934" i="10"/>
  <c r="F4934" i="10" s="1"/>
  <c r="G4934" i="10" s="1"/>
  <c r="D4970" i="10"/>
  <c r="F4970" i="10" s="1"/>
  <c r="G4970" i="10" s="1"/>
  <c r="D5010" i="10"/>
  <c r="F5010" i="10" s="1"/>
  <c r="G5010" i="10" s="1"/>
  <c r="D5054" i="10"/>
  <c r="F5054" i="10" s="1"/>
  <c r="G5054" i="10" s="1"/>
  <c r="D26" i="10"/>
  <c r="F26" i="10" s="1"/>
  <c r="G26" i="10" s="1"/>
  <c r="D62" i="10"/>
  <c r="F62" i="10" s="1"/>
  <c r="G62" i="10" s="1"/>
  <c r="D95" i="10"/>
  <c r="F95" i="10" s="1"/>
  <c r="G95" i="10" s="1"/>
  <c r="D127" i="10"/>
  <c r="F127" i="10" s="1"/>
  <c r="G127" i="10" s="1"/>
  <c r="D162" i="10"/>
  <c r="F162" i="10" s="1"/>
  <c r="G162" i="10" s="1"/>
  <c r="D194" i="10"/>
  <c r="F194" i="10" s="1"/>
  <c r="G194" i="10" s="1"/>
  <c r="D219" i="10"/>
  <c r="F219" i="10" s="1"/>
  <c r="G219" i="10" s="1"/>
  <c r="D250" i="10"/>
  <c r="F250" i="10" s="1"/>
  <c r="G250" i="10" s="1"/>
  <c r="D278" i="10"/>
  <c r="F278" i="10" s="1"/>
  <c r="G278" i="10" s="1"/>
  <c r="D306" i="10"/>
  <c r="F306" i="10" s="1"/>
  <c r="G306" i="10" s="1"/>
  <c r="D334" i="10"/>
  <c r="F334" i="10" s="1"/>
  <c r="G334" i="10" s="1"/>
  <c r="D363" i="10"/>
  <c r="F363" i="10" s="1"/>
  <c r="G363" i="10" s="1"/>
  <c r="D390" i="10"/>
  <c r="F390" i="10" s="1"/>
  <c r="G390" i="10" s="1"/>
  <c r="D419" i="10"/>
  <c r="F419" i="10" s="1"/>
  <c r="G419" i="10" s="1"/>
  <c r="D450" i="10"/>
  <c r="F450" i="10" s="1"/>
  <c r="G450" i="10" s="1"/>
  <c r="D475" i="10"/>
  <c r="F475" i="10" s="1"/>
  <c r="G475" i="10" s="1"/>
  <c r="D506" i="10"/>
  <c r="F506" i="10" s="1"/>
  <c r="G506" i="10" s="1"/>
  <c r="D534" i="10"/>
  <c r="F534" i="10" s="1"/>
  <c r="G534" i="10" s="1"/>
  <c r="D562" i="10"/>
  <c r="F562" i="10" s="1"/>
  <c r="G562" i="10" s="1"/>
  <c r="D590" i="10"/>
  <c r="F590" i="10" s="1"/>
  <c r="G590" i="10" s="1"/>
  <c r="D619" i="10"/>
  <c r="F619" i="10" s="1"/>
  <c r="G619" i="10" s="1"/>
  <c r="D646" i="10"/>
  <c r="F646" i="10" s="1"/>
  <c r="G646" i="10" s="1"/>
  <c r="D675" i="10"/>
  <c r="F675" i="10" s="1"/>
  <c r="G675" i="10" s="1"/>
  <c r="D699" i="10"/>
  <c r="F699" i="10" s="1"/>
  <c r="G699" i="10" s="1"/>
  <c r="D723" i="10"/>
  <c r="F723" i="10" s="1"/>
  <c r="G723" i="10" s="1"/>
  <c r="D746" i="10"/>
  <c r="F746" i="10" s="1"/>
  <c r="G746" i="10" s="1"/>
  <c r="D766" i="10"/>
  <c r="F766" i="10" s="1"/>
  <c r="G766" i="10" s="1"/>
  <c r="D787" i="10"/>
  <c r="F787" i="10" s="1"/>
  <c r="G787" i="10" s="1"/>
  <c r="D810" i="10"/>
  <c r="F810" i="10" s="1"/>
  <c r="G810" i="10" s="1"/>
  <c r="D830" i="10"/>
  <c r="F830" i="10" s="1"/>
  <c r="G830" i="10" s="1"/>
  <c r="D851" i="10"/>
  <c r="F851" i="10" s="1"/>
  <c r="G851" i="10" s="1"/>
  <c r="D874" i="10"/>
  <c r="F874" i="10" s="1"/>
  <c r="G874" i="10" s="1"/>
  <c r="D894" i="10"/>
  <c r="F894" i="10" s="1"/>
  <c r="G894" i="10" s="1"/>
  <c r="D915" i="10"/>
  <c r="F915" i="10" s="1"/>
  <c r="G915" i="10" s="1"/>
  <c r="D938" i="10"/>
  <c r="F938" i="10" s="1"/>
  <c r="G938" i="10" s="1"/>
  <c r="D958" i="10"/>
  <c r="F958" i="10" s="1"/>
  <c r="G958" i="10" s="1"/>
  <c r="D979" i="10"/>
  <c r="F979" i="10" s="1"/>
  <c r="G979" i="10" s="1"/>
  <c r="D6835" i="10"/>
  <c r="F6835" i="10" s="1"/>
  <c r="G6835" i="10" s="1"/>
  <c r="D5226" i="10"/>
  <c r="F5226" i="10" s="1"/>
  <c r="G5226" i="10" s="1"/>
  <c r="D5434" i="10"/>
  <c r="F5434" i="10" s="1"/>
  <c r="G5434" i="10" s="1"/>
  <c r="D5694" i="10"/>
  <c r="F5694" i="10" s="1"/>
  <c r="G5694" i="10" s="1"/>
  <c r="D6054" i="10"/>
  <c r="F6054" i="10" s="1"/>
  <c r="G6054" i="10" s="1"/>
  <c r="D6830" i="10"/>
  <c r="F6830" i="10" s="1"/>
  <c r="G6830" i="10" s="1"/>
  <c r="D7434" i="10"/>
  <c r="F7434" i="10" s="1"/>
  <c r="G7434" i="10" s="1"/>
  <c r="D8058" i="10"/>
  <c r="F8058" i="10" s="1"/>
  <c r="G8058" i="10" s="1"/>
  <c r="D8470" i="10"/>
  <c r="F8470" i="10" s="1"/>
  <c r="G8470" i="10" s="1"/>
  <c r="D8814" i="10"/>
  <c r="F8814" i="10" s="1"/>
  <c r="G8814" i="10" s="1"/>
  <c r="D9114" i="10"/>
  <c r="F9114" i="10" s="1"/>
  <c r="G9114" i="10" s="1"/>
  <c r="D9446" i="10"/>
  <c r="F9446" i="10" s="1"/>
  <c r="G9446" i="10" s="1"/>
  <c r="D9778" i="10"/>
  <c r="F9778" i="10" s="1"/>
  <c r="G9778" i="10" s="1"/>
  <c r="D1026" i="10"/>
  <c r="F1026" i="10" s="1"/>
  <c r="G1026" i="10" s="1"/>
  <c r="D1102" i="10"/>
  <c r="F1102" i="10" s="1"/>
  <c r="G1102" i="10" s="1"/>
  <c r="D1170" i="10"/>
  <c r="F1170" i="10" s="1"/>
  <c r="G1170" i="10" s="1"/>
  <c r="D1243" i="10"/>
  <c r="F1243" i="10" s="1"/>
  <c r="G1243" i="10" s="1"/>
  <c r="D1314" i="10"/>
  <c r="F1314" i="10" s="1"/>
  <c r="G1314" i="10" s="1"/>
  <c r="D1390" i="10"/>
  <c r="F1390" i="10" s="1"/>
  <c r="G1390" i="10" s="1"/>
  <c r="D1454" i="10"/>
  <c r="F1454" i="10" s="1"/>
  <c r="G1454" i="10" s="1"/>
  <c r="D1522" i="10"/>
  <c r="F1522" i="10" s="1"/>
  <c r="G1522" i="10" s="1"/>
  <c r="D1590" i="10"/>
  <c r="F1590" i="10" s="1"/>
  <c r="G1590" i="10" s="1"/>
  <c r="D1646" i="10"/>
  <c r="F1646" i="10" s="1"/>
  <c r="G1646" i="10" s="1"/>
  <c r="D1714" i="10"/>
  <c r="F1714" i="10" s="1"/>
  <c r="G1714" i="10" s="1"/>
  <c r="D1774" i="10"/>
  <c r="F1774" i="10" s="1"/>
  <c r="G1774" i="10" s="1"/>
  <c r="D1834" i="10"/>
  <c r="F1834" i="10" s="1"/>
  <c r="G1834" i="10" s="1"/>
  <c r="D1894" i="10"/>
  <c r="F1894" i="10" s="1"/>
  <c r="G1894" i="10" s="1"/>
  <c r="D1958" i="10"/>
  <c r="F1958" i="10" s="1"/>
  <c r="G1958" i="10" s="1"/>
  <c r="D2006" i="10"/>
  <c r="F2006" i="10" s="1"/>
  <c r="G2006" i="10" s="1"/>
  <c r="D2074" i="10"/>
  <c r="F2074" i="10" s="1"/>
  <c r="G2074" i="10" s="1"/>
  <c r="D2138" i="10"/>
  <c r="F2138" i="10" s="1"/>
  <c r="G2138" i="10" s="1"/>
  <c r="D2186" i="10"/>
  <c r="F2186" i="10" s="1"/>
  <c r="G2186" i="10" s="1"/>
  <c r="D2250" i="10"/>
  <c r="F2250" i="10" s="1"/>
  <c r="G2250" i="10" s="1"/>
  <c r="D2310" i="10"/>
  <c r="F2310" i="10" s="1"/>
  <c r="G2310" i="10" s="1"/>
  <c r="D2370" i="10"/>
  <c r="F2370" i="10" s="1"/>
  <c r="G2370" i="10" s="1"/>
  <c r="D2418" i="10"/>
  <c r="F2418" i="10" s="1"/>
  <c r="G2418" i="10" s="1"/>
  <c r="D2462" i="10"/>
  <c r="F2462" i="10" s="1"/>
  <c r="G2462" i="10" s="1"/>
  <c r="D2502" i="10"/>
  <c r="F2502" i="10" s="1"/>
  <c r="G2502" i="10" s="1"/>
  <c r="D2550" i="10"/>
  <c r="F2550" i="10" s="1"/>
  <c r="G2550" i="10" s="1"/>
  <c r="D2590" i="10"/>
  <c r="F2590" i="10" s="1"/>
  <c r="G2590" i="10" s="1"/>
  <c r="D2634" i="10"/>
  <c r="F2634" i="10" s="1"/>
  <c r="G2634" i="10" s="1"/>
  <c r="D2678" i="10"/>
  <c r="F2678" i="10" s="1"/>
  <c r="G2678" i="10" s="1"/>
  <c r="D2722" i="10"/>
  <c r="F2722" i="10" s="1"/>
  <c r="G2722" i="10" s="1"/>
  <c r="D2762" i="10"/>
  <c r="F2762" i="10" s="1"/>
  <c r="G2762" i="10" s="1"/>
  <c r="D2810" i="10"/>
  <c r="F2810" i="10" s="1"/>
  <c r="G2810" i="10" s="1"/>
  <c r="D2850" i="10"/>
  <c r="F2850" i="10" s="1"/>
  <c r="G2850" i="10" s="1"/>
  <c r="D2891" i="10"/>
  <c r="F2891" i="10" s="1"/>
  <c r="G2891" i="10" s="1"/>
  <c r="D2938" i="10"/>
  <c r="F2938" i="10" s="1"/>
  <c r="G2938" i="10" s="1"/>
  <c r="D2974" i="10"/>
  <c r="F2974" i="10" s="1"/>
  <c r="G2974" i="10" s="1"/>
  <c r="D3011" i="10"/>
  <c r="F3011" i="10" s="1"/>
  <c r="G3011" i="10" s="1"/>
  <c r="D3050" i="10"/>
  <c r="F3050" i="10" s="1"/>
  <c r="G3050" i="10" s="1"/>
  <c r="D3086" i="10"/>
  <c r="F3086" i="10" s="1"/>
  <c r="G3086" i="10" s="1"/>
  <c r="D3126" i="10"/>
  <c r="F3126" i="10" s="1"/>
  <c r="G3126" i="10" s="1"/>
  <c r="D3162" i="10"/>
  <c r="F3162" i="10" s="1"/>
  <c r="G3162" i="10" s="1"/>
  <c r="D3203" i="10"/>
  <c r="F3203" i="10" s="1"/>
  <c r="G3203" i="10" s="1"/>
  <c r="D3238" i="10"/>
  <c r="F3238" i="10" s="1"/>
  <c r="G3238" i="10" s="1"/>
  <c r="D3275" i="10"/>
  <c r="F3275" i="10" s="1"/>
  <c r="G3275" i="10" s="1"/>
  <c r="D3318" i="10"/>
  <c r="F3318" i="10" s="1"/>
  <c r="G3318" i="10" s="1"/>
  <c r="D3350" i="10"/>
  <c r="F3350" i="10" s="1"/>
  <c r="G3350" i="10" s="1"/>
  <c r="D3394" i="10"/>
  <c r="F3394" i="10" s="1"/>
  <c r="G3394" i="10" s="1"/>
  <c r="D3430" i="10"/>
  <c r="F3430" i="10" s="1"/>
  <c r="G3430" i="10" s="1"/>
  <c r="D3466" i="10"/>
  <c r="F3466" i="10" s="1"/>
  <c r="G3466" i="10" s="1"/>
  <c r="D3506" i="10"/>
  <c r="F3506" i="10" s="1"/>
  <c r="G3506" i="10" s="1"/>
  <c r="D3542" i="10"/>
  <c r="F3542" i="10" s="1"/>
  <c r="G3542" i="10" s="1"/>
  <c r="D3582" i="10"/>
  <c r="F3582" i="10" s="1"/>
  <c r="G3582" i="10" s="1"/>
  <c r="D3618" i="10"/>
  <c r="F3618" i="10" s="1"/>
  <c r="G3618" i="10" s="1"/>
  <c r="D3658" i="10"/>
  <c r="F3658" i="10" s="1"/>
  <c r="G3658" i="10" s="1"/>
  <c r="D3694" i="10"/>
  <c r="F3694" i="10" s="1"/>
  <c r="G3694" i="10" s="1"/>
  <c r="D3730" i="10"/>
  <c r="F3730" i="10" s="1"/>
  <c r="G3730" i="10" s="1"/>
  <c r="D3774" i="10"/>
  <c r="F3774" i="10" s="1"/>
  <c r="G3774" i="10" s="1"/>
  <c r="D3806" i="10"/>
  <c r="F3806" i="10" s="1"/>
  <c r="G3806" i="10" s="1"/>
  <c r="D3846" i="10"/>
  <c r="F3846" i="10" s="1"/>
  <c r="G3846" i="10" s="1"/>
  <c r="D3886" i="10"/>
  <c r="F3886" i="10" s="1"/>
  <c r="G3886" i="10" s="1"/>
  <c r="D3918" i="10"/>
  <c r="F3918" i="10" s="1"/>
  <c r="G3918" i="10" s="1"/>
  <c r="D3962" i="10"/>
  <c r="F3962" i="10" s="1"/>
  <c r="G3962" i="10" s="1"/>
  <c r="D3998" i="10"/>
  <c r="F3998" i="10" s="1"/>
  <c r="G3998" i="10" s="1"/>
  <c r="D4035" i="10"/>
  <c r="F4035" i="10" s="1"/>
  <c r="G4035" i="10" s="1"/>
  <c r="D4074" i="10"/>
  <c r="F4074" i="10" s="1"/>
  <c r="G4074" i="10" s="1"/>
  <c r="D4110" i="10"/>
  <c r="F4110" i="10" s="1"/>
  <c r="G4110" i="10" s="1"/>
  <c r="D4150" i="10"/>
  <c r="F4150" i="10" s="1"/>
  <c r="G4150" i="10" s="1"/>
  <c r="D4186" i="10"/>
  <c r="F4186" i="10" s="1"/>
  <c r="G4186" i="10" s="1"/>
  <c r="D4226" i="10"/>
  <c r="F4226" i="10" s="1"/>
  <c r="G4226" i="10" s="1"/>
  <c r="D4258" i="10"/>
  <c r="F4258" i="10" s="1"/>
  <c r="G4258" i="10" s="1"/>
  <c r="D4294" i="10"/>
  <c r="F4294" i="10" s="1"/>
  <c r="G4294" i="10" s="1"/>
  <c r="D4327" i="10"/>
  <c r="F4327" i="10" s="1"/>
  <c r="G4327" i="10" s="1"/>
  <c r="D4359" i="10"/>
  <c r="F4359" i="10" s="1"/>
  <c r="G4359" i="10" s="1"/>
  <c r="D4394" i="10"/>
  <c r="F4394" i="10" s="1"/>
  <c r="G4394" i="10" s="1"/>
  <c r="D4430" i="10"/>
  <c r="F4430" i="10" s="1"/>
  <c r="G4430" i="10" s="1"/>
  <c r="D4462" i="10"/>
  <c r="F4462" i="10" s="1"/>
  <c r="G4462" i="10" s="1"/>
  <c r="D4498" i="10"/>
  <c r="F4498" i="10" s="1"/>
  <c r="G4498" i="10" s="1"/>
  <c r="D4534" i="10"/>
  <c r="F4534" i="10" s="1"/>
  <c r="G4534" i="10" s="1"/>
  <c r="D4566" i="10"/>
  <c r="F4566" i="10" s="1"/>
  <c r="G4566" i="10" s="1"/>
  <c r="D4602" i="10"/>
  <c r="F4602" i="10" s="1"/>
  <c r="G4602" i="10" s="1"/>
  <c r="D4638" i="10"/>
  <c r="F4638" i="10" s="1"/>
  <c r="G4638" i="10" s="1"/>
  <c r="D4670" i="10"/>
  <c r="F4670" i="10" s="1"/>
  <c r="G4670" i="10" s="1"/>
  <c r="D4710" i="10"/>
  <c r="F4710" i="10" s="1"/>
  <c r="G4710" i="10" s="1"/>
  <c r="D4746" i="10"/>
  <c r="F4746" i="10" s="1"/>
  <c r="G4746" i="10" s="1"/>
  <c r="D4779" i="10"/>
  <c r="F4779" i="10" s="1"/>
  <c r="G4779" i="10" s="1"/>
  <c r="D4822" i="10"/>
  <c r="F4822" i="10" s="1"/>
  <c r="G4822" i="10" s="1"/>
  <c r="D4858" i="10"/>
  <c r="F4858" i="10" s="1"/>
  <c r="G4858" i="10" s="1"/>
  <c r="D4894" i="10"/>
  <c r="F4894" i="10" s="1"/>
  <c r="G4894" i="10" s="1"/>
  <c r="D4938" i="10"/>
  <c r="F4938" i="10" s="1"/>
  <c r="G4938" i="10" s="1"/>
  <c r="D4978" i="10"/>
  <c r="F4978" i="10" s="1"/>
  <c r="G4978" i="10" s="1"/>
  <c r="D5014" i="10"/>
  <c r="F5014" i="10" s="1"/>
  <c r="G5014" i="10" s="1"/>
  <c r="D5058" i="10"/>
  <c r="F5058" i="10" s="1"/>
  <c r="G5058" i="10" s="1"/>
  <c r="D31" i="10"/>
  <c r="F31" i="10" s="1"/>
  <c r="G31" i="10" s="1"/>
  <c r="D63" i="10"/>
  <c r="F63" i="10" s="1"/>
  <c r="G63" i="10" s="1"/>
  <c r="D98" i="10"/>
  <c r="F98" i="10" s="1"/>
  <c r="G98" i="10" s="1"/>
  <c r="D134" i="10"/>
  <c r="F134" i="10" s="1"/>
  <c r="G134" i="10" s="1"/>
  <c r="D166" i="10"/>
  <c r="F166" i="10" s="1"/>
  <c r="G166" i="10" s="1"/>
  <c r="D195" i="10"/>
  <c r="F195" i="10" s="1"/>
  <c r="G195" i="10" s="1"/>
  <c r="D226" i="10"/>
  <c r="F226" i="10" s="1"/>
  <c r="G226" i="10" s="1"/>
  <c r="D251" i="10"/>
  <c r="F251" i="10" s="1"/>
  <c r="G251" i="10" s="1"/>
  <c r="D282" i="10"/>
  <c r="F282" i="10" s="1"/>
  <c r="G282" i="10" s="1"/>
  <c r="D310" i="10"/>
  <c r="F310" i="10" s="1"/>
  <c r="G310" i="10" s="1"/>
  <c r="D338" i="10"/>
  <c r="F338" i="10" s="1"/>
  <c r="G338" i="10" s="1"/>
  <c r="D366" i="10"/>
  <c r="F366" i="10" s="1"/>
  <c r="G366" i="10" s="1"/>
  <c r="D395" i="10"/>
  <c r="F395" i="10" s="1"/>
  <c r="G395" i="10" s="1"/>
  <c r="D422" i="10"/>
  <c r="F422" i="10" s="1"/>
  <c r="G422" i="10" s="1"/>
  <c r="D451" i="10"/>
  <c r="F451" i="10" s="1"/>
  <c r="G451" i="10" s="1"/>
  <c r="D482" i="10"/>
  <c r="F482" i="10" s="1"/>
  <c r="G482" i="10" s="1"/>
  <c r="D507" i="10"/>
  <c r="F507" i="10" s="1"/>
  <c r="G507" i="10" s="1"/>
  <c r="D538" i="10"/>
  <c r="F538" i="10" s="1"/>
  <c r="G538" i="10" s="1"/>
  <c r="D566" i="10"/>
  <c r="F566" i="10" s="1"/>
  <c r="G566" i="10" s="1"/>
  <c r="D594" i="10"/>
  <c r="F594" i="10" s="1"/>
  <c r="G594" i="10" s="1"/>
  <c r="D622" i="10"/>
  <c r="F622" i="10" s="1"/>
  <c r="G622" i="10" s="1"/>
  <c r="D651" i="10"/>
  <c r="F651" i="10" s="1"/>
  <c r="G651" i="10" s="1"/>
  <c r="D678" i="10"/>
  <c r="F678" i="10" s="1"/>
  <c r="G678" i="10" s="1"/>
  <c r="D706" i="10"/>
  <c r="F706" i="10" s="1"/>
  <c r="G706" i="10" s="1"/>
  <c r="D726" i="10"/>
  <c r="F726" i="10" s="1"/>
  <c r="G726" i="10" s="1"/>
  <c r="D747" i="10"/>
  <c r="F747" i="10" s="1"/>
  <c r="G747" i="10" s="1"/>
  <c r="D770" i="10"/>
  <c r="F770" i="10" s="1"/>
  <c r="G770" i="10" s="1"/>
  <c r="D790" i="10"/>
  <c r="F790" i="10" s="1"/>
  <c r="G790" i="10" s="1"/>
  <c r="D811" i="10"/>
  <c r="F811" i="10" s="1"/>
  <c r="G811" i="10" s="1"/>
  <c r="D834" i="10"/>
  <c r="F834" i="10" s="1"/>
  <c r="G834" i="10" s="1"/>
  <c r="D854" i="10"/>
  <c r="F854" i="10" s="1"/>
  <c r="G854" i="10" s="1"/>
  <c r="D875" i="10"/>
  <c r="F875" i="10" s="1"/>
  <c r="G875" i="10" s="1"/>
  <c r="D898" i="10"/>
  <c r="F898" i="10" s="1"/>
  <c r="G898" i="10" s="1"/>
  <c r="D918" i="10"/>
  <c r="F918" i="10" s="1"/>
  <c r="G918" i="10" s="1"/>
  <c r="D939" i="10"/>
  <c r="F939" i="10" s="1"/>
  <c r="G939" i="10" s="1"/>
  <c r="D962" i="10"/>
  <c r="F962" i="10" s="1"/>
  <c r="G962" i="10" s="1"/>
  <c r="D982" i="10"/>
  <c r="F982" i="10" s="1"/>
  <c r="G982" i="10" s="1"/>
  <c r="D5078" i="10"/>
  <c r="F5078" i="10" s="1"/>
  <c r="G5078" i="10" s="1"/>
  <c r="D5266" i="10"/>
  <c r="F5266" i="10" s="1"/>
  <c r="G5266" i="10" s="1"/>
  <c r="D5458" i="10"/>
  <c r="F5458" i="10" s="1"/>
  <c r="G5458" i="10" s="1"/>
  <c r="D5710" i="10"/>
  <c r="F5710" i="10" s="1"/>
  <c r="G5710" i="10" s="1"/>
  <c r="D6202" i="10"/>
  <c r="F6202" i="10" s="1"/>
  <c r="G6202" i="10" s="1"/>
  <c r="D6886" i="10"/>
  <c r="F6886" i="10" s="1"/>
  <c r="G6886" i="10" s="1"/>
  <c r="D7478" i="10"/>
  <c r="F7478" i="10" s="1"/>
  <c r="G7478" i="10" s="1"/>
  <c r="D8122" i="10"/>
  <c r="F8122" i="10" s="1"/>
  <c r="G8122" i="10" s="1"/>
  <c r="D8530" i="10"/>
  <c r="F8530" i="10" s="1"/>
  <c r="G8530" i="10" s="1"/>
  <c r="D8834" i="10"/>
  <c r="F8834" i="10" s="1"/>
  <c r="G8834" i="10" s="1"/>
  <c r="D9174" i="10"/>
  <c r="F9174" i="10" s="1"/>
  <c r="G9174" i="10" s="1"/>
  <c r="D9474" i="10"/>
  <c r="F9474" i="10" s="1"/>
  <c r="G9474" i="10" s="1"/>
  <c r="D9814" i="10"/>
  <c r="F9814" i="10" s="1"/>
  <c r="G9814" i="10" s="1"/>
  <c r="D1042" i="10"/>
  <c r="F1042" i="10" s="1"/>
  <c r="G1042" i="10" s="1"/>
  <c r="D1106" i="10"/>
  <c r="F1106" i="10" s="1"/>
  <c r="G1106" i="10" s="1"/>
  <c r="D1182" i="10"/>
  <c r="F1182" i="10" s="1"/>
  <c r="G1182" i="10" s="1"/>
  <c r="D1251" i="10"/>
  <c r="F1251" i="10" s="1"/>
  <c r="G1251" i="10" s="1"/>
  <c r="D1322" i="10"/>
  <c r="F1322" i="10" s="1"/>
  <c r="G1322" i="10" s="1"/>
  <c r="D1394" i="10"/>
  <c r="F1394" i="10" s="1"/>
  <c r="G1394" i="10" s="1"/>
  <c r="D1466" i="10"/>
  <c r="F1466" i="10" s="1"/>
  <c r="G1466" i="10" s="1"/>
  <c r="D1526" i="10"/>
  <c r="F1526" i="10" s="1"/>
  <c r="G1526" i="10" s="1"/>
  <c r="D1594" i="10"/>
  <c r="F1594" i="10" s="1"/>
  <c r="G1594" i="10" s="1"/>
  <c r="D1658" i="10"/>
  <c r="F1658" i="10" s="1"/>
  <c r="G1658" i="10" s="1"/>
  <c r="D1718" i="10"/>
  <c r="F1718" i="10" s="1"/>
  <c r="G1718" i="10" s="1"/>
  <c r="D1782" i="10"/>
  <c r="F1782" i="10" s="1"/>
  <c r="G1782" i="10" s="1"/>
  <c r="D1839" i="10"/>
  <c r="F1839" i="10" s="1"/>
  <c r="G1839" i="10" s="1"/>
  <c r="D1902" i="10"/>
  <c r="F1902" i="10" s="1"/>
  <c r="G1902" i="10" s="1"/>
  <c r="D1959" i="10"/>
  <c r="F1959" i="10" s="1"/>
  <c r="G1959" i="10" s="1"/>
  <c r="D2018" i="10"/>
  <c r="F2018" i="10" s="1"/>
  <c r="G2018" i="10" s="1"/>
  <c r="D2078" i="10"/>
  <c r="F2078" i="10" s="1"/>
  <c r="G2078" i="10" s="1"/>
  <c r="D2142" i="10"/>
  <c r="F2142" i="10" s="1"/>
  <c r="G2142" i="10" s="1"/>
  <c r="D2202" i="10"/>
  <c r="F2202" i="10" s="1"/>
  <c r="G2202" i="10" s="1"/>
  <c r="D2254" i="10"/>
  <c r="F2254" i="10" s="1"/>
  <c r="G2254" i="10" s="1"/>
  <c r="D2318" i="10"/>
  <c r="F2318" i="10" s="1"/>
  <c r="G2318" i="10" s="1"/>
  <c r="D2378" i="10"/>
  <c r="F2378" i="10" s="1"/>
  <c r="G2378" i="10" s="1"/>
  <c r="D2422" i="10"/>
  <c r="F2422" i="10" s="1"/>
  <c r="G2422" i="10" s="1"/>
  <c r="D2466" i="10"/>
  <c r="F2466" i="10" s="1"/>
  <c r="G2466" i="10" s="1"/>
  <c r="D2507" i="10"/>
  <c r="F2507" i="10" s="1"/>
  <c r="G2507" i="10" s="1"/>
  <c r="D2554" i="10"/>
  <c r="F2554" i="10" s="1"/>
  <c r="G2554" i="10" s="1"/>
  <c r="D2594" i="10"/>
  <c r="F2594" i="10" s="1"/>
  <c r="G2594" i="10" s="1"/>
  <c r="D2638" i="10"/>
  <c r="F2638" i="10" s="1"/>
  <c r="G2638" i="10" s="1"/>
  <c r="D2682" i="10"/>
  <c r="F2682" i="10" s="1"/>
  <c r="G2682" i="10" s="1"/>
  <c r="D2726" i="10"/>
  <c r="F2726" i="10" s="1"/>
  <c r="G2726" i="10" s="1"/>
  <c r="D2766" i="10"/>
  <c r="F2766" i="10" s="1"/>
  <c r="G2766" i="10" s="1"/>
  <c r="D2814" i="10"/>
  <c r="F2814" i="10" s="1"/>
  <c r="G2814" i="10" s="1"/>
  <c r="D2854" i="10"/>
  <c r="F2854" i="10" s="1"/>
  <c r="G2854" i="10" s="1"/>
  <c r="D2898" i="10"/>
  <c r="F2898" i="10" s="1"/>
  <c r="G2898" i="10" s="1"/>
  <c r="D2942" i="10"/>
  <c r="F2942" i="10" s="1"/>
  <c r="G2942" i="10" s="1"/>
  <c r="D2978" i="10"/>
  <c r="F2978" i="10" s="1"/>
  <c r="G2978" i="10" s="1"/>
  <c r="D3018" i="10"/>
  <c r="F3018" i="10" s="1"/>
  <c r="G3018" i="10" s="1"/>
  <c r="D3054" i="10"/>
  <c r="F3054" i="10" s="1"/>
  <c r="G3054" i="10" s="1"/>
  <c r="D3090" i="10"/>
  <c r="F3090" i="10" s="1"/>
  <c r="G3090" i="10" s="1"/>
  <c r="D3134" i="10"/>
  <c r="F3134" i="10" s="1"/>
  <c r="G3134" i="10" s="1"/>
  <c r="D3166" i="10"/>
  <c r="F3166" i="10" s="1"/>
  <c r="G3166" i="10" s="1"/>
  <c r="D3206" i="10"/>
  <c r="F3206" i="10" s="1"/>
  <c r="G3206" i="10" s="1"/>
  <c r="D3246" i="10"/>
  <c r="F3246" i="10" s="1"/>
  <c r="G3246" i="10" s="1"/>
  <c r="D3278" i="10"/>
  <c r="F3278" i="10" s="1"/>
  <c r="G3278" i="10" s="1"/>
  <c r="D3322" i="10"/>
  <c r="F3322" i="10" s="1"/>
  <c r="G3322" i="10" s="1"/>
  <c r="D3358" i="10"/>
  <c r="F3358" i="10" s="1"/>
  <c r="G3358" i="10" s="1"/>
  <c r="D3395" i="10"/>
  <c r="F3395" i="10" s="1"/>
  <c r="G3395" i="10" s="1"/>
  <c r="D3434" i="10"/>
  <c r="F3434" i="10" s="1"/>
  <c r="G3434" i="10" s="1"/>
  <c r="D3470" i="10"/>
  <c r="F3470" i="10" s="1"/>
  <c r="G3470" i="10" s="1"/>
  <c r="D3510" i="10"/>
  <c r="F3510" i="10" s="1"/>
  <c r="G3510" i="10" s="1"/>
  <c r="D3546" i="10"/>
  <c r="F3546" i="10" s="1"/>
  <c r="G3546" i="10" s="1"/>
  <c r="D3587" i="10"/>
  <c r="F3587" i="10" s="1"/>
  <c r="G3587" i="10" s="1"/>
  <c r="D3622" i="10"/>
  <c r="F3622" i="10" s="1"/>
  <c r="G3622" i="10" s="1"/>
  <c r="D3659" i="10"/>
  <c r="F3659" i="10" s="1"/>
  <c r="G3659" i="10" s="1"/>
  <c r="D3702" i="10"/>
  <c r="F3702" i="10" s="1"/>
  <c r="G3702" i="10" s="1"/>
  <c r="D3734" i="10"/>
  <c r="F3734" i="10" s="1"/>
  <c r="G3734" i="10" s="1"/>
  <c r="D3778" i="10"/>
  <c r="F3778" i="10" s="1"/>
  <c r="G3778" i="10" s="1"/>
  <c r="D3814" i="10"/>
  <c r="F3814" i="10" s="1"/>
  <c r="G3814" i="10" s="1"/>
  <c r="D3850" i="10"/>
  <c r="F3850" i="10" s="1"/>
  <c r="G3850" i="10" s="1"/>
  <c r="D3890" i="10"/>
  <c r="F3890" i="10" s="1"/>
  <c r="G3890" i="10" s="1"/>
  <c r="D3926" i="10"/>
  <c r="F3926" i="10" s="1"/>
  <c r="G3926" i="10" s="1"/>
  <c r="D3966" i="10"/>
  <c r="F3966" i="10" s="1"/>
  <c r="G3966" i="10" s="1"/>
  <c r="D4002" i="10"/>
  <c r="F4002" i="10" s="1"/>
  <c r="G4002" i="10" s="1"/>
  <c r="D4042" i="10"/>
  <c r="F4042" i="10" s="1"/>
  <c r="G4042" i="10" s="1"/>
  <c r="D4078" i="10"/>
  <c r="F4078" i="10" s="1"/>
  <c r="G4078" i="10" s="1"/>
  <c r="D4114" i="10"/>
  <c r="F4114" i="10" s="1"/>
  <c r="G4114" i="10" s="1"/>
  <c r="D4158" i="10"/>
  <c r="F4158" i="10" s="1"/>
  <c r="G4158" i="10" s="1"/>
  <c r="D4190" i="10"/>
  <c r="F4190" i="10" s="1"/>
  <c r="G4190" i="10" s="1"/>
  <c r="D4230" i="10"/>
  <c r="F4230" i="10" s="1"/>
  <c r="G4230" i="10" s="1"/>
  <c r="D4263" i="10"/>
  <c r="F4263" i="10" s="1"/>
  <c r="G4263" i="10" s="1"/>
  <c r="D4295" i="10"/>
  <c r="F4295" i="10" s="1"/>
  <c r="G4295" i="10" s="1"/>
  <c r="D4330" i="10"/>
  <c r="F4330" i="10" s="1"/>
  <c r="G4330" i="10" s="1"/>
  <c r="D4366" i="10"/>
  <c r="F4366" i="10" s="1"/>
  <c r="G4366" i="10" s="1"/>
  <c r="D4398" i="10"/>
  <c r="F4398" i="10" s="1"/>
  <c r="G4398" i="10" s="1"/>
  <c r="D4434" i="10"/>
  <c r="F4434" i="10" s="1"/>
  <c r="G4434" i="10" s="1"/>
  <c r="D4470" i="10"/>
  <c r="F4470" i="10" s="1"/>
  <c r="G4470" i="10" s="1"/>
  <c r="D4502" i="10"/>
  <c r="F4502" i="10" s="1"/>
  <c r="G4502" i="10" s="1"/>
  <c r="D4538" i="10"/>
  <c r="F4538" i="10" s="1"/>
  <c r="G4538" i="10" s="1"/>
  <c r="D4574" i="10"/>
  <c r="F4574" i="10" s="1"/>
  <c r="G4574" i="10" s="1"/>
  <c r="D4606" i="10"/>
  <c r="F4606" i="10" s="1"/>
  <c r="G4606" i="10" s="1"/>
  <c r="D4639" i="10"/>
  <c r="F4639" i="10" s="1"/>
  <c r="G4639" i="10" s="1"/>
  <c r="D4678" i="10"/>
  <c r="F4678" i="10" s="1"/>
  <c r="G4678" i="10" s="1"/>
  <c r="D4714" i="10"/>
  <c r="F4714" i="10" s="1"/>
  <c r="G4714" i="10" s="1"/>
  <c r="D4750" i="10"/>
  <c r="F4750" i="10" s="1"/>
  <c r="G4750" i="10" s="1"/>
  <c r="D4786" i="10"/>
  <c r="F4786" i="10" s="1"/>
  <c r="G4786" i="10" s="1"/>
  <c r="D4826" i="10"/>
  <c r="F4826" i="10" s="1"/>
  <c r="G4826" i="10" s="1"/>
  <c r="D4862" i="10"/>
  <c r="F4862" i="10" s="1"/>
  <c r="G4862" i="10" s="1"/>
  <c r="D4902" i="10"/>
  <c r="F4902" i="10" s="1"/>
  <c r="G4902" i="10" s="1"/>
  <c r="D4942" i="10"/>
  <c r="F4942" i="10" s="1"/>
  <c r="G4942" i="10" s="1"/>
  <c r="D4982" i="10"/>
  <c r="F4982" i="10" s="1"/>
  <c r="G4982" i="10" s="1"/>
  <c r="D5022" i="10"/>
  <c r="F5022" i="10" s="1"/>
  <c r="G5022" i="10" s="1"/>
  <c r="D2" i="10"/>
  <c r="F2" i="10" s="1"/>
  <c r="G2" i="10" s="1"/>
  <c r="D34" i="10"/>
  <c r="F34" i="10" s="1"/>
  <c r="G34" i="10" s="1"/>
  <c r="D70" i="10"/>
  <c r="F70" i="10" s="1"/>
  <c r="G70" i="10" s="1"/>
  <c r="D102" i="10"/>
  <c r="F102" i="10" s="1"/>
  <c r="G102" i="10" s="1"/>
  <c r="D138" i="10"/>
  <c r="F138" i="10" s="1"/>
  <c r="G138" i="10" s="1"/>
  <c r="D171" i="10"/>
  <c r="F171" i="10" s="1"/>
  <c r="G171" i="10" s="1"/>
  <c r="D198" i="10"/>
  <c r="F198" i="10" s="1"/>
  <c r="G198" i="10" s="1"/>
  <c r="D227" i="10"/>
  <c r="F227" i="10" s="1"/>
  <c r="G227" i="10" s="1"/>
  <c r="D258" i="10"/>
  <c r="F258" i="10" s="1"/>
  <c r="G258" i="10" s="1"/>
  <c r="D283" i="10"/>
  <c r="F283" i="10" s="1"/>
  <c r="G283" i="10" s="1"/>
  <c r="D314" i="10"/>
  <c r="F314" i="10" s="1"/>
  <c r="G314" i="10" s="1"/>
  <c r="D342" i="10"/>
  <c r="F342" i="10" s="1"/>
  <c r="G342" i="10" s="1"/>
  <c r="D370" i="10"/>
  <c r="F370" i="10" s="1"/>
  <c r="G370" i="10" s="1"/>
  <c r="D398" i="10"/>
  <c r="F398" i="10" s="1"/>
  <c r="G398" i="10" s="1"/>
  <c r="D427" i="10"/>
  <c r="F427" i="10" s="1"/>
  <c r="G427" i="10" s="1"/>
  <c r="D454" i="10"/>
  <c r="F454" i="10" s="1"/>
  <c r="G454" i="10" s="1"/>
  <c r="D483" i="10"/>
  <c r="F483" i="10" s="1"/>
  <c r="G483" i="10" s="1"/>
  <c r="D514" i="10"/>
  <c r="F514" i="10" s="1"/>
  <c r="G514" i="10" s="1"/>
  <c r="D539" i="10"/>
  <c r="F539" i="10" s="1"/>
  <c r="G539" i="10" s="1"/>
  <c r="D570" i="10"/>
  <c r="F570" i="10" s="1"/>
  <c r="G570" i="10" s="1"/>
  <c r="D598" i="10"/>
  <c r="F598" i="10" s="1"/>
  <c r="G598" i="10" s="1"/>
  <c r="D626" i="10"/>
  <c r="F626" i="10" s="1"/>
  <c r="G626" i="10" s="1"/>
  <c r="D654" i="10"/>
  <c r="F654" i="10" s="1"/>
  <c r="G654" i="10" s="1"/>
  <c r="D683" i="10"/>
  <c r="F683" i="10" s="1"/>
  <c r="G683" i="10" s="1"/>
  <c r="D707" i="10"/>
  <c r="F707" i="10" s="1"/>
  <c r="G707" i="10" s="1"/>
  <c r="D730" i="10"/>
  <c r="F730" i="10" s="1"/>
  <c r="G730" i="10" s="1"/>
  <c r="D750" i="10"/>
  <c r="F750" i="10" s="1"/>
  <c r="G750" i="10" s="1"/>
  <c r="D771" i="10"/>
  <c r="F771" i="10" s="1"/>
  <c r="G771" i="10" s="1"/>
  <c r="D794" i="10"/>
  <c r="F794" i="10" s="1"/>
  <c r="G794" i="10" s="1"/>
  <c r="D814" i="10"/>
  <c r="F814" i="10" s="1"/>
  <c r="G814" i="10" s="1"/>
  <c r="D835" i="10"/>
  <c r="F835" i="10" s="1"/>
  <c r="G835" i="10" s="1"/>
  <c r="D858" i="10"/>
  <c r="F858" i="10" s="1"/>
  <c r="G858" i="10" s="1"/>
  <c r="D878" i="10"/>
  <c r="F878" i="10" s="1"/>
  <c r="G878" i="10" s="1"/>
  <c r="D899" i="10"/>
  <c r="F899" i="10" s="1"/>
  <c r="G899" i="10" s="1"/>
  <c r="D922" i="10"/>
  <c r="F922" i="10" s="1"/>
  <c r="G922" i="10" s="1"/>
  <c r="D942" i="10"/>
  <c r="F942" i="10" s="1"/>
  <c r="G942" i="10" s="1"/>
  <c r="D963" i="10"/>
  <c r="F963" i="10" s="1"/>
  <c r="G963" i="10" s="1"/>
  <c r="D986" i="10"/>
  <c r="F986" i="10" s="1"/>
  <c r="G986" i="10" s="1"/>
  <c r="D5094" i="10"/>
  <c r="F5094" i="10" s="1"/>
  <c r="G5094" i="10" s="1"/>
  <c r="D5282" i="10"/>
  <c r="F5282" i="10" s="1"/>
  <c r="G5282" i="10" s="1"/>
  <c r="D5506" i="10"/>
  <c r="F5506" i="10" s="1"/>
  <c r="G5506" i="10" s="1"/>
  <c r="D5718" i="10"/>
  <c r="F5718" i="10" s="1"/>
  <c r="G5718" i="10" s="1"/>
  <c r="D6226" i="10"/>
  <c r="F6226" i="10" s="1"/>
  <c r="G6226" i="10" s="1"/>
  <c r="D7006" i="10"/>
  <c r="F7006" i="10" s="1"/>
  <c r="G7006" i="10" s="1"/>
  <c r="D7534" i="10"/>
  <c r="F7534" i="10" s="1"/>
  <c r="G7534" i="10" s="1"/>
  <c r="D8202" i="10"/>
  <c r="F8202" i="10" s="1"/>
  <c r="G8202" i="10" s="1"/>
  <c r="D8574" i="10"/>
  <c r="F8574" i="10" s="1"/>
  <c r="G8574" i="10" s="1"/>
  <c r="D8890" i="10"/>
  <c r="F8890" i="10" s="1"/>
  <c r="G8890" i="10" s="1"/>
  <c r="D9210" i="10"/>
  <c r="F9210" i="10" s="1"/>
  <c r="G9210" i="10" s="1"/>
  <c r="D9546" i="10"/>
  <c r="F9546" i="10" s="1"/>
  <c r="G9546" i="10" s="1"/>
  <c r="D9818" i="10"/>
  <c r="F9818" i="10" s="1"/>
  <c r="G9818" i="10" s="1"/>
  <c r="D1046" i="10"/>
  <c r="F1046" i="10" s="1"/>
  <c r="G1046" i="10" s="1"/>
  <c r="D1118" i="10"/>
  <c r="F1118" i="10" s="1"/>
  <c r="G1118" i="10" s="1"/>
  <c r="D1186" i="10"/>
  <c r="F1186" i="10" s="1"/>
  <c r="G1186" i="10" s="1"/>
  <c r="D1258" i="10"/>
  <c r="F1258" i="10" s="1"/>
  <c r="G1258" i="10" s="1"/>
  <c r="D1334" i="10"/>
  <c r="F1334" i="10" s="1"/>
  <c r="G1334" i="10" s="1"/>
  <c r="D1406" i="10"/>
  <c r="F1406" i="10" s="1"/>
  <c r="G1406" i="10" s="1"/>
  <c r="D1470" i="10"/>
  <c r="F1470" i="10" s="1"/>
  <c r="G1470" i="10" s="1"/>
  <c r="D1538" i="10"/>
  <c r="F1538" i="10" s="1"/>
  <c r="G1538" i="10" s="1"/>
  <c r="D1598" i="10"/>
  <c r="F1598" i="10" s="1"/>
  <c r="G1598" i="10" s="1"/>
  <c r="D1662" i="10"/>
  <c r="F1662" i="10" s="1"/>
  <c r="G1662" i="10" s="1"/>
  <c r="D1734" i="10"/>
  <c r="F1734" i="10" s="1"/>
  <c r="G1734" i="10" s="1"/>
  <c r="D1786" i="10"/>
  <c r="F1786" i="10" s="1"/>
  <c r="G1786" i="10" s="1"/>
  <c r="D1850" i="10"/>
  <c r="F1850" i="10" s="1"/>
  <c r="G1850" i="10" s="1"/>
  <c r="D1914" i="10"/>
  <c r="F1914" i="10" s="1"/>
  <c r="G1914" i="10" s="1"/>
  <c r="D1970" i="10"/>
  <c r="F1970" i="10" s="1"/>
  <c r="G1970" i="10" s="1"/>
  <c r="D2026" i="10"/>
  <c r="F2026" i="10" s="1"/>
  <c r="G2026" i="10" s="1"/>
  <c r="D2094" i="10"/>
  <c r="F2094" i="10" s="1"/>
  <c r="G2094" i="10" s="1"/>
  <c r="D2146" i="10"/>
  <c r="F2146" i="10" s="1"/>
  <c r="G2146" i="10" s="1"/>
  <c r="D2206" i="10"/>
  <c r="F2206" i="10" s="1"/>
  <c r="G2206" i="10" s="1"/>
  <c r="D2270" i="10"/>
  <c r="F2270" i="10" s="1"/>
  <c r="G2270" i="10" s="1"/>
  <c r="D2322" i="10"/>
  <c r="F2322" i="10" s="1"/>
  <c r="G2322" i="10" s="1"/>
  <c r="D2382" i="10"/>
  <c r="F2382" i="10" s="1"/>
  <c r="G2382" i="10" s="1"/>
  <c r="D2430" i="10"/>
  <c r="F2430" i="10" s="1"/>
  <c r="G2430" i="10" s="1"/>
  <c r="D2470" i="10"/>
  <c r="F2470" i="10" s="1"/>
  <c r="G2470" i="10" s="1"/>
  <c r="D2510" i="10"/>
  <c r="F2510" i="10" s="1"/>
  <c r="G2510" i="10" s="1"/>
  <c r="D2562" i="10"/>
  <c r="F2562" i="10" s="1"/>
  <c r="G2562" i="10" s="1"/>
  <c r="D2598" i="10"/>
  <c r="F2598" i="10" s="1"/>
  <c r="G2598" i="10" s="1"/>
  <c r="D2642" i="10"/>
  <c r="F2642" i="10" s="1"/>
  <c r="G2642" i="10" s="1"/>
  <c r="D2691" i="10"/>
  <c r="F2691" i="10" s="1"/>
  <c r="G2691" i="10" s="1"/>
  <c r="D2730" i="10"/>
  <c r="F2730" i="10" s="1"/>
  <c r="G2730" i="10" s="1"/>
  <c r="D2774" i="10"/>
  <c r="F2774" i="10" s="1"/>
  <c r="G2774" i="10" s="1"/>
  <c r="D2819" i="10"/>
  <c r="F2819" i="10" s="1"/>
  <c r="G2819" i="10" s="1"/>
  <c r="D2862" i="10"/>
  <c r="F2862" i="10" s="1"/>
  <c r="G2862" i="10" s="1"/>
  <c r="D2902" i="10"/>
  <c r="F2902" i="10" s="1"/>
  <c r="G2902" i="10" s="1"/>
  <c r="D2947" i="10"/>
  <c r="F2947" i="10" s="1"/>
  <c r="G2947" i="10" s="1"/>
  <c r="D2982" i="10"/>
  <c r="F2982" i="10" s="1"/>
  <c r="G2982" i="10" s="1"/>
  <c r="D3019" i="10"/>
  <c r="F3019" i="10" s="1"/>
  <c r="G3019" i="10" s="1"/>
  <c r="D3062" i="10"/>
  <c r="F3062" i="10" s="1"/>
  <c r="G3062" i="10" s="1"/>
  <c r="D3094" i="10"/>
  <c r="F3094" i="10" s="1"/>
  <c r="G3094" i="10" s="1"/>
  <c r="D3138" i="10"/>
  <c r="F3138" i="10" s="1"/>
  <c r="G3138" i="10" s="1"/>
  <c r="D3174" i="10"/>
  <c r="F3174" i="10" s="1"/>
  <c r="G3174" i="10" s="1"/>
  <c r="D3210" i="10"/>
  <c r="F3210" i="10" s="1"/>
  <c r="G3210" i="10" s="1"/>
  <c r="D3250" i="10"/>
  <c r="F3250" i="10" s="1"/>
  <c r="G3250" i="10" s="1"/>
  <c r="D3286" i="10"/>
  <c r="F3286" i="10" s="1"/>
  <c r="G3286" i="10" s="1"/>
  <c r="D3326" i="10"/>
  <c r="F3326" i="10" s="1"/>
  <c r="G3326" i="10" s="1"/>
  <c r="D3362" i="10"/>
  <c r="F3362" i="10" s="1"/>
  <c r="G3362" i="10" s="1"/>
  <c r="D3402" i="10"/>
  <c r="F3402" i="10" s="1"/>
  <c r="G3402" i="10" s="1"/>
  <c r="D3438" i="10"/>
  <c r="F3438" i="10" s="1"/>
  <c r="G3438" i="10" s="1"/>
  <c r="D3474" i="10"/>
  <c r="F3474" i="10" s="1"/>
  <c r="G3474" i="10" s="1"/>
  <c r="D3518" i="10"/>
  <c r="F3518" i="10" s="1"/>
  <c r="G3518" i="10" s="1"/>
  <c r="D3550" i="10"/>
  <c r="F3550" i="10" s="1"/>
  <c r="G3550" i="10" s="1"/>
  <c r="D3590" i="10"/>
  <c r="F3590" i="10" s="1"/>
  <c r="G3590" i="10" s="1"/>
  <c r="D3630" i="10"/>
  <c r="F3630" i="10" s="1"/>
  <c r="G3630" i="10" s="1"/>
  <c r="D3662" i="10"/>
  <c r="F3662" i="10" s="1"/>
  <c r="G3662" i="10" s="1"/>
  <c r="D3706" i="10"/>
  <c r="F3706" i="10" s="1"/>
  <c r="G3706" i="10" s="1"/>
  <c r="D3742" i="10"/>
  <c r="F3742" i="10" s="1"/>
  <c r="G3742" i="10" s="1"/>
  <c r="D3779" i="10"/>
  <c r="F3779" i="10" s="1"/>
  <c r="G3779" i="10" s="1"/>
  <c r="D3818" i="10"/>
  <c r="F3818" i="10" s="1"/>
  <c r="G3818" i="10" s="1"/>
  <c r="D3854" i="10"/>
  <c r="F3854" i="10" s="1"/>
  <c r="G3854" i="10" s="1"/>
  <c r="D3894" i="10"/>
  <c r="F3894" i="10" s="1"/>
  <c r="G3894" i="10" s="1"/>
  <c r="D3930" i="10"/>
  <c r="F3930" i="10" s="1"/>
  <c r="G3930" i="10" s="1"/>
  <c r="D3971" i="10"/>
  <c r="F3971" i="10" s="1"/>
  <c r="G3971" i="10" s="1"/>
  <c r="D4006" i="10"/>
  <c r="F4006" i="10" s="1"/>
  <c r="G4006" i="10" s="1"/>
  <c r="D4043" i="10"/>
  <c r="F4043" i="10" s="1"/>
  <c r="G4043" i="10" s="1"/>
  <c r="D4086" i="10"/>
  <c r="F4086" i="10" s="1"/>
  <c r="G4086" i="10" s="1"/>
  <c r="D4118" i="10"/>
  <c r="F4118" i="10" s="1"/>
  <c r="G4118" i="10" s="1"/>
  <c r="D4162" i="10"/>
  <c r="F4162" i="10" s="1"/>
  <c r="G4162" i="10" s="1"/>
  <c r="D4198" i="10"/>
  <c r="F4198" i="10" s="1"/>
  <c r="G4198" i="10" s="1"/>
  <c r="D4231" i="10"/>
  <c r="F4231" i="10" s="1"/>
  <c r="G4231" i="10" s="1"/>
  <c r="D4266" i="10"/>
  <c r="F4266" i="10" s="1"/>
  <c r="G4266" i="10" s="1"/>
  <c r="D4302" i="10"/>
  <c r="F4302" i="10" s="1"/>
  <c r="G4302" i="10" s="1"/>
  <c r="D4334" i="10"/>
  <c r="F4334" i="10" s="1"/>
  <c r="G4334" i="10" s="1"/>
  <c r="D4370" i="10"/>
  <c r="F4370" i="10" s="1"/>
  <c r="G4370" i="10" s="1"/>
  <c r="D4406" i="10"/>
  <c r="F4406" i="10" s="1"/>
  <c r="G4406" i="10" s="1"/>
  <c r="D4438" i="10"/>
  <c r="F4438" i="10" s="1"/>
  <c r="G4438" i="10" s="1"/>
  <c r="D4474" i="10"/>
  <c r="F4474" i="10" s="1"/>
  <c r="G4474" i="10" s="1"/>
  <c r="D4510" i="10"/>
  <c r="F4510" i="10" s="1"/>
  <c r="G4510" i="10" s="1"/>
  <c r="D4542" i="10"/>
  <c r="F4542" i="10" s="1"/>
  <c r="G4542" i="10" s="1"/>
  <c r="D4575" i="10"/>
  <c r="F4575" i="10" s="1"/>
  <c r="G4575" i="10" s="1"/>
  <c r="D4610" i="10"/>
  <c r="F4610" i="10" s="1"/>
  <c r="G4610" i="10" s="1"/>
  <c r="D4642" i="10"/>
  <c r="F4642" i="10" s="1"/>
  <c r="G4642" i="10" s="1"/>
  <c r="D4682" i="10"/>
  <c r="F4682" i="10" s="1"/>
  <c r="G4682" i="10" s="1"/>
  <c r="D4722" i="10"/>
  <c r="F4722" i="10" s="1"/>
  <c r="G4722" i="10" s="1"/>
  <c r="D4754" i="10"/>
  <c r="F4754" i="10" s="1"/>
  <c r="G4754" i="10" s="1"/>
  <c r="D4790" i="10"/>
  <c r="F4790" i="10" s="1"/>
  <c r="G4790" i="10" s="1"/>
  <c r="D4830" i="10"/>
  <c r="F4830" i="10" s="1"/>
  <c r="G4830" i="10" s="1"/>
  <c r="D4866" i="10"/>
  <c r="F4866" i="10" s="1"/>
  <c r="G4866" i="10" s="1"/>
  <c r="D4906" i="10"/>
  <c r="F4906" i="10" s="1"/>
  <c r="G4906" i="10" s="1"/>
  <c r="D4947" i="10"/>
  <c r="F4947" i="10" s="1"/>
  <c r="G4947" i="10" s="1"/>
  <c r="D4986" i="10"/>
  <c r="F4986" i="10" s="1"/>
  <c r="G4986" i="10" s="1"/>
  <c r="D5026" i="10"/>
  <c r="F5026" i="10" s="1"/>
  <c r="G5026" i="10" s="1"/>
  <c r="D6" i="10"/>
  <c r="F6" i="10" s="1"/>
  <c r="G6" i="10" s="1"/>
  <c r="D38" i="10"/>
  <c r="F38" i="10" s="1"/>
  <c r="G38" i="10" s="1"/>
  <c r="D74" i="10"/>
  <c r="F74" i="10" s="1"/>
  <c r="G74" i="10" s="1"/>
  <c r="D110" i="10"/>
  <c r="F110" i="10" s="1"/>
  <c r="G110" i="10" s="1"/>
  <c r="D142" i="10"/>
  <c r="F142" i="10" s="1"/>
  <c r="G142" i="10" s="1"/>
  <c r="D174" i="10"/>
  <c r="F174" i="10" s="1"/>
  <c r="G174" i="10" s="1"/>
  <c r="D203" i="10"/>
  <c r="F203" i="10" s="1"/>
  <c r="G203" i="10" s="1"/>
  <c r="D230" i="10"/>
  <c r="F230" i="10" s="1"/>
  <c r="G230" i="10" s="1"/>
  <c r="D259" i="10"/>
  <c r="F259" i="10" s="1"/>
  <c r="G259" i="10" s="1"/>
  <c r="D290" i="10"/>
  <c r="F290" i="10" s="1"/>
  <c r="G290" i="10" s="1"/>
  <c r="D315" i="10"/>
  <c r="F315" i="10" s="1"/>
  <c r="G315" i="10" s="1"/>
  <c r="D346" i="10"/>
  <c r="F346" i="10" s="1"/>
  <c r="G346" i="10" s="1"/>
  <c r="D374" i="10"/>
  <c r="F374" i="10" s="1"/>
  <c r="G374" i="10" s="1"/>
  <c r="D402" i="10"/>
  <c r="F402" i="10" s="1"/>
  <c r="G402" i="10" s="1"/>
  <c r="D430" i="10"/>
  <c r="F430" i="10" s="1"/>
  <c r="G430" i="10" s="1"/>
  <c r="D459" i="10"/>
  <c r="F459" i="10" s="1"/>
  <c r="G459" i="10" s="1"/>
  <c r="D486" i="10"/>
  <c r="F486" i="10" s="1"/>
  <c r="G486" i="10" s="1"/>
  <c r="D515" i="10"/>
  <c r="F515" i="10" s="1"/>
  <c r="G515" i="10" s="1"/>
  <c r="D546" i="10"/>
  <c r="F546" i="10" s="1"/>
  <c r="G546" i="10" s="1"/>
  <c r="D571" i="10"/>
  <c r="F571" i="10" s="1"/>
  <c r="G571" i="10" s="1"/>
  <c r="D602" i="10"/>
  <c r="F602" i="10" s="1"/>
  <c r="G602" i="10" s="1"/>
  <c r="D630" i="10"/>
  <c r="F630" i="10" s="1"/>
  <c r="G630" i="10" s="1"/>
  <c r="D658" i="10"/>
  <c r="F658" i="10" s="1"/>
  <c r="G658" i="10" s="1"/>
  <c r="D686" i="10"/>
  <c r="F686" i="10" s="1"/>
  <c r="G686" i="10" s="1"/>
  <c r="D710" i="10"/>
  <c r="F710" i="10" s="1"/>
  <c r="G710" i="10" s="1"/>
  <c r="D731" i="10"/>
  <c r="F731" i="10" s="1"/>
  <c r="G731" i="10" s="1"/>
  <c r="D754" i="10"/>
  <c r="F754" i="10" s="1"/>
  <c r="G754" i="10" s="1"/>
  <c r="D5154" i="10"/>
  <c r="F5154" i="10" s="1"/>
  <c r="G5154" i="10" s="1"/>
  <c r="D5322" i="10"/>
  <c r="F5322" i="10" s="1"/>
  <c r="G5322" i="10" s="1"/>
  <c r="D5546" i="10"/>
  <c r="F5546" i="10" s="1"/>
  <c r="G5546" i="10" s="1"/>
  <c r="D5806" i="10"/>
  <c r="F5806" i="10" s="1"/>
  <c r="G5806" i="10" s="1"/>
  <c r="D6498" i="10"/>
  <c r="F6498" i="10" s="1"/>
  <c r="G6498" i="10" s="1"/>
  <c r="D7114" i="10"/>
  <c r="F7114" i="10" s="1"/>
  <c r="G7114" i="10" s="1"/>
  <c r="D7734" i="10"/>
  <c r="F7734" i="10" s="1"/>
  <c r="G7734" i="10" s="1"/>
  <c r="D8314" i="10"/>
  <c r="F8314" i="10" s="1"/>
  <c r="G8314" i="10" s="1"/>
  <c r="D8630" i="10"/>
  <c r="F8630" i="10" s="1"/>
  <c r="G8630" i="10" s="1"/>
  <c r="D8974" i="10"/>
  <c r="F8974" i="10" s="1"/>
  <c r="G8974" i="10" s="1"/>
  <c r="D9298" i="10"/>
  <c r="F9298" i="10" s="1"/>
  <c r="G9298" i="10" s="1"/>
  <c r="D9610" i="10"/>
  <c r="F9610" i="10" s="1"/>
  <c r="G9610" i="10" s="1"/>
  <c r="D9922" i="10"/>
  <c r="F9922" i="10" s="1"/>
  <c r="G9922" i="10" s="1"/>
  <c r="D1066" i="10"/>
  <c r="F1066" i="10" s="1"/>
  <c r="G1066" i="10" s="1"/>
  <c r="D1130" i="10"/>
  <c r="F1130" i="10" s="1"/>
  <c r="G1130" i="10" s="1"/>
  <c r="D1210" i="10"/>
  <c r="F1210" i="10" s="1"/>
  <c r="G1210" i="10" s="1"/>
  <c r="D1282" i="10"/>
  <c r="F1282" i="10" s="1"/>
  <c r="G1282" i="10" s="1"/>
  <c r="D1350" i="10"/>
  <c r="F1350" i="10" s="1"/>
  <c r="G1350" i="10" s="1"/>
  <c r="D1426" i="10"/>
  <c r="F1426" i="10" s="1"/>
  <c r="G1426" i="10" s="1"/>
  <c r="D1490" i="10"/>
  <c r="F1490" i="10" s="1"/>
  <c r="G1490" i="10" s="1"/>
  <c r="D1554" i="10"/>
  <c r="F1554" i="10" s="1"/>
  <c r="G1554" i="10" s="1"/>
  <c r="D1618" i="10"/>
  <c r="F1618" i="10" s="1"/>
  <c r="G1618" i="10" s="1"/>
  <c r="D1682" i="10"/>
  <c r="F1682" i="10" s="1"/>
  <c r="G1682" i="10" s="1"/>
  <c r="D1742" i="10"/>
  <c r="F1742" i="10" s="1"/>
  <c r="G1742" i="10" s="1"/>
  <c r="D1802" i="10"/>
  <c r="F1802" i="10" s="1"/>
  <c r="G1802" i="10" s="1"/>
  <c r="D1866" i="10"/>
  <c r="F1866" i="10" s="1"/>
  <c r="G1866" i="10" s="1"/>
  <c r="D1926" i="10"/>
  <c r="F1926" i="10" s="1"/>
  <c r="G1926" i="10" s="1"/>
  <c r="D1982" i="10"/>
  <c r="F1982" i="10" s="1"/>
  <c r="G1982" i="10" s="1"/>
  <c r="D2042" i="10"/>
  <c r="F2042" i="10" s="1"/>
  <c r="G2042" i="10" s="1"/>
  <c r="D2106" i="10"/>
  <c r="F2106" i="10" s="1"/>
  <c r="G2106" i="10" s="1"/>
  <c r="D2159" i="10"/>
  <c r="F2159" i="10" s="1"/>
  <c r="G2159" i="10" s="1"/>
  <c r="D2222" i="10"/>
  <c r="F2222" i="10" s="1"/>
  <c r="G2222" i="10" s="1"/>
  <c r="D2278" i="10"/>
  <c r="F2278" i="10" s="1"/>
  <c r="G2278" i="10" s="1"/>
  <c r="D2338" i="10"/>
  <c r="F2338" i="10" s="1"/>
  <c r="G2338" i="10" s="1"/>
  <c r="D2394" i="10"/>
  <c r="F2394" i="10" s="1"/>
  <c r="G2394" i="10" s="1"/>
  <c r="D2438" i="10"/>
  <c r="F2438" i="10" s="1"/>
  <c r="G2438" i="10" s="1"/>
  <c r="D2482" i="10"/>
  <c r="F2482" i="10" s="1"/>
  <c r="G2482" i="10" s="1"/>
  <c r="D2526" i="10"/>
  <c r="F2526" i="10" s="1"/>
  <c r="G2526" i="10" s="1"/>
  <c r="D2566" i="10"/>
  <c r="F2566" i="10" s="1"/>
  <c r="G2566" i="10" s="1"/>
  <c r="D2614" i="10"/>
  <c r="F2614" i="10" s="1"/>
  <c r="G2614" i="10" s="1"/>
  <c r="D2654" i="10"/>
  <c r="F2654" i="10" s="1"/>
  <c r="G2654" i="10" s="1"/>
  <c r="D2698" i="10"/>
  <c r="F2698" i="10" s="1"/>
  <c r="G2698" i="10" s="1"/>
  <c r="D2742" i="10"/>
  <c r="F2742" i="10" s="1"/>
  <c r="G2742" i="10" s="1"/>
  <c r="D2786" i="10"/>
  <c r="F2786" i="10" s="1"/>
  <c r="G2786" i="10" s="1"/>
  <c r="D2826" i="10"/>
  <c r="F2826" i="10" s="1"/>
  <c r="G2826" i="10" s="1"/>
  <c r="D2874" i="10"/>
  <c r="F2874" i="10" s="1"/>
  <c r="G2874" i="10" s="1"/>
  <c r="D2918" i="10"/>
  <c r="F2918" i="10" s="1"/>
  <c r="G2918" i="10" s="1"/>
  <c r="D2954" i="10"/>
  <c r="F2954" i="10" s="1"/>
  <c r="G2954" i="10" s="1"/>
  <c r="D2994" i="10"/>
  <c r="F2994" i="10" s="1"/>
  <c r="G2994" i="10" s="1"/>
  <c r="D3030" i="10"/>
  <c r="F3030" i="10" s="1"/>
  <c r="G3030" i="10" s="1"/>
  <c r="D3070" i="10"/>
  <c r="F3070" i="10" s="1"/>
  <c r="G3070" i="10" s="1"/>
  <c r="D3106" i="10"/>
  <c r="F3106" i="10" s="1"/>
  <c r="G3106" i="10" s="1"/>
  <c r="D3146" i="10"/>
  <c r="F3146" i="10" s="1"/>
  <c r="G3146" i="10" s="1"/>
  <c r="D3182" i="10"/>
  <c r="F3182" i="10" s="1"/>
  <c r="G3182" i="10" s="1"/>
  <c r="D3218" i="10"/>
  <c r="F3218" i="10" s="1"/>
  <c r="G3218" i="10" s="1"/>
  <c r="D3262" i="10"/>
  <c r="F3262" i="10" s="1"/>
  <c r="G3262" i="10" s="1"/>
  <c r="D3294" i="10"/>
  <c r="F3294" i="10" s="1"/>
  <c r="G3294" i="10" s="1"/>
  <c r="D5122" i="10"/>
  <c r="F5122" i="10" s="1"/>
  <c r="G5122" i="10" s="1"/>
  <c r="D5622" i="10"/>
  <c r="F5622" i="10" s="1"/>
  <c r="G5622" i="10" s="1"/>
  <c r="D7190" i="10"/>
  <c r="F7190" i="10" s="1"/>
  <c r="G7190" i="10" s="1"/>
  <c r="D8614" i="10"/>
  <c r="F8614" i="10" s="1"/>
  <c r="G8614" i="10" s="1"/>
  <c r="D9362" i="10"/>
  <c r="F9362" i="10" s="1"/>
  <c r="G9362" i="10" s="1"/>
  <c r="D1074" i="10"/>
  <c r="F1074" i="10" s="1"/>
  <c r="G1074" i="10" s="1"/>
  <c r="D1266" i="10"/>
  <c r="F1266" i="10" s="1"/>
  <c r="G1266" i="10" s="1"/>
  <c r="D1443" i="10"/>
  <c r="F1443" i="10" s="1"/>
  <c r="G1443" i="10" s="1"/>
  <c r="D1626" i="10"/>
  <c r="F1626" i="10" s="1"/>
  <c r="G1626" i="10" s="1"/>
  <c r="D1799" i="10"/>
  <c r="F1799" i="10" s="1"/>
  <c r="G1799" i="10" s="1"/>
  <c r="D1942" i="10"/>
  <c r="F1942" i="10" s="1"/>
  <c r="G1942" i="10" s="1"/>
  <c r="D2114" i="10"/>
  <c r="F2114" i="10" s="1"/>
  <c r="G2114" i="10" s="1"/>
  <c r="D2274" i="10"/>
  <c r="F2274" i="10" s="1"/>
  <c r="G2274" i="10" s="1"/>
  <c r="D2406" i="10"/>
  <c r="F2406" i="10" s="1"/>
  <c r="G2406" i="10" s="1"/>
  <c r="D2530" i="10"/>
  <c r="F2530" i="10" s="1"/>
  <c r="G2530" i="10" s="1"/>
  <c r="D2646" i="10"/>
  <c r="F2646" i="10" s="1"/>
  <c r="G2646" i="10" s="1"/>
  <c r="D2755" i="10"/>
  <c r="F2755" i="10" s="1"/>
  <c r="G2755" i="10" s="1"/>
  <c r="D2878" i="10"/>
  <c r="F2878" i="10" s="1"/>
  <c r="G2878" i="10" s="1"/>
  <c r="D2990" i="10"/>
  <c r="F2990" i="10" s="1"/>
  <c r="G2990" i="10" s="1"/>
  <c r="D3078" i="10"/>
  <c r="F3078" i="10" s="1"/>
  <c r="G3078" i="10" s="1"/>
  <c r="D3190" i="10"/>
  <c r="F3190" i="10" s="1"/>
  <c r="G3190" i="10" s="1"/>
  <c r="D3290" i="10"/>
  <c r="F3290" i="10" s="1"/>
  <c r="G3290" i="10" s="1"/>
  <c r="D3374" i="10"/>
  <c r="F3374" i="10" s="1"/>
  <c r="G3374" i="10" s="1"/>
  <c r="D3450" i="10"/>
  <c r="F3450" i="10" s="1"/>
  <c r="G3450" i="10" s="1"/>
  <c r="D3523" i="10"/>
  <c r="F3523" i="10" s="1"/>
  <c r="G3523" i="10" s="1"/>
  <c r="D3598" i="10"/>
  <c r="F3598" i="10" s="1"/>
  <c r="G3598" i="10" s="1"/>
  <c r="D3674" i="10"/>
  <c r="F3674" i="10" s="1"/>
  <c r="G3674" i="10" s="1"/>
  <c r="D3750" i="10"/>
  <c r="F3750" i="10" s="1"/>
  <c r="G3750" i="10" s="1"/>
  <c r="D3830" i="10"/>
  <c r="F3830" i="10" s="1"/>
  <c r="G3830" i="10" s="1"/>
  <c r="D3906" i="10"/>
  <c r="F3906" i="10" s="1"/>
  <c r="G3906" i="10" s="1"/>
  <c r="D3978" i="10"/>
  <c r="F3978" i="10" s="1"/>
  <c r="G3978" i="10" s="1"/>
  <c r="D4054" i="10"/>
  <c r="F4054" i="10" s="1"/>
  <c r="G4054" i="10" s="1"/>
  <c r="D4130" i="10"/>
  <c r="F4130" i="10" s="1"/>
  <c r="G4130" i="10" s="1"/>
  <c r="D4206" i="10"/>
  <c r="F4206" i="10" s="1"/>
  <c r="G4206" i="10" s="1"/>
  <c r="D4278" i="10"/>
  <c r="F4278" i="10" s="1"/>
  <c r="G4278" i="10" s="1"/>
  <c r="D4346" i="10"/>
  <c r="F4346" i="10" s="1"/>
  <c r="G4346" i="10" s="1"/>
  <c r="D4414" i="10"/>
  <c r="F4414" i="10" s="1"/>
  <c r="G4414" i="10" s="1"/>
  <c r="D4482" i="10"/>
  <c r="F4482" i="10" s="1"/>
  <c r="G4482" i="10" s="1"/>
  <c r="D4550" i="10"/>
  <c r="F4550" i="10" s="1"/>
  <c r="G4550" i="10" s="1"/>
  <c r="D4615" i="10"/>
  <c r="F4615" i="10" s="1"/>
  <c r="G4615" i="10" s="1"/>
  <c r="D4694" i="10"/>
  <c r="F4694" i="10" s="1"/>
  <c r="G4694" i="10" s="1"/>
  <c r="D4766" i="10"/>
  <c r="F4766" i="10" s="1"/>
  <c r="G4766" i="10" s="1"/>
  <c r="D4838" i="10"/>
  <c r="F4838" i="10" s="1"/>
  <c r="G4838" i="10" s="1"/>
  <c r="D4918" i="10"/>
  <c r="F4918" i="10" s="1"/>
  <c r="G4918" i="10" s="1"/>
  <c r="D4998" i="10"/>
  <c r="F4998" i="10" s="1"/>
  <c r="G4998" i="10" s="1"/>
  <c r="D14" i="10"/>
  <c r="F14" i="10" s="1"/>
  <c r="G14" i="10" s="1"/>
  <c r="D86" i="10"/>
  <c r="F86" i="10" s="1"/>
  <c r="G86" i="10" s="1"/>
  <c r="D151" i="10"/>
  <c r="F151" i="10" s="1"/>
  <c r="G151" i="10" s="1"/>
  <c r="D210" i="10"/>
  <c r="F210" i="10" s="1"/>
  <c r="G210" i="10" s="1"/>
  <c r="D267" i="10"/>
  <c r="F267" i="10" s="1"/>
  <c r="G267" i="10" s="1"/>
  <c r="D323" i="10"/>
  <c r="F323" i="10" s="1"/>
  <c r="G323" i="10" s="1"/>
  <c r="D379" i="10"/>
  <c r="F379" i="10" s="1"/>
  <c r="G379" i="10" s="1"/>
  <c r="D438" i="10"/>
  <c r="F438" i="10" s="1"/>
  <c r="G438" i="10" s="1"/>
  <c r="D494" i="10"/>
  <c r="F494" i="10" s="1"/>
  <c r="G494" i="10" s="1"/>
  <c r="D550" i="10"/>
  <c r="F550" i="10" s="1"/>
  <c r="G550" i="10" s="1"/>
  <c r="D610" i="10"/>
  <c r="F610" i="10" s="1"/>
  <c r="G610" i="10" s="1"/>
  <c r="D666" i="10"/>
  <c r="F666" i="10" s="1"/>
  <c r="G666" i="10" s="1"/>
  <c r="D715" i="10"/>
  <c r="F715" i="10" s="1"/>
  <c r="G715" i="10" s="1"/>
  <c r="D758" i="10"/>
  <c r="F758" i="10" s="1"/>
  <c r="G758" i="10" s="1"/>
  <c r="D795" i="10"/>
  <c r="F795" i="10" s="1"/>
  <c r="G795" i="10" s="1"/>
  <c r="D826" i="10"/>
  <c r="F826" i="10" s="1"/>
  <c r="G826" i="10" s="1"/>
  <c r="D862" i="10"/>
  <c r="F862" i="10" s="1"/>
  <c r="G862" i="10" s="1"/>
  <c r="D891" i="10"/>
  <c r="F891" i="10" s="1"/>
  <c r="G891" i="10" s="1"/>
  <c r="D930" i="10"/>
  <c r="F930" i="10" s="1"/>
  <c r="G930" i="10" s="1"/>
  <c r="D966" i="10"/>
  <c r="F966" i="10" s="1"/>
  <c r="G966" i="10" s="1"/>
  <c r="D995" i="10"/>
  <c r="F995" i="10" s="1"/>
  <c r="G995" i="10" s="1"/>
  <c r="D5162" i="10"/>
  <c r="F5162" i="10" s="1"/>
  <c r="G5162" i="10" s="1"/>
  <c r="D5774" i="10"/>
  <c r="F5774" i="10" s="1"/>
  <c r="G5774" i="10" s="1"/>
  <c r="D7246" i="10"/>
  <c r="F7246" i="10" s="1"/>
  <c r="G7246" i="10" s="1"/>
  <c r="D8702" i="10"/>
  <c r="F8702" i="10" s="1"/>
  <c r="G8702" i="10" s="1"/>
  <c r="D9558" i="10"/>
  <c r="F9558" i="10" s="1"/>
  <c r="G9558" i="10" s="1"/>
  <c r="D1079" i="10"/>
  <c r="F1079" i="10" s="1"/>
  <c r="G1079" i="10" s="1"/>
  <c r="D1286" i="10"/>
  <c r="F1286" i="10" s="1"/>
  <c r="G1286" i="10" s="1"/>
  <c r="D1482" i="10"/>
  <c r="F1482" i="10" s="1"/>
  <c r="G1482" i="10" s="1"/>
  <c r="D1634" i="10"/>
  <c r="F1634" i="10" s="1"/>
  <c r="G1634" i="10" s="1"/>
  <c r="D1806" i="10"/>
  <c r="F1806" i="10" s="1"/>
  <c r="G1806" i="10" s="1"/>
  <c r="D1975" i="10"/>
  <c r="F1975" i="10" s="1"/>
  <c r="G1975" i="10" s="1"/>
  <c r="D2126" i="10"/>
  <c r="F2126" i="10" s="1"/>
  <c r="G2126" i="10" s="1"/>
  <c r="D2294" i="10"/>
  <c r="F2294" i="10" s="1"/>
  <c r="G2294" i="10" s="1"/>
  <c r="D2435" i="10"/>
  <c r="F2435" i="10" s="1"/>
  <c r="G2435" i="10" s="1"/>
  <c r="D2534" i="10"/>
  <c r="F2534" i="10" s="1"/>
  <c r="G2534" i="10" s="1"/>
  <c r="D2662" i="10"/>
  <c r="F2662" i="10" s="1"/>
  <c r="G2662" i="10" s="1"/>
  <c r="D2778" i="10"/>
  <c r="F2778" i="10" s="1"/>
  <c r="G2778" i="10" s="1"/>
  <c r="D2883" i="10"/>
  <c r="F2883" i="10" s="1"/>
  <c r="G2883" i="10" s="1"/>
  <c r="D2998" i="10"/>
  <c r="F2998" i="10" s="1"/>
  <c r="G2998" i="10" s="1"/>
  <c r="D3102" i="10"/>
  <c r="F3102" i="10" s="1"/>
  <c r="G3102" i="10" s="1"/>
  <c r="D3194" i="10"/>
  <c r="F3194" i="10" s="1"/>
  <c r="G3194" i="10" s="1"/>
  <c r="D3302" i="10"/>
  <c r="F3302" i="10" s="1"/>
  <c r="G3302" i="10" s="1"/>
  <c r="D3378" i="10"/>
  <c r="F3378" i="10" s="1"/>
  <c r="G3378" i="10" s="1"/>
  <c r="D3454" i="10"/>
  <c r="F3454" i="10" s="1"/>
  <c r="G3454" i="10" s="1"/>
  <c r="D3530" i="10"/>
  <c r="F3530" i="10" s="1"/>
  <c r="G3530" i="10" s="1"/>
  <c r="D3602" i="10"/>
  <c r="F3602" i="10" s="1"/>
  <c r="G3602" i="10" s="1"/>
  <c r="D3678" i="10"/>
  <c r="F3678" i="10" s="1"/>
  <c r="G3678" i="10" s="1"/>
  <c r="D3758" i="10"/>
  <c r="F3758" i="10" s="1"/>
  <c r="G3758" i="10" s="1"/>
  <c r="D3834" i="10"/>
  <c r="F3834" i="10" s="1"/>
  <c r="G3834" i="10" s="1"/>
  <c r="D3907" i="10"/>
  <c r="F3907" i="10" s="1"/>
  <c r="G3907" i="10" s="1"/>
  <c r="D3982" i="10"/>
  <c r="F3982" i="10" s="1"/>
  <c r="G3982" i="10" s="1"/>
  <c r="D4058" i="10"/>
  <c r="F4058" i="10" s="1"/>
  <c r="G4058" i="10" s="1"/>
  <c r="D4134" i="10"/>
  <c r="F4134" i="10" s="1"/>
  <c r="G4134" i="10" s="1"/>
  <c r="D4214" i="10"/>
  <c r="F4214" i="10" s="1"/>
  <c r="G4214" i="10" s="1"/>
  <c r="D4282" i="10"/>
  <c r="F4282" i="10" s="1"/>
  <c r="G4282" i="10" s="1"/>
  <c r="D4350" i="10"/>
  <c r="F4350" i="10" s="1"/>
  <c r="G4350" i="10" s="1"/>
  <c r="D4418" i="10"/>
  <c r="F4418" i="10" s="1"/>
  <c r="G4418" i="10" s="1"/>
  <c r="D4486" i="10"/>
  <c r="F4486" i="10" s="1"/>
  <c r="G4486" i="10" s="1"/>
  <c r="D4551" i="10"/>
  <c r="F4551" i="10" s="1"/>
  <c r="G4551" i="10" s="1"/>
  <c r="D4622" i="10"/>
  <c r="F4622" i="10" s="1"/>
  <c r="G4622" i="10" s="1"/>
  <c r="D4698" i="10"/>
  <c r="F4698" i="10" s="1"/>
  <c r="G4698" i="10" s="1"/>
  <c r="D4767" i="10"/>
  <c r="F4767" i="10" s="1"/>
  <c r="G4767" i="10" s="1"/>
  <c r="D4846" i="10"/>
  <c r="F4846" i="10" s="1"/>
  <c r="G4846" i="10" s="1"/>
  <c r="D4922" i="10"/>
  <c r="F4922" i="10" s="1"/>
  <c r="G4922" i="10" s="1"/>
  <c r="D5002" i="10"/>
  <c r="F5002" i="10" s="1"/>
  <c r="G5002" i="10" s="1"/>
  <c r="D22" i="10"/>
  <c r="F22" i="10" s="1"/>
  <c r="G22" i="10" s="1"/>
  <c r="D87" i="10"/>
  <c r="F87" i="10" s="1"/>
  <c r="G87" i="10" s="1"/>
  <c r="D154" i="10"/>
  <c r="F154" i="10" s="1"/>
  <c r="G154" i="10" s="1"/>
  <c r="D214" i="10"/>
  <c r="F214" i="10" s="1"/>
  <c r="G214" i="10" s="1"/>
  <c r="D270" i="10"/>
  <c r="F270" i="10" s="1"/>
  <c r="G270" i="10" s="1"/>
  <c r="D326" i="10"/>
  <c r="F326" i="10" s="1"/>
  <c r="G326" i="10" s="1"/>
  <c r="D386" i="10"/>
  <c r="F386" i="10" s="1"/>
  <c r="G386" i="10" s="1"/>
  <c r="D442" i="10"/>
  <c r="F442" i="10" s="1"/>
  <c r="G442" i="10" s="1"/>
  <c r="D498" i="10"/>
  <c r="F498" i="10" s="1"/>
  <c r="G498" i="10" s="1"/>
  <c r="D555" i="10"/>
  <c r="F555" i="10" s="1"/>
  <c r="G555" i="10" s="1"/>
  <c r="D611" i="10"/>
  <c r="F611" i="10" s="1"/>
  <c r="G611" i="10" s="1"/>
  <c r="D667" i="10"/>
  <c r="F667" i="10" s="1"/>
  <c r="G667" i="10" s="1"/>
  <c r="D718" i="10"/>
  <c r="F718" i="10" s="1"/>
  <c r="G718" i="10" s="1"/>
  <c r="D762" i="10"/>
  <c r="F762" i="10" s="1"/>
  <c r="G762" i="10" s="1"/>
  <c r="D798" i="10"/>
  <c r="F798" i="10" s="1"/>
  <c r="G798" i="10" s="1"/>
  <c r="D827" i="10"/>
  <c r="F827" i="10" s="1"/>
  <c r="G827" i="10" s="1"/>
  <c r="D866" i="10"/>
  <c r="F866" i="10" s="1"/>
  <c r="G866" i="10" s="1"/>
  <c r="D902" i="10"/>
  <c r="F902" i="10" s="1"/>
  <c r="G902" i="10" s="1"/>
  <c r="D931" i="10"/>
  <c r="F931" i="10" s="1"/>
  <c r="G931" i="10" s="1"/>
  <c r="D970" i="10"/>
  <c r="F970" i="10" s="1"/>
  <c r="G970" i="10" s="1"/>
  <c r="D998" i="10"/>
  <c r="F998" i="10" s="1"/>
  <c r="G998" i="10" s="1"/>
  <c r="D5202" i="10"/>
  <c r="F5202" i="10" s="1"/>
  <c r="G5202" i="10" s="1"/>
  <c r="D5838" i="10"/>
  <c r="F5838" i="10" s="1"/>
  <c r="G5838" i="10" s="1"/>
  <c r="D7710" i="10"/>
  <c r="F7710" i="10" s="1"/>
  <c r="G7710" i="10" s="1"/>
  <c r="D8726" i="10"/>
  <c r="F8726" i="10" s="1"/>
  <c r="G8726" i="10" s="1"/>
  <c r="D9646" i="10"/>
  <c r="F9646" i="10" s="1"/>
  <c r="G9646" i="10" s="1"/>
  <c r="D1122" i="10"/>
  <c r="F1122" i="10" s="1"/>
  <c r="G1122" i="10" s="1"/>
  <c r="D1290" i="10"/>
  <c r="F1290" i="10" s="1"/>
  <c r="G1290" i="10" s="1"/>
  <c r="D1498" i="10"/>
  <c r="F1498" i="10" s="1"/>
  <c r="G1498" i="10" s="1"/>
  <c r="D1670" i="10"/>
  <c r="F1670" i="10" s="1"/>
  <c r="G1670" i="10" s="1"/>
  <c r="D1822" i="10"/>
  <c r="F1822" i="10" s="1"/>
  <c r="G1822" i="10" s="1"/>
  <c r="D1986" i="10"/>
  <c r="F1986" i="10" s="1"/>
  <c r="G1986" i="10" s="1"/>
  <c r="D2158" i="10"/>
  <c r="F2158" i="10" s="1"/>
  <c r="G2158" i="10" s="1"/>
  <c r="D2298" i="10"/>
  <c r="F2298" i="10" s="1"/>
  <c r="G2298" i="10" s="1"/>
  <c r="D2443" i="10"/>
  <c r="F2443" i="10" s="1"/>
  <c r="G2443" i="10" s="1"/>
  <c r="D2563" i="10"/>
  <c r="F2563" i="10" s="1"/>
  <c r="G2563" i="10" s="1"/>
  <c r="D2666" i="10"/>
  <c r="F2666" i="10" s="1"/>
  <c r="G2666" i="10" s="1"/>
  <c r="D2790" i="10"/>
  <c r="F2790" i="10" s="1"/>
  <c r="G2790" i="10" s="1"/>
  <c r="D2906" i="10"/>
  <c r="F2906" i="10" s="1"/>
  <c r="G2906" i="10" s="1"/>
  <c r="D3006" i="10"/>
  <c r="F3006" i="10" s="1"/>
  <c r="G3006" i="10" s="1"/>
  <c r="D3110" i="10"/>
  <c r="F3110" i="10" s="1"/>
  <c r="G3110" i="10" s="1"/>
  <c r="D3214" i="10"/>
  <c r="F3214" i="10" s="1"/>
  <c r="G3214" i="10" s="1"/>
  <c r="D3306" i="10"/>
  <c r="F3306" i="10" s="1"/>
  <c r="G3306" i="10" s="1"/>
  <c r="D3382" i="10"/>
  <c r="F3382" i="10" s="1"/>
  <c r="G3382" i="10" s="1"/>
  <c r="D3459" i="10"/>
  <c r="F3459" i="10" s="1"/>
  <c r="G3459" i="10" s="1"/>
  <c r="D3531" i="10"/>
  <c r="F3531" i="10" s="1"/>
  <c r="G3531" i="10" s="1"/>
  <c r="D3606" i="10"/>
  <c r="F3606" i="10" s="1"/>
  <c r="G3606" i="10" s="1"/>
  <c r="D3686" i="10"/>
  <c r="F3686" i="10" s="1"/>
  <c r="G3686" i="10" s="1"/>
  <c r="D3762" i="10"/>
  <c r="F3762" i="10" s="1"/>
  <c r="G3762" i="10" s="1"/>
  <c r="D3838" i="10"/>
  <c r="F3838" i="10" s="1"/>
  <c r="G3838" i="10" s="1"/>
  <c r="D3914" i="10"/>
  <c r="F3914" i="10" s="1"/>
  <c r="G3914" i="10" s="1"/>
  <c r="D3986" i="10"/>
  <c r="F3986" i="10" s="1"/>
  <c r="G3986" i="10" s="1"/>
  <c r="D4062" i="10"/>
  <c r="F4062" i="10" s="1"/>
  <c r="G4062" i="10" s="1"/>
  <c r="D4142" i="10"/>
  <c r="F4142" i="10" s="1"/>
  <c r="G4142" i="10" s="1"/>
  <c r="D4218" i="10"/>
  <c r="F4218" i="10" s="1"/>
  <c r="G4218" i="10" s="1"/>
  <c r="D4286" i="10"/>
  <c r="F4286" i="10" s="1"/>
  <c r="G4286" i="10" s="1"/>
  <c r="D4354" i="10"/>
  <c r="F4354" i="10" s="1"/>
  <c r="G4354" i="10" s="1"/>
  <c r="D4422" i="10"/>
  <c r="F4422" i="10" s="1"/>
  <c r="G4422" i="10" s="1"/>
  <c r="D4487" i="10"/>
  <c r="F4487" i="10" s="1"/>
  <c r="G4487" i="10" s="1"/>
  <c r="D4558" i="10"/>
  <c r="F4558" i="10" s="1"/>
  <c r="G4558" i="10" s="1"/>
  <c r="D4626" i="10"/>
  <c r="F4626" i="10" s="1"/>
  <c r="G4626" i="10" s="1"/>
  <c r="D4702" i="10"/>
  <c r="F4702" i="10" s="1"/>
  <c r="G4702" i="10" s="1"/>
  <c r="D4774" i="10"/>
  <c r="F4774" i="10" s="1"/>
  <c r="G4774" i="10" s="1"/>
  <c r="D4850" i="10"/>
  <c r="F4850" i="10" s="1"/>
  <c r="G4850" i="10" s="1"/>
  <c r="D4926" i="10"/>
  <c r="F4926" i="10" s="1"/>
  <c r="G4926" i="10" s="1"/>
  <c r="D5006" i="10"/>
  <c r="F5006" i="10" s="1"/>
  <c r="G5006" i="10" s="1"/>
  <c r="D23" i="10"/>
  <c r="F23" i="10" s="1"/>
  <c r="G23" i="10" s="1"/>
  <c r="D90" i="10"/>
  <c r="F90" i="10" s="1"/>
  <c r="G90" i="10" s="1"/>
  <c r="D159" i="10"/>
  <c r="F159" i="10" s="1"/>
  <c r="G159" i="10" s="1"/>
  <c r="D218" i="10"/>
  <c r="F218" i="10" s="1"/>
  <c r="G218" i="10" s="1"/>
  <c r="D274" i="10"/>
  <c r="F274" i="10" s="1"/>
  <c r="G274" i="10" s="1"/>
  <c r="D331" i="10"/>
  <c r="F331" i="10" s="1"/>
  <c r="G331" i="10" s="1"/>
  <c r="D387" i="10"/>
  <c r="F387" i="10" s="1"/>
  <c r="G387" i="10" s="1"/>
  <c r="D443" i="10"/>
  <c r="F443" i="10" s="1"/>
  <c r="G443" i="10" s="1"/>
  <c r="D502" i="10"/>
  <c r="F502" i="10" s="1"/>
  <c r="G502" i="10" s="1"/>
  <c r="D558" i="10"/>
  <c r="F558" i="10" s="1"/>
  <c r="G558" i="10" s="1"/>
  <c r="D614" i="10"/>
  <c r="F614" i="10" s="1"/>
  <c r="G614" i="10" s="1"/>
  <c r="D674" i="10"/>
  <c r="F674" i="10" s="1"/>
  <c r="G674" i="10" s="1"/>
  <c r="D722" i="10"/>
  <c r="F722" i="10" s="1"/>
  <c r="G722" i="10" s="1"/>
  <c r="D763" i="10"/>
  <c r="F763" i="10" s="1"/>
  <c r="G763" i="10" s="1"/>
  <c r="D802" i="10"/>
  <c r="F802" i="10" s="1"/>
  <c r="G802" i="10" s="1"/>
  <c r="D838" i="10"/>
  <c r="F838" i="10" s="1"/>
  <c r="G838" i="10" s="1"/>
  <c r="D867" i="10"/>
  <c r="F867" i="10" s="1"/>
  <c r="G867" i="10" s="1"/>
  <c r="D906" i="10"/>
  <c r="F906" i="10" s="1"/>
  <c r="G906" i="10" s="1"/>
  <c r="D934" i="10"/>
  <c r="F934" i="10" s="1"/>
  <c r="G934" i="10" s="1"/>
  <c r="D971" i="10"/>
  <c r="F971" i="10" s="1"/>
  <c r="G971" i="10" s="1"/>
  <c r="D5306" i="10"/>
  <c r="F5306" i="10" s="1"/>
  <c r="G5306" i="10" s="1"/>
  <c r="D5934" i="10"/>
  <c r="F5934" i="10" s="1"/>
  <c r="G5934" i="10" s="1"/>
  <c r="D7742" i="10"/>
  <c r="F7742" i="10" s="1"/>
  <c r="G7742" i="10" s="1"/>
  <c r="D8934" i="10"/>
  <c r="F8934" i="10" s="1"/>
  <c r="G8934" i="10" s="1"/>
  <c r="D9694" i="10"/>
  <c r="F9694" i="10" s="1"/>
  <c r="G9694" i="10" s="1"/>
  <c r="D1146" i="10"/>
  <c r="F1146" i="10" s="1"/>
  <c r="G1146" i="10" s="1"/>
  <c r="D1346" i="10"/>
  <c r="F1346" i="10" s="1"/>
  <c r="G1346" i="10" s="1"/>
  <c r="D1502" i="10"/>
  <c r="F1502" i="10" s="1"/>
  <c r="G1502" i="10" s="1"/>
  <c r="D1686" i="10"/>
  <c r="F1686" i="10" s="1"/>
  <c r="G1686" i="10" s="1"/>
  <c r="D1854" i="10"/>
  <c r="F1854" i="10" s="1"/>
  <c r="G1854" i="10" s="1"/>
  <c r="D1999" i="10"/>
  <c r="F1999" i="10" s="1"/>
  <c r="G1999" i="10" s="1"/>
  <c r="D2166" i="10"/>
  <c r="F2166" i="10" s="1"/>
  <c r="G2166" i="10" s="1"/>
  <c r="D2334" i="10"/>
  <c r="F2334" i="10" s="1"/>
  <c r="G2334" i="10" s="1"/>
  <c r="D2446" i="10"/>
  <c r="F2446" i="10" s="1"/>
  <c r="G2446" i="10" s="1"/>
  <c r="D2574" i="10"/>
  <c r="F2574" i="10" s="1"/>
  <c r="G2574" i="10" s="1"/>
  <c r="D2694" i="10"/>
  <c r="F2694" i="10" s="1"/>
  <c r="G2694" i="10" s="1"/>
  <c r="D2794" i="10"/>
  <c r="F2794" i="10" s="1"/>
  <c r="G2794" i="10" s="1"/>
  <c r="D2922" i="10"/>
  <c r="F2922" i="10" s="1"/>
  <c r="G2922" i="10" s="1"/>
  <c r="D3022" i="10"/>
  <c r="F3022" i="10" s="1"/>
  <c r="G3022" i="10" s="1"/>
  <c r="D3118" i="10"/>
  <c r="F3118" i="10" s="1"/>
  <c r="G3118" i="10" s="1"/>
  <c r="D3222" i="10"/>
  <c r="F3222" i="10" s="1"/>
  <c r="G3222" i="10" s="1"/>
  <c r="D3331" i="10"/>
  <c r="F3331" i="10" s="1"/>
  <c r="G3331" i="10" s="1"/>
  <c r="D3403" i="10"/>
  <c r="F3403" i="10" s="1"/>
  <c r="G3403" i="10" s="1"/>
  <c r="D3478" i="10"/>
  <c r="F3478" i="10" s="1"/>
  <c r="G3478" i="10" s="1"/>
  <c r="D3558" i="10"/>
  <c r="F3558" i="10" s="1"/>
  <c r="G3558" i="10" s="1"/>
  <c r="D3634" i="10"/>
  <c r="F3634" i="10" s="1"/>
  <c r="G3634" i="10" s="1"/>
  <c r="D3710" i="10"/>
  <c r="F3710" i="10" s="1"/>
  <c r="G3710" i="10" s="1"/>
  <c r="D3786" i="10"/>
  <c r="F3786" i="10" s="1"/>
  <c r="G3786" i="10" s="1"/>
  <c r="D3858" i="10"/>
  <c r="F3858" i="10" s="1"/>
  <c r="G3858" i="10" s="1"/>
  <c r="D3934" i="10"/>
  <c r="F3934" i="10" s="1"/>
  <c r="G3934" i="10" s="1"/>
  <c r="D4014" i="10"/>
  <c r="F4014" i="10" s="1"/>
  <c r="G4014" i="10" s="1"/>
  <c r="D4090" i="10"/>
  <c r="F4090" i="10" s="1"/>
  <c r="G4090" i="10" s="1"/>
  <c r="D4163" i="10"/>
  <c r="F4163" i="10" s="1"/>
  <c r="G4163" i="10" s="1"/>
  <c r="D4238" i="10"/>
  <c r="F4238" i="10" s="1"/>
  <c r="G4238" i="10" s="1"/>
  <c r="D4306" i="10"/>
  <c r="F4306" i="10" s="1"/>
  <c r="G4306" i="10" s="1"/>
  <c r="D4374" i="10"/>
  <c r="F4374" i="10" s="1"/>
  <c r="G4374" i="10" s="1"/>
  <c r="D4446" i="10"/>
  <c r="F4446" i="10" s="1"/>
  <c r="G4446" i="10" s="1"/>
  <c r="D4511" i="10"/>
  <c r="F4511" i="10" s="1"/>
  <c r="G4511" i="10" s="1"/>
  <c r="D4578" i="10"/>
  <c r="F4578" i="10" s="1"/>
  <c r="G4578" i="10" s="1"/>
  <c r="D4647" i="10"/>
  <c r="F4647" i="10" s="1"/>
  <c r="G4647" i="10" s="1"/>
  <c r="D4726" i="10"/>
  <c r="F4726" i="10" s="1"/>
  <c r="G4726" i="10" s="1"/>
  <c r="D4794" i="10"/>
  <c r="F4794" i="10" s="1"/>
  <c r="G4794" i="10" s="1"/>
  <c r="D4874" i="10"/>
  <c r="F4874" i="10" s="1"/>
  <c r="G4874" i="10" s="1"/>
  <c r="D4950" i="10"/>
  <c r="F4950" i="10" s="1"/>
  <c r="G4950" i="10" s="1"/>
  <c r="D5030" i="10"/>
  <c r="F5030" i="10" s="1"/>
  <c r="G5030" i="10" s="1"/>
  <c r="D46" i="10"/>
  <c r="F46" i="10" s="1"/>
  <c r="G46" i="10" s="1"/>
  <c r="D114" i="10"/>
  <c r="F114" i="10" s="1"/>
  <c r="G114" i="10" s="1"/>
  <c r="D178" i="10"/>
  <c r="F178" i="10" s="1"/>
  <c r="G178" i="10" s="1"/>
  <c r="D235" i="10"/>
  <c r="F235" i="10" s="1"/>
  <c r="G235" i="10" s="1"/>
  <c r="D291" i="10"/>
  <c r="F291" i="10" s="1"/>
  <c r="G291" i="10" s="1"/>
  <c r="D347" i="10"/>
  <c r="F347" i="10" s="1"/>
  <c r="G347" i="10" s="1"/>
  <c r="D406" i="10"/>
  <c r="F406" i="10" s="1"/>
  <c r="G406" i="10" s="1"/>
  <c r="D462" i="10"/>
  <c r="F462" i="10" s="1"/>
  <c r="G462" i="10" s="1"/>
  <c r="D518" i="10"/>
  <c r="F518" i="10" s="1"/>
  <c r="G518" i="10" s="1"/>
  <c r="D578" i="10"/>
  <c r="F578" i="10" s="1"/>
  <c r="G578" i="10" s="1"/>
  <c r="D634" i="10"/>
  <c r="F634" i="10" s="1"/>
  <c r="G634" i="10" s="1"/>
  <c r="D690" i="10"/>
  <c r="F690" i="10" s="1"/>
  <c r="G690" i="10" s="1"/>
  <c r="D734" i="10"/>
  <c r="F734" i="10" s="1"/>
  <c r="G734" i="10" s="1"/>
  <c r="D774" i="10"/>
  <c r="F774" i="10" s="1"/>
  <c r="G774" i="10" s="1"/>
  <c r="D803" i="10"/>
  <c r="F803" i="10" s="1"/>
  <c r="G803" i="10" s="1"/>
  <c r="D842" i="10"/>
  <c r="F842" i="10" s="1"/>
  <c r="G842" i="10" s="1"/>
  <c r="D870" i="10"/>
  <c r="F870" i="10" s="1"/>
  <c r="G870" i="10" s="1"/>
  <c r="D907" i="10"/>
  <c r="F907" i="10" s="1"/>
  <c r="G907" i="10" s="1"/>
  <c r="D946" i="10"/>
  <c r="F946" i="10" s="1"/>
  <c r="G946" i="10" s="1"/>
  <c r="D974" i="10"/>
  <c r="F974" i="10" s="1"/>
  <c r="G974" i="10" s="1"/>
  <c r="D5366" i="10"/>
  <c r="F5366" i="10" s="1"/>
  <c r="G5366" i="10" s="1"/>
  <c r="D6542" i="10"/>
  <c r="F6542" i="10" s="1"/>
  <c r="G6542" i="10" s="1"/>
  <c r="D8210" i="10"/>
  <c r="F8210" i="10" s="1"/>
  <c r="G8210" i="10" s="1"/>
  <c r="D9070" i="10"/>
  <c r="F9070" i="10" s="1"/>
  <c r="G9070" i="10" s="1"/>
  <c r="D9962" i="10"/>
  <c r="F9962" i="10" s="1"/>
  <c r="G9962" i="10" s="1"/>
  <c r="D1202" i="10"/>
  <c r="F1202" i="10" s="1"/>
  <c r="G1202" i="10" s="1"/>
  <c r="D1367" i="10"/>
  <c r="F1367" i="10" s="1"/>
  <c r="G1367" i="10" s="1"/>
  <c r="D1562" i="10"/>
  <c r="F1562" i="10" s="1"/>
  <c r="G1562" i="10" s="1"/>
  <c r="D1738" i="10"/>
  <c r="F1738" i="10" s="1"/>
  <c r="G1738" i="10" s="1"/>
  <c r="D1874" i="10"/>
  <c r="F1874" i="10" s="1"/>
  <c r="G1874" i="10" s="1"/>
  <c r="D2050" i="10"/>
  <c r="F2050" i="10" s="1"/>
  <c r="G2050" i="10" s="1"/>
  <c r="D2210" i="10"/>
  <c r="F2210" i="10" s="1"/>
  <c r="G2210" i="10" s="1"/>
  <c r="D2358" i="10"/>
  <c r="F2358" i="10" s="1"/>
  <c r="G2358" i="10" s="1"/>
  <c r="D2486" i="10"/>
  <c r="F2486" i="10" s="1"/>
  <c r="G2486" i="10" s="1"/>
  <c r="D2610" i="10"/>
  <c r="F2610" i="10" s="1"/>
  <c r="G2610" i="10" s="1"/>
  <c r="D2706" i="10"/>
  <c r="F2706" i="10" s="1"/>
  <c r="G2706" i="10" s="1"/>
  <c r="D2834" i="10"/>
  <c r="F2834" i="10" s="1"/>
  <c r="G2834" i="10" s="1"/>
  <c r="D2950" i="10"/>
  <c r="F2950" i="10" s="1"/>
  <c r="G2950" i="10" s="1"/>
  <c r="D3038" i="10"/>
  <c r="F3038" i="10" s="1"/>
  <c r="G3038" i="10" s="1"/>
  <c r="D3147" i="10"/>
  <c r="F3147" i="10" s="1"/>
  <c r="G3147" i="10" s="1"/>
  <c r="D3254" i="10"/>
  <c r="F3254" i="10" s="1"/>
  <c r="G3254" i="10" s="1"/>
  <c r="D3338" i="10"/>
  <c r="F3338" i="10" s="1"/>
  <c r="G3338" i="10" s="1"/>
  <c r="D3414" i="10"/>
  <c r="F3414" i="10" s="1"/>
  <c r="G3414" i="10" s="1"/>
  <c r="D3490" i="10"/>
  <c r="F3490" i="10" s="1"/>
  <c r="G3490" i="10" s="1"/>
  <c r="D3566" i="10"/>
  <c r="F3566" i="10" s="1"/>
  <c r="G3566" i="10" s="1"/>
  <c r="D3646" i="10"/>
  <c r="F3646" i="10" s="1"/>
  <c r="G3646" i="10" s="1"/>
  <c r="D3718" i="10"/>
  <c r="F3718" i="10" s="1"/>
  <c r="G3718" i="10" s="1"/>
  <c r="D3790" i="10"/>
  <c r="F3790" i="10" s="1"/>
  <c r="G3790" i="10" s="1"/>
  <c r="D3870" i="10"/>
  <c r="F3870" i="10" s="1"/>
  <c r="G3870" i="10" s="1"/>
  <c r="D3946" i="10"/>
  <c r="F3946" i="10" s="1"/>
  <c r="G3946" i="10" s="1"/>
  <c r="D4022" i="10"/>
  <c r="F4022" i="10" s="1"/>
  <c r="G4022" i="10" s="1"/>
  <c r="D4099" i="10"/>
  <c r="F4099" i="10" s="1"/>
  <c r="G4099" i="10" s="1"/>
  <c r="D4171" i="10"/>
  <c r="F4171" i="10" s="1"/>
  <c r="G4171" i="10" s="1"/>
  <c r="D4246" i="10"/>
  <c r="F4246" i="10" s="1"/>
  <c r="G4246" i="10" s="1"/>
  <c r="D4318" i="10"/>
  <c r="F4318" i="10" s="1"/>
  <c r="G4318" i="10" s="1"/>
  <c r="D4383" i="10"/>
  <c r="F4383" i="10" s="1"/>
  <c r="G4383" i="10" s="1"/>
  <c r="D4450" i="10"/>
  <c r="F4450" i="10" s="1"/>
  <c r="G4450" i="10" s="1"/>
  <c r="D4519" i="10"/>
  <c r="F4519" i="10" s="1"/>
  <c r="G4519" i="10" s="1"/>
  <c r="D4586" i="10"/>
  <c r="F4586" i="10" s="1"/>
  <c r="G4586" i="10" s="1"/>
  <c r="D4654" i="10"/>
  <c r="F4654" i="10" s="1"/>
  <c r="G4654" i="10" s="1"/>
  <c r="D4734" i="10"/>
  <c r="F4734" i="10" s="1"/>
  <c r="G4734" i="10" s="1"/>
  <c r="D4806" i="10"/>
  <c r="F4806" i="10" s="1"/>
  <c r="G4806" i="10" s="1"/>
  <c r="D4878" i="10"/>
  <c r="F4878" i="10" s="1"/>
  <c r="G4878" i="10" s="1"/>
  <c r="D4962" i="10"/>
  <c r="F4962" i="10" s="1"/>
  <c r="G4962" i="10" s="1"/>
  <c r="D5042" i="10"/>
  <c r="F5042" i="10" s="1"/>
  <c r="G5042" i="10" s="1"/>
  <c r="D54" i="10"/>
  <c r="F54" i="10" s="1"/>
  <c r="G54" i="10" s="1"/>
  <c r="D122" i="10"/>
  <c r="F122" i="10" s="1"/>
  <c r="G122" i="10" s="1"/>
  <c r="D186" i="10"/>
  <c r="F186" i="10" s="1"/>
  <c r="G186" i="10" s="1"/>
  <c r="D242" i="10"/>
  <c r="F242" i="10" s="1"/>
  <c r="G242" i="10" s="1"/>
  <c r="D299" i="10"/>
  <c r="F299" i="10" s="1"/>
  <c r="G299" i="10" s="1"/>
  <c r="D355" i="10"/>
  <c r="F355" i="10" s="1"/>
  <c r="G355" i="10" s="1"/>
  <c r="D411" i="10"/>
  <c r="F411" i="10" s="1"/>
  <c r="G411" i="10" s="1"/>
  <c r="D470" i="10"/>
  <c r="F470" i="10" s="1"/>
  <c r="G470" i="10" s="1"/>
  <c r="D526" i="10"/>
  <c r="F526" i="10" s="1"/>
  <c r="G526" i="10" s="1"/>
  <c r="D582" i="10"/>
  <c r="F582" i="10" s="1"/>
  <c r="G582" i="10" s="1"/>
  <c r="D642" i="10"/>
  <c r="F642" i="10" s="1"/>
  <c r="G642" i="10" s="1"/>
  <c r="D694" i="10"/>
  <c r="F694" i="10" s="1"/>
  <c r="G694" i="10" s="1"/>
  <c r="D739" i="10"/>
  <c r="F739" i="10" s="1"/>
  <c r="G739" i="10" s="1"/>
  <c r="D779" i="10"/>
  <c r="F779" i="10" s="1"/>
  <c r="G779" i="10" s="1"/>
  <c r="D818" i="10"/>
  <c r="F818" i="10" s="1"/>
  <c r="G818" i="10" s="1"/>
  <c r="D846" i="10"/>
  <c r="F846" i="10" s="1"/>
  <c r="G846" i="10" s="1"/>
  <c r="D883" i="10"/>
  <c r="F883" i="10" s="1"/>
  <c r="G883" i="10" s="1"/>
  <c r="D914" i="10"/>
  <c r="F914" i="10" s="1"/>
  <c r="G914" i="10" s="1"/>
  <c r="D950" i="10"/>
  <c r="F950" i="10" s="1"/>
  <c r="G950" i="10" s="1"/>
  <c r="D987" i="10"/>
  <c r="F987" i="10" s="1"/>
  <c r="G987" i="10" s="1"/>
  <c r="D5350" i="10"/>
  <c r="F5350" i="10" s="1"/>
  <c r="G5350" i="10" s="1"/>
  <c r="D8382" i="10"/>
  <c r="F8382" i="10" s="1"/>
  <c r="G8382" i="10" s="1"/>
  <c r="D1214" i="10"/>
  <c r="F1214" i="10" s="1"/>
  <c r="G1214" i="10" s="1"/>
  <c r="D1694" i="10"/>
  <c r="F1694" i="10" s="1"/>
  <c r="G1694" i="10" s="1"/>
  <c r="D2098" i="10"/>
  <c r="F2098" i="10" s="1"/>
  <c r="G2098" i="10" s="1"/>
  <c r="D2498" i="10"/>
  <c r="F2498" i="10" s="1"/>
  <c r="G2498" i="10" s="1"/>
  <c r="D2822" i="10"/>
  <c r="F2822" i="10" s="1"/>
  <c r="G2822" i="10" s="1"/>
  <c r="D3075" i="10"/>
  <c r="F3075" i="10" s="1"/>
  <c r="G3075" i="10" s="1"/>
  <c r="D3342" i="10"/>
  <c r="F3342" i="10" s="1"/>
  <c r="G3342" i="10" s="1"/>
  <c r="D3562" i="10"/>
  <c r="F3562" i="10" s="1"/>
  <c r="G3562" i="10" s="1"/>
  <c r="D3746" i="10"/>
  <c r="F3746" i="10" s="1"/>
  <c r="G3746" i="10" s="1"/>
  <c r="D3950" i="10"/>
  <c r="F3950" i="10" s="1"/>
  <c r="G3950" i="10" s="1"/>
  <c r="D4170" i="10"/>
  <c r="F4170" i="10" s="1"/>
  <c r="G4170" i="10" s="1"/>
  <c r="D4342" i="10"/>
  <c r="F4342" i="10" s="1"/>
  <c r="G4342" i="10" s="1"/>
  <c r="D4522" i="10"/>
  <c r="F4522" i="10" s="1"/>
  <c r="G4522" i="10" s="1"/>
  <c r="D4727" i="10"/>
  <c r="F4727" i="10" s="1"/>
  <c r="G4727" i="10" s="1"/>
  <c r="D4910" i="10"/>
  <c r="F4910" i="10" s="1"/>
  <c r="G4910" i="10" s="1"/>
  <c r="D58" i="10"/>
  <c r="F58" i="10" s="1"/>
  <c r="G58" i="10" s="1"/>
  <c r="D238" i="10"/>
  <c r="F238" i="10" s="1"/>
  <c r="G238" i="10" s="1"/>
  <c r="D378" i="10"/>
  <c r="F378" i="10" s="1"/>
  <c r="G378" i="10" s="1"/>
  <c r="D530" i="10"/>
  <c r="F530" i="10" s="1"/>
  <c r="G530" i="10" s="1"/>
  <c r="D691" i="10"/>
  <c r="F691" i="10" s="1"/>
  <c r="G691" i="10" s="1"/>
  <c r="D786" i="10"/>
  <c r="F786" i="10" s="1"/>
  <c r="G786" i="10" s="1"/>
  <c r="D886" i="10"/>
  <c r="F886" i="10" s="1"/>
  <c r="G886" i="10" s="1"/>
  <c r="D978" i="10"/>
  <c r="F978" i="10" s="1"/>
  <c r="G978" i="10" s="1"/>
  <c r="D5514" i="10"/>
  <c r="F5514" i="10" s="1"/>
  <c r="G5514" i="10" s="1"/>
  <c r="D9006" i="10"/>
  <c r="F9006" i="10" s="1"/>
  <c r="G9006" i="10" s="1"/>
  <c r="D1230" i="10"/>
  <c r="F1230" i="10" s="1"/>
  <c r="G1230" i="10" s="1"/>
  <c r="D1754" i="10"/>
  <c r="F1754" i="10" s="1"/>
  <c r="G1754" i="10" s="1"/>
  <c r="D2174" i="10"/>
  <c r="F2174" i="10" s="1"/>
  <c r="G2174" i="10" s="1"/>
  <c r="D2518" i="10"/>
  <c r="F2518" i="10" s="1"/>
  <c r="G2518" i="10" s="1"/>
  <c r="D2838" i="10"/>
  <c r="F2838" i="10" s="1"/>
  <c r="G2838" i="10" s="1"/>
  <c r="D3139" i="10"/>
  <c r="F3139" i="10" s="1"/>
  <c r="G3139" i="10" s="1"/>
  <c r="D3366" i="10"/>
  <c r="F3366" i="10" s="1"/>
  <c r="G3366" i="10" s="1"/>
  <c r="D3574" i="10"/>
  <c r="F3574" i="10" s="1"/>
  <c r="G3574" i="10" s="1"/>
  <c r="D3787" i="10"/>
  <c r="F3787" i="10" s="1"/>
  <c r="G3787" i="10" s="1"/>
  <c r="D3974" i="10"/>
  <c r="F3974" i="10" s="1"/>
  <c r="G3974" i="10" s="1"/>
  <c r="D4174" i="10"/>
  <c r="F4174" i="10" s="1"/>
  <c r="G4174" i="10" s="1"/>
  <c r="D4382" i="10"/>
  <c r="F4382" i="10" s="1"/>
  <c r="G4382" i="10" s="1"/>
  <c r="D4546" i="10"/>
  <c r="F4546" i="10" s="1"/>
  <c r="G4546" i="10" s="1"/>
  <c r="D4738" i="10"/>
  <c r="F4738" i="10" s="1"/>
  <c r="G4738" i="10" s="1"/>
  <c r="D4954" i="10"/>
  <c r="F4954" i="10" s="1"/>
  <c r="G4954" i="10" s="1"/>
  <c r="D78" i="10"/>
  <c r="F78" i="10" s="1"/>
  <c r="G78" i="10" s="1"/>
  <c r="D246" i="10"/>
  <c r="F246" i="10" s="1"/>
  <c r="G246" i="10" s="1"/>
  <c r="D410" i="10"/>
  <c r="F410" i="10" s="1"/>
  <c r="G410" i="10" s="1"/>
  <c r="D547" i="10"/>
  <c r="F547" i="10" s="1"/>
  <c r="G547" i="10" s="1"/>
  <c r="D698" i="10"/>
  <c r="F698" i="10" s="1"/>
  <c r="G698" i="10" s="1"/>
  <c r="D806" i="10"/>
  <c r="F806" i="10" s="1"/>
  <c r="G806" i="10" s="1"/>
  <c r="D890" i="10"/>
  <c r="F890" i="10" s="1"/>
  <c r="G890" i="10" s="1"/>
  <c r="D990" i="10"/>
  <c r="F990" i="10" s="1"/>
  <c r="G990" i="10" s="1"/>
  <c r="D5590" i="10"/>
  <c r="F5590" i="10" s="1"/>
  <c r="G5590" i="10" s="1"/>
  <c r="D9250" i="10"/>
  <c r="F9250" i="10" s="1"/>
  <c r="G9250" i="10" s="1"/>
  <c r="D1366" i="10"/>
  <c r="F1366" i="10" s="1"/>
  <c r="G1366" i="10" s="1"/>
  <c r="D1758" i="10"/>
  <c r="F1758" i="10" s="1"/>
  <c r="G1758" i="10" s="1"/>
  <c r="D2226" i="10"/>
  <c r="F2226" i="10" s="1"/>
  <c r="G2226" i="10" s="1"/>
  <c r="D2578" i="10"/>
  <c r="F2578" i="10" s="1"/>
  <c r="G2578" i="10" s="1"/>
  <c r="D2870" i="10"/>
  <c r="F2870" i="10" s="1"/>
  <c r="G2870" i="10" s="1"/>
  <c r="D3150" i="10"/>
  <c r="F3150" i="10" s="1"/>
  <c r="G3150" i="10" s="1"/>
  <c r="D3406" i="10"/>
  <c r="F3406" i="10" s="1"/>
  <c r="G3406" i="10" s="1"/>
  <c r="D3594" i="10"/>
  <c r="F3594" i="10" s="1"/>
  <c r="G3594" i="10" s="1"/>
  <c r="D3798" i="10"/>
  <c r="F3798" i="10" s="1"/>
  <c r="G3798" i="10" s="1"/>
  <c r="D4018" i="10"/>
  <c r="F4018" i="10" s="1"/>
  <c r="G4018" i="10" s="1"/>
  <c r="D4202" i="10"/>
  <c r="F4202" i="10" s="1"/>
  <c r="G4202" i="10" s="1"/>
  <c r="D4386" i="10"/>
  <c r="F4386" i="10" s="1"/>
  <c r="G4386" i="10" s="1"/>
  <c r="D4583" i="10"/>
  <c r="F4583" i="10" s="1"/>
  <c r="G4583" i="10" s="1"/>
  <c r="D4762" i="10"/>
  <c r="F4762" i="10" s="1"/>
  <c r="G4762" i="10" s="1"/>
  <c r="D4966" i="10"/>
  <c r="F4966" i="10" s="1"/>
  <c r="G4966" i="10" s="1"/>
  <c r="D118" i="10"/>
  <c r="F118" i="10" s="1"/>
  <c r="G118" i="10" s="1"/>
  <c r="D262" i="10"/>
  <c r="F262" i="10" s="1"/>
  <c r="G262" i="10" s="1"/>
  <c r="D418" i="10"/>
  <c r="F418" i="10" s="1"/>
  <c r="G418" i="10" s="1"/>
  <c r="D579" i="10"/>
  <c r="F579" i="10" s="1"/>
  <c r="G579" i="10" s="1"/>
  <c r="D714" i="10"/>
  <c r="F714" i="10" s="1"/>
  <c r="G714" i="10" s="1"/>
  <c r="D819" i="10"/>
  <c r="F819" i="10" s="1"/>
  <c r="G819" i="10" s="1"/>
  <c r="D910" i="10"/>
  <c r="F910" i="10" s="1"/>
  <c r="G910" i="10" s="1"/>
  <c r="D994" i="10"/>
  <c r="F994" i="10" s="1"/>
  <c r="G994" i="10" s="1"/>
  <c r="D6326" i="10"/>
  <c r="F6326" i="10" s="1"/>
  <c r="G6326" i="10" s="1"/>
  <c r="D9358" i="10"/>
  <c r="F9358" i="10" s="1"/>
  <c r="G9358" i="10" s="1"/>
  <c r="D1414" i="10"/>
  <c r="F1414" i="10" s="1"/>
  <c r="G1414" i="10" s="1"/>
  <c r="D1870" i="10"/>
  <c r="F1870" i="10" s="1"/>
  <c r="G1870" i="10" s="1"/>
  <c r="D2238" i="10"/>
  <c r="F2238" i="10" s="1"/>
  <c r="G2238" i="10" s="1"/>
  <c r="D2618" i="10"/>
  <c r="F2618" i="10" s="1"/>
  <c r="G2618" i="10" s="1"/>
  <c r="D2926" i="10"/>
  <c r="F2926" i="10" s="1"/>
  <c r="G2926" i="10" s="1"/>
  <c r="D3178" i="10"/>
  <c r="F3178" i="10" s="1"/>
  <c r="G3178" i="10" s="1"/>
  <c r="D3418" i="10"/>
  <c r="F3418" i="10" s="1"/>
  <c r="G3418" i="10" s="1"/>
  <c r="D3638" i="10"/>
  <c r="F3638" i="10" s="1"/>
  <c r="G3638" i="10" s="1"/>
  <c r="D3822" i="10"/>
  <c r="F3822" i="10" s="1"/>
  <c r="G3822" i="10" s="1"/>
  <c r="D4030" i="10"/>
  <c r="F4030" i="10" s="1"/>
  <c r="G4030" i="10" s="1"/>
  <c r="D4242" i="10"/>
  <c r="F4242" i="10" s="1"/>
  <c r="G4242" i="10" s="1"/>
  <c r="D4410" i="10"/>
  <c r="F4410" i="10" s="1"/>
  <c r="G4410" i="10" s="1"/>
  <c r="D4590" i="10"/>
  <c r="F4590" i="10" s="1"/>
  <c r="G4590" i="10" s="1"/>
  <c r="D4802" i="10"/>
  <c r="F4802" i="10" s="1"/>
  <c r="G4802" i="10" s="1"/>
  <c r="D4994" i="10"/>
  <c r="F4994" i="10" s="1"/>
  <c r="G4994" i="10" s="1"/>
  <c r="D126" i="10"/>
  <c r="F126" i="10" s="1"/>
  <c r="G126" i="10" s="1"/>
  <c r="D294" i="10"/>
  <c r="F294" i="10" s="1"/>
  <c r="G294" i="10" s="1"/>
  <c r="D434" i="10"/>
  <c r="F434" i="10" s="1"/>
  <c r="G434" i="10" s="1"/>
  <c r="D587" i="10"/>
  <c r="F587" i="10" s="1"/>
  <c r="G587" i="10" s="1"/>
  <c r="D738" i="10"/>
  <c r="F738" i="10" s="1"/>
  <c r="G738" i="10" s="1"/>
  <c r="D822" i="10"/>
  <c r="F822" i="10" s="1"/>
  <c r="G822" i="10" s="1"/>
  <c r="D923" i="10"/>
  <c r="F923" i="10" s="1"/>
  <c r="G923" i="10" s="1"/>
  <c r="D6650" i="10"/>
  <c r="F6650" i="10" s="1"/>
  <c r="G6650" i="10" s="1"/>
  <c r="D9898" i="10"/>
  <c r="F9898" i="10" s="1"/>
  <c r="G9898" i="10" s="1"/>
  <c r="D1430" i="10"/>
  <c r="F1430" i="10" s="1"/>
  <c r="G1430" i="10" s="1"/>
  <c r="D1922" i="10"/>
  <c r="F1922" i="10" s="1"/>
  <c r="G1922" i="10" s="1"/>
  <c r="D2342" i="10"/>
  <c r="F2342" i="10" s="1"/>
  <c r="G2342" i="10" s="1"/>
  <c r="D2626" i="10"/>
  <c r="F2626" i="10" s="1"/>
  <c r="G2626" i="10" s="1"/>
  <c r="D2958" i="10"/>
  <c r="F2958" i="10" s="1"/>
  <c r="G2958" i="10" s="1"/>
  <c r="D3230" i="10"/>
  <c r="F3230" i="10" s="1"/>
  <c r="G3230" i="10" s="1"/>
  <c r="D3446" i="10"/>
  <c r="F3446" i="10" s="1"/>
  <c r="G3446" i="10" s="1"/>
  <c r="D3650" i="10"/>
  <c r="F3650" i="10" s="1"/>
  <c r="G3650" i="10" s="1"/>
  <c r="D3862" i="10"/>
  <c r="F3862" i="10" s="1"/>
  <c r="G3862" i="10" s="1"/>
  <c r="D4046" i="10"/>
  <c r="F4046" i="10" s="1"/>
  <c r="G4046" i="10" s="1"/>
  <c r="D4254" i="10"/>
  <c r="F4254" i="10" s="1"/>
  <c r="G4254" i="10" s="1"/>
  <c r="D4447" i="10"/>
  <c r="F4447" i="10" s="1"/>
  <c r="G4447" i="10" s="1"/>
  <c r="D4614" i="10"/>
  <c r="F4614" i="10" s="1"/>
  <c r="G4614" i="10" s="1"/>
  <c r="D4810" i="10"/>
  <c r="F4810" i="10" s="1"/>
  <c r="G4810" i="10" s="1"/>
  <c r="D5038" i="10"/>
  <c r="F5038" i="10" s="1"/>
  <c r="G5038" i="10" s="1"/>
  <c r="D150" i="10"/>
  <c r="F150" i="10" s="1"/>
  <c r="G150" i="10" s="1"/>
  <c r="D302" i="10"/>
  <c r="F302" i="10" s="1"/>
  <c r="G302" i="10" s="1"/>
  <c r="D466" i="10"/>
  <c r="F466" i="10" s="1"/>
  <c r="G466" i="10" s="1"/>
  <c r="D603" i="10"/>
  <c r="F603" i="10" s="1"/>
  <c r="G603" i="10" s="1"/>
  <c r="D742" i="10"/>
  <c r="F742" i="10" s="1"/>
  <c r="G742" i="10" s="1"/>
  <c r="D843" i="10"/>
  <c r="F843" i="10" s="1"/>
  <c r="G843" i="10" s="1"/>
  <c r="D926" i="10"/>
  <c r="F926" i="10" s="1"/>
  <c r="G926" i="10" s="1"/>
  <c r="D7070" i="10"/>
  <c r="F7070" i="10" s="1"/>
  <c r="G7070" i="10" s="1"/>
  <c r="D1010" i="10"/>
  <c r="F1010" i="10" s="1"/>
  <c r="G1010" i="10" s="1"/>
  <c r="D1546" i="10"/>
  <c r="F1546" i="10" s="1"/>
  <c r="G1546" i="10" s="1"/>
  <c r="D1935" i="10"/>
  <c r="F1935" i="10" s="1"/>
  <c r="G1935" i="10" s="1"/>
  <c r="D2386" i="10"/>
  <c r="F2386" i="10" s="1"/>
  <c r="G2386" i="10" s="1"/>
  <c r="D2702" i="10"/>
  <c r="F2702" i="10" s="1"/>
  <c r="G2702" i="10" s="1"/>
  <c r="D2962" i="10"/>
  <c r="F2962" i="10" s="1"/>
  <c r="G2962" i="10" s="1"/>
  <c r="D3266" i="10"/>
  <c r="F3266" i="10" s="1"/>
  <c r="G3266" i="10" s="1"/>
  <c r="D3486" i="10"/>
  <c r="F3486" i="10" s="1"/>
  <c r="G3486" i="10" s="1"/>
  <c r="D3670" i="10"/>
  <c r="F3670" i="10" s="1"/>
  <c r="G3670" i="10" s="1"/>
  <c r="D3874" i="10"/>
  <c r="F3874" i="10" s="1"/>
  <c r="G3874" i="10" s="1"/>
  <c r="D4094" i="10"/>
  <c r="F4094" i="10" s="1"/>
  <c r="G4094" i="10" s="1"/>
  <c r="D4270" i="10"/>
  <c r="F4270" i="10" s="1"/>
  <c r="G4270" i="10" s="1"/>
  <c r="D4455" i="10"/>
  <c r="F4455" i="10" s="1"/>
  <c r="G4455" i="10" s="1"/>
  <c r="D4650" i="10"/>
  <c r="F4650" i="10" s="1"/>
  <c r="G4650" i="10" s="1"/>
  <c r="D4834" i="10"/>
  <c r="F4834" i="10" s="1"/>
  <c r="G4834" i="10" s="1"/>
  <c r="D5046" i="10"/>
  <c r="F5046" i="10" s="1"/>
  <c r="G5046" i="10" s="1"/>
  <c r="D182" i="10"/>
  <c r="F182" i="10" s="1"/>
  <c r="G182" i="10" s="1"/>
  <c r="D322" i="10"/>
  <c r="F322" i="10" s="1"/>
  <c r="G322" i="10" s="1"/>
  <c r="D474" i="10"/>
  <c r="F474" i="10" s="1"/>
  <c r="G474" i="10" s="1"/>
  <c r="D635" i="10"/>
  <c r="F635" i="10" s="1"/>
  <c r="G635" i="10" s="1"/>
  <c r="D755" i="10"/>
  <c r="F755" i="10" s="1"/>
  <c r="G755" i="10" s="1"/>
  <c r="D850" i="10"/>
  <c r="F850" i="10" s="1"/>
  <c r="G850" i="10" s="1"/>
  <c r="D947" i="10"/>
  <c r="F947" i="10" s="1"/>
  <c r="G947" i="10" s="1"/>
  <c r="D7950" i="10"/>
  <c r="F7950" i="10" s="1"/>
  <c r="G7950" i="10" s="1"/>
  <c r="D2398" i="10"/>
  <c r="F2398" i="10" s="1"/>
  <c r="G2398" i="10" s="1"/>
  <c r="D3494" i="10"/>
  <c r="F3494" i="10" s="1"/>
  <c r="G3494" i="10" s="1"/>
  <c r="D4310" i="10"/>
  <c r="F4310" i="10" s="1"/>
  <c r="G4310" i="10" s="1"/>
  <c r="D10" i="10"/>
  <c r="F10" i="10" s="1"/>
  <c r="G10" i="10" s="1"/>
  <c r="D643" i="10"/>
  <c r="F643" i="10" s="1"/>
  <c r="G643" i="10" s="1"/>
  <c r="D4102" i="10"/>
  <c r="F4102" i="10" s="1"/>
  <c r="G4102" i="10" s="1"/>
  <c r="D8322" i="10"/>
  <c r="F8322" i="10" s="1"/>
  <c r="G8322" i="10" s="1"/>
  <c r="D2478" i="10"/>
  <c r="F2478" i="10" s="1"/>
  <c r="G2478" i="10" s="1"/>
  <c r="D3522" i="10"/>
  <c r="F3522" i="10" s="1"/>
  <c r="G3522" i="10" s="1"/>
  <c r="D4319" i="10"/>
  <c r="F4319" i="10" s="1"/>
  <c r="G4319" i="10" s="1"/>
  <c r="D50" i="10"/>
  <c r="F50" i="10" s="1"/>
  <c r="G50" i="10" s="1"/>
  <c r="D662" i="10"/>
  <c r="F662" i="10" s="1"/>
  <c r="G662" i="10" s="1"/>
  <c r="D1050" i="10"/>
  <c r="F1050" i="10" s="1"/>
  <c r="G1050" i="10" s="1"/>
  <c r="D2738" i="10"/>
  <c r="F2738" i="10" s="1"/>
  <c r="G2738" i="10" s="1"/>
  <c r="D3715" i="10"/>
  <c r="F3715" i="10" s="1"/>
  <c r="G3715" i="10" s="1"/>
  <c r="D4478" i="10"/>
  <c r="F4478" i="10" s="1"/>
  <c r="G4478" i="10" s="1"/>
  <c r="D187" i="10"/>
  <c r="F187" i="10" s="1"/>
  <c r="G187" i="10" s="1"/>
  <c r="D778" i="10"/>
  <c r="F778" i="10" s="1"/>
  <c r="G778" i="10" s="1"/>
  <c r="D1150" i="10"/>
  <c r="F1150" i="10" s="1"/>
  <c r="G1150" i="10" s="1"/>
  <c r="D2750" i="10"/>
  <c r="F2750" i="10" s="1"/>
  <c r="G2750" i="10" s="1"/>
  <c r="D3722" i="10"/>
  <c r="F3722" i="10" s="1"/>
  <c r="G3722" i="10" s="1"/>
  <c r="D4514" i="10"/>
  <c r="F4514" i="10" s="1"/>
  <c r="G4514" i="10" s="1"/>
  <c r="D206" i="10"/>
  <c r="F206" i="10" s="1"/>
  <c r="G206" i="10" s="1"/>
  <c r="D782" i="10"/>
  <c r="F782" i="10" s="1"/>
  <c r="G782" i="10" s="1"/>
  <c r="D2034" i="10"/>
  <c r="F2034" i="10" s="1"/>
  <c r="G2034" i="10" s="1"/>
  <c r="D954" i="10"/>
  <c r="F954" i="10" s="1"/>
  <c r="G954" i="10" s="1"/>
  <c r="D1570" i="10"/>
  <c r="F1570" i="10" s="1"/>
  <c r="G1570" i="10" s="1"/>
  <c r="D3034" i="10"/>
  <c r="F3034" i="10" s="1"/>
  <c r="G3034" i="10" s="1"/>
  <c r="D3902" i="10"/>
  <c r="F3902" i="10" s="1"/>
  <c r="G3902" i="10" s="1"/>
  <c r="D4662" i="10"/>
  <c r="F4662" i="10" s="1"/>
  <c r="G4662" i="10" s="1"/>
  <c r="D354" i="10"/>
  <c r="F354" i="10" s="1"/>
  <c r="G354" i="10" s="1"/>
  <c r="D859" i="10"/>
  <c r="F859" i="10" s="1"/>
  <c r="G859" i="10" s="1"/>
  <c r="D4875" i="10"/>
  <c r="F4875" i="10" s="1"/>
  <c r="G4875" i="10" s="1"/>
  <c r="D1614" i="10"/>
  <c r="F1614" i="10" s="1"/>
  <c r="G1614" i="10" s="1"/>
  <c r="D3066" i="10"/>
  <c r="F3066" i="10" s="1"/>
  <c r="G3066" i="10" s="1"/>
  <c r="D3942" i="10"/>
  <c r="F3942" i="10" s="1"/>
  <c r="G3942" i="10" s="1"/>
  <c r="D4686" i="10"/>
  <c r="F4686" i="10" s="1"/>
  <c r="G4686" i="10" s="1"/>
  <c r="D358" i="10"/>
  <c r="F358" i="10" s="1"/>
  <c r="G358" i="10" s="1"/>
  <c r="D882" i="10"/>
  <c r="F882" i="10" s="1"/>
  <c r="G882" i="10" s="1"/>
  <c r="D3267" i="10"/>
  <c r="F3267" i="10" s="1"/>
  <c r="G3267" i="10" s="1"/>
  <c r="D2058" i="10"/>
  <c r="F2058" i="10" s="1"/>
  <c r="G2058" i="10" s="1"/>
  <c r="D3334" i="10"/>
  <c r="F3334" i="10" s="1"/>
  <c r="G3334" i="10" s="1"/>
  <c r="D4126" i="10"/>
  <c r="F4126" i="10" s="1"/>
  <c r="G4126" i="10" s="1"/>
  <c r="D4886" i="10"/>
  <c r="F4886" i="10" s="1"/>
  <c r="G4886" i="10" s="1"/>
  <c r="D523" i="10"/>
  <c r="F523" i="10" s="1"/>
  <c r="G523" i="10" s="1"/>
  <c r="D955" i="10"/>
  <c r="F955" i="10" s="1"/>
  <c r="G955" i="10" s="1"/>
  <c r="D491" i="10"/>
  <c r="F491" i="10" s="1"/>
  <c r="G491" i="10" s="1"/>
  <c r="D9952" i="10"/>
  <c r="F9952" i="10" s="1"/>
  <c r="G9952" i="10" s="1"/>
  <c r="D9888" i="10"/>
  <c r="F9888" i="10" s="1"/>
  <c r="G9888" i="10" s="1"/>
  <c r="D9824" i="10"/>
  <c r="F9824" i="10" s="1"/>
  <c r="G9824" i="10" s="1"/>
  <c r="D9760" i="10"/>
  <c r="F9760" i="10" s="1"/>
  <c r="G9760" i="10" s="1"/>
  <c r="D9671" i="10"/>
  <c r="F9671" i="10" s="1"/>
  <c r="G9671" i="10" s="1"/>
  <c r="D9351" i="10"/>
  <c r="F9351" i="10" s="1"/>
  <c r="G9351" i="10" s="1"/>
  <c r="D8975" i="10"/>
  <c r="F8975" i="10" s="1"/>
  <c r="G8975" i="10" s="1"/>
  <c r="D8535" i="10"/>
  <c r="F8535" i="10" s="1"/>
  <c r="G8535" i="10" s="1"/>
  <c r="D8079" i="10"/>
  <c r="F8079" i="10" s="1"/>
  <c r="G8079" i="10" s="1"/>
  <c r="D7623" i="10"/>
  <c r="F7623" i="10" s="1"/>
  <c r="G7623" i="10" s="1"/>
  <c r="D7151" i="10"/>
  <c r="F7151" i="10" s="1"/>
  <c r="G7151" i="10" s="1"/>
  <c r="D6663" i="10"/>
  <c r="F6663" i="10" s="1"/>
  <c r="G6663" i="10" s="1"/>
  <c r="D6215" i="10"/>
  <c r="F6215" i="10" s="1"/>
  <c r="G6215" i="10" s="1"/>
  <c r="D9679" i="10"/>
  <c r="F9679" i="10" s="1"/>
  <c r="G9679" i="10" s="1"/>
  <c r="D9359" i="10"/>
  <c r="F9359" i="10" s="1"/>
  <c r="G9359" i="10" s="1"/>
  <c r="D8991" i="10"/>
  <c r="F8991" i="10" s="1"/>
  <c r="G8991" i="10" s="1"/>
  <c r="D8543" i="10"/>
  <c r="F8543" i="10" s="1"/>
  <c r="G8543" i="10" s="1"/>
  <c r="D8095" i="10"/>
  <c r="F8095" i="10" s="1"/>
  <c r="G8095" i="10" s="1"/>
  <c r="D7647" i="10"/>
  <c r="F7647" i="10" s="1"/>
  <c r="G7647" i="10" s="1"/>
  <c r="D7207" i="10"/>
  <c r="F7207" i="10" s="1"/>
  <c r="G7207" i="10" s="1"/>
  <c r="D6767" i="10"/>
  <c r="F6767" i="10" s="1"/>
  <c r="G6767" i="10" s="1"/>
  <c r="D6343" i="10"/>
  <c r="F6343" i="10" s="1"/>
  <c r="G6343" i="10" s="1"/>
  <c r="D5943" i="10"/>
  <c r="F5943" i="10" s="1"/>
  <c r="G5943" i="10" s="1"/>
  <c r="D5607" i="10"/>
  <c r="F5607" i="10" s="1"/>
  <c r="G5607" i="10" s="1"/>
  <c r="D9983" i="10"/>
  <c r="F9983" i="10" s="1"/>
  <c r="G9983" i="10" s="1"/>
  <c r="D9223" i="10"/>
  <c r="F9223" i="10" s="1"/>
  <c r="G9223" i="10" s="1"/>
  <c r="D8815" i="10"/>
  <c r="F8815" i="10" s="1"/>
  <c r="G8815" i="10" s="1"/>
  <c r="D8383" i="10"/>
  <c r="F8383" i="10" s="1"/>
  <c r="G8383" i="10" s="1"/>
  <c r="D7935" i="10"/>
  <c r="F7935" i="10" s="1"/>
  <c r="G7935" i="10" s="1"/>
  <c r="D7495" i="10"/>
  <c r="F7495" i="10" s="1"/>
  <c r="G7495" i="10" s="1"/>
  <c r="D7055" i="10"/>
  <c r="F7055" i="10" s="1"/>
  <c r="G7055" i="10" s="1"/>
  <c r="D6591" i="10"/>
  <c r="F6591" i="10" s="1"/>
  <c r="G6591" i="10" s="1"/>
  <c r="D6199" i="10"/>
  <c r="F6199" i="10" s="1"/>
  <c r="G6199" i="10" s="1"/>
  <c r="D9119" i="10"/>
  <c r="F9119" i="10" s="1"/>
  <c r="G9119" i="10" s="1"/>
  <c r="D8679" i="10"/>
  <c r="F8679" i="10" s="1"/>
  <c r="G8679" i="10" s="1"/>
  <c r="D8223" i="10"/>
  <c r="F8223" i="10" s="1"/>
  <c r="G8223" i="10" s="1"/>
  <c r="D7783" i="10"/>
  <c r="F7783" i="10" s="1"/>
  <c r="G7783" i="10" s="1"/>
  <c r="D7335" i="10"/>
  <c r="F7335" i="10" s="1"/>
  <c r="G7335" i="10" s="1"/>
  <c r="D6887" i="10"/>
  <c r="F6887" i="10" s="1"/>
  <c r="G6887" i="10" s="1"/>
  <c r="D6463" i="10"/>
  <c r="F6463" i="10" s="1"/>
  <c r="G6463" i="10" s="1"/>
  <c r="D6079" i="10"/>
  <c r="F6079" i="10" s="1"/>
  <c r="G6079" i="10" s="1"/>
  <c r="D5727" i="10"/>
  <c r="F5727" i="10" s="1"/>
  <c r="G5727" i="10" s="1"/>
  <c r="D9759" i="10"/>
  <c r="F9759" i="10" s="1"/>
  <c r="G9759" i="10" s="1"/>
  <c r="D9399" i="10"/>
  <c r="F9399" i="10" s="1"/>
  <c r="G9399" i="10" s="1"/>
  <c r="D9055" i="10"/>
  <c r="F9055" i="10" s="1"/>
  <c r="G9055" i="10" s="1"/>
  <c r="D8631" i="10"/>
  <c r="F8631" i="10" s="1"/>
  <c r="G8631" i="10" s="1"/>
  <c r="D8199" i="10"/>
  <c r="F8199" i="10" s="1"/>
  <c r="G8199" i="10" s="1"/>
  <c r="D7751" i="10"/>
  <c r="F7751" i="10" s="1"/>
  <c r="G7751" i="10" s="1"/>
  <c r="D7303" i="10"/>
  <c r="F7303" i="10" s="1"/>
  <c r="G7303" i="10" s="1"/>
  <c r="D6863" i="10"/>
  <c r="F6863" i="10" s="1"/>
  <c r="G6863" i="10" s="1"/>
  <c r="D6023" i="10"/>
  <c r="F6023" i="10" s="1"/>
  <c r="G6023" i="10" s="1"/>
  <c r="D5671" i="10"/>
  <c r="F5671" i="10" s="1"/>
  <c r="G5671" i="10" s="1"/>
  <c r="D9655" i="10"/>
  <c r="F9655" i="10" s="1"/>
  <c r="G9655" i="10" s="1"/>
  <c r="D8783" i="10"/>
  <c r="F8783" i="10" s="1"/>
  <c r="G8783" i="10" s="1"/>
  <c r="D8343" i="10"/>
  <c r="F8343" i="10" s="1"/>
  <c r="G8343" i="10" s="1"/>
  <c r="D7903" i="10"/>
  <c r="F7903" i="10" s="1"/>
  <c r="G7903" i="10" s="1"/>
  <c r="D7463" i="10"/>
  <c r="F7463" i="10" s="1"/>
  <c r="G7463" i="10" s="1"/>
  <c r="D7015" i="10"/>
  <c r="F7015" i="10" s="1"/>
  <c r="G7015" i="10" s="1"/>
  <c r="D6567" i="10"/>
  <c r="F6567" i="10" s="1"/>
  <c r="G6567" i="10" s="1"/>
  <c r="D6159" i="10"/>
  <c r="F6159" i="10" s="1"/>
  <c r="G6159" i="10" s="1"/>
  <c r="D5783" i="10"/>
  <c r="F5783" i="10" s="1"/>
  <c r="G5783" i="10" s="1"/>
  <c r="D5495" i="10"/>
  <c r="F5495" i="10" s="1"/>
  <c r="G5495" i="10" s="1"/>
  <c r="D9751" i="10"/>
  <c r="F9751" i="10" s="1"/>
  <c r="G9751" i="10" s="1"/>
  <c r="D9455" i="10"/>
  <c r="F9455" i="10" s="1"/>
  <c r="G9455" i="10" s="1"/>
  <c r="D9199" i="10"/>
  <c r="F9199" i="10" s="1"/>
  <c r="G9199" i="10" s="1"/>
  <c r="D8775" i="10"/>
  <c r="F8775" i="10" s="1"/>
  <c r="G8775" i="10" s="1"/>
  <c r="D8295" i="10"/>
  <c r="F8295" i="10" s="1"/>
  <c r="G8295" i="10" s="1"/>
  <c r="D7831" i="10"/>
  <c r="F7831" i="10" s="1"/>
  <c r="G7831" i="10" s="1"/>
  <c r="D7375" i="10"/>
  <c r="F7375" i="10" s="1"/>
  <c r="G7375" i="10" s="1"/>
  <c r="D6903" i="10"/>
  <c r="F6903" i="10" s="1"/>
  <c r="G6903" i="10" s="1"/>
  <c r="D6471" i="10"/>
  <c r="F6471" i="10" s="1"/>
  <c r="G6471" i="10" s="1"/>
  <c r="D6095" i="10"/>
  <c r="F6095" i="10" s="1"/>
  <c r="G6095" i="10" s="1"/>
  <c r="D5759" i="10"/>
  <c r="F5759" i="10" s="1"/>
  <c r="G5759" i="10" s="1"/>
  <c r="D5383" i="10"/>
  <c r="F5383" i="10" s="1"/>
  <c r="G5383" i="10" s="1"/>
  <c r="D5319" i="10"/>
  <c r="F5319" i="10" s="1"/>
  <c r="G5319" i="10" s="1"/>
  <c r="D5255" i="10"/>
  <c r="F5255" i="10" s="1"/>
  <c r="G5255" i="10" s="1"/>
  <c r="D5191" i="10"/>
  <c r="F5191" i="10" s="1"/>
  <c r="G5191" i="10" s="1"/>
  <c r="D5127" i="10"/>
  <c r="F5127" i="10" s="1"/>
  <c r="G5127" i="10" s="1"/>
  <c r="D5063" i="10"/>
  <c r="F5063" i="10" s="1"/>
  <c r="G5063" i="10" s="1"/>
  <c r="D4999" i="10"/>
  <c r="F4999" i="10" s="1"/>
  <c r="G4999" i="10" s="1"/>
  <c r="D4935" i="10"/>
  <c r="F4935" i="10" s="1"/>
  <c r="G4935" i="10" s="1"/>
  <c r="D4871" i="10"/>
  <c r="F4871" i="10" s="1"/>
  <c r="G4871" i="10" s="1"/>
  <c r="D4807" i="10"/>
  <c r="F4807" i="10" s="1"/>
  <c r="G4807" i="10" s="1"/>
  <c r="D4719" i="10"/>
  <c r="F4719" i="10" s="1"/>
  <c r="G4719" i="10" s="1"/>
  <c r="D4631" i="10"/>
  <c r="F4631" i="10" s="1"/>
  <c r="G4631" i="10" s="1"/>
  <c r="D4503" i="10"/>
  <c r="F4503" i="10" s="1"/>
  <c r="G4503" i="10" s="1"/>
  <c r="D4375" i="10"/>
  <c r="F4375" i="10" s="1"/>
  <c r="G4375" i="10" s="1"/>
  <c r="D4247" i="10"/>
  <c r="F4247" i="10" s="1"/>
  <c r="G4247" i="10" s="1"/>
  <c r="D4167" i="10"/>
  <c r="F4167" i="10" s="1"/>
  <c r="G4167" i="10" s="1"/>
  <c r="D4103" i="10"/>
  <c r="F4103" i="10" s="1"/>
  <c r="G4103" i="10" s="1"/>
  <c r="D4039" i="10"/>
  <c r="F4039" i="10" s="1"/>
  <c r="G4039" i="10" s="1"/>
  <c r="D3975" i="10"/>
  <c r="F3975" i="10" s="1"/>
  <c r="G3975" i="10" s="1"/>
  <c r="D3911" i="10"/>
  <c r="F3911" i="10" s="1"/>
  <c r="G3911" i="10" s="1"/>
  <c r="D3847" i="10"/>
  <c r="F3847" i="10" s="1"/>
  <c r="G3847" i="10" s="1"/>
  <c r="D9989" i="10"/>
  <c r="F9989" i="10" s="1"/>
  <c r="G9989" i="10" s="1"/>
  <c r="D9925" i="10"/>
  <c r="F9925" i="10" s="1"/>
  <c r="G9925" i="10" s="1"/>
  <c r="D9861" i="10"/>
  <c r="F9861" i="10" s="1"/>
  <c r="G9861" i="10" s="1"/>
  <c r="D9797" i="10"/>
  <c r="F9797" i="10" s="1"/>
  <c r="G9797" i="10" s="1"/>
  <c r="D9733" i="10"/>
  <c r="F9733" i="10" s="1"/>
  <c r="G9733" i="10" s="1"/>
  <c r="D9669" i="10"/>
  <c r="F9669" i="10" s="1"/>
  <c r="G9669" i="10" s="1"/>
  <c r="D9704" i="10"/>
  <c r="F9704" i="10" s="1"/>
  <c r="G9704" i="10" s="1"/>
  <c r="D9640" i="10"/>
  <c r="F9640" i="10" s="1"/>
  <c r="G9640" i="10" s="1"/>
  <c r="D9576" i="10"/>
  <c r="F9576" i="10" s="1"/>
  <c r="G9576" i="10" s="1"/>
  <c r="D9512" i="10"/>
  <c r="F9512" i="10" s="1"/>
  <c r="G9512" i="10" s="1"/>
  <c r="D9448" i="10"/>
  <c r="F9448" i="10" s="1"/>
  <c r="G9448" i="10" s="1"/>
  <c r="D9384" i="10"/>
  <c r="F9384" i="10" s="1"/>
  <c r="G9384" i="10" s="1"/>
  <c r="D9320" i="10"/>
  <c r="F9320" i="10" s="1"/>
  <c r="G9320" i="10" s="1"/>
  <c r="D9256" i="10"/>
  <c r="F9256" i="10" s="1"/>
  <c r="G9256" i="10" s="1"/>
  <c r="D9192" i="10"/>
  <c r="F9192" i="10" s="1"/>
  <c r="G9192" i="10" s="1"/>
  <c r="D9128" i="10"/>
  <c r="F9128" i="10" s="1"/>
  <c r="G9128" i="10" s="1"/>
  <c r="D9064" i="10"/>
  <c r="F9064" i="10" s="1"/>
  <c r="G9064" i="10" s="1"/>
  <c r="D9000" i="10"/>
  <c r="F9000" i="10" s="1"/>
  <c r="G9000" i="10" s="1"/>
  <c r="D8936" i="10"/>
  <c r="F8936" i="10" s="1"/>
  <c r="G8936" i="10" s="1"/>
  <c r="D8872" i="10"/>
  <c r="F8872" i="10" s="1"/>
  <c r="G8872" i="10" s="1"/>
  <c r="D8808" i="10"/>
  <c r="F8808" i="10" s="1"/>
  <c r="G8808" i="10" s="1"/>
  <c r="D8744" i="10"/>
  <c r="F8744" i="10" s="1"/>
  <c r="G8744" i="10" s="1"/>
  <c r="D8680" i="10"/>
  <c r="F8680" i="10" s="1"/>
  <c r="G8680" i="10" s="1"/>
  <c r="D8616" i="10"/>
  <c r="F8616" i="10" s="1"/>
  <c r="G8616" i="10" s="1"/>
  <c r="D8552" i="10"/>
  <c r="F8552" i="10" s="1"/>
  <c r="G8552" i="10" s="1"/>
  <c r="D8488" i="10"/>
  <c r="F8488" i="10" s="1"/>
  <c r="G8488" i="10" s="1"/>
  <c r="D8424" i="10"/>
  <c r="F8424" i="10" s="1"/>
  <c r="G8424" i="10" s="1"/>
  <c r="D8360" i="10"/>
  <c r="F8360" i="10" s="1"/>
  <c r="G8360" i="10" s="1"/>
  <c r="D8296" i="10"/>
  <c r="F8296" i="10" s="1"/>
  <c r="G8296" i="10" s="1"/>
  <c r="D8232" i="10"/>
  <c r="F8232" i="10" s="1"/>
  <c r="G8232" i="10" s="1"/>
  <c r="D8168" i="10"/>
  <c r="F8168" i="10" s="1"/>
  <c r="G8168" i="10" s="1"/>
  <c r="D8104" i="10"/>
  <c r="F8104" i="10" s="1"/>
  <c r="G8104" i="10" s="1"/>
  <c r="D8040" i="10"/>
  <c r="F8040" i="10" s="1"/>
  <c r="G8040" i="10" s="1"/>
  <c r="D7976" i="10"/>
  <c r="F7976" i="10" s="1"/>
  <c r="G7976" i="10" s="1"/>
  <c r="D7912" i="10"/>
  <c r="F7912" i="10" s="1"/>
  <c r="G7912" i="10" s="1"/>
  <c r="D7848" i="10"/>
  <c r="F7848" i="10" s="1"/>
  <c r="G7848" i="10" s="1"/>
  <c r="D7784" i="10"/>
  <c r="F7784" i="10" s="1"/>
  <c r="G7784" i="10" s="1"/>
  <c r="D7720" i="10"/>
  <c r="F7720" i="10" s="1"/>
  <c r="G7720" i="10" s="1"/>
  <c r="D7656" i="10"/>
  <c r="F7656" i="10" s="1"/>
  <c r="G7656" i="10" s="1"/>
  <c r="D7592" i="10"/>
  <c r="F7592" i="10" s="1"/>
  <c r="G7592" i="10" s="1"/>
  <c r="D7528" i="10"/>
  <c r="F7528" i="10" s="1"/>
  <c r="G7528" i="10" s="1"/>
  <c r="D7464" i="10"/>
  <c r="F7464" i="10" s="1"/>
  <c r="G7464" i="10" s="1"/>
  <c r="D7400" i="10"/>
  <c r="F7400" i="10" s="1"/>
  <c r="G7400" i="10" s="1"/>
  <c r="D7336" i="10"/>
  <c r="F7336" i="10" s="1"/>
  <c r="G7336" i="10" s="1"/>
  <c r="D7272" i="10"/>
  <c r="F7272" i="10" s="1"/>
  <c r="G7272" i="10" s="1"/>
  <c r="D7208" i="10"/>
  <c r="F7208" i="10" s="1"/>
  <c r="G7208" i="10" s="1"/>
  <c r="D7144" i="10"/>
  <c r="F7144" i="10" s="1"/>
  <c r="G7144" i="10" s="1"/>
  <c r="D7080" i="10"/>
  <c r="F7080" i="10" s="1"/>
  <c r="G7080" i="10" s="1"/>
  <c r="D3815" i="10"/>
  <c r="F3815" i="10" s="1"/>
  <c r="G3815" i="10" s="1"/>
  <c r="D3751" i="10"/>
  <c r="F3751" i="10" s="1"/>
  <c r="G3751" i="10" s="1"/>
  <c r="D3687" i="10"/>
  <c r="F3687" i="10" s="1"/>
  <c r="G3687" i="10" s="1"/>
  <c r="D3623" i="10"/>
  <c r="F3623" i="10" s="1"/>
  <c r="G3623" i="10" s="1"/>
  <c r="D3559" i="10"/>
  <c r="F3559" i="10" s="1"/>
  <c r="G3559" i="10" s="1"/>
  <c r="D3495" i="10"/>
  <c r="F3495" i="10" s="1"/>
  <c r="G3495" i="10" s="1"/>
  <c r="D3431" i="10"/>
  <c r="F3431" i="10" s="1"/>
  <c r="G3431" i="10" s="1"/>
  <c r="D3367" i="10"/>
  <c r="F3367" i="10" s="1"/>
  <c r="G3367" i="10" s="1"/>
  <c r="D3303" i="10"/>
  <c r="F3303" i="10" s="1"/>
  <c r="G3303" i="10" s="1"/>
  <c r="D3239" i="10"/>
  <c r="F3239" i="10" s="1"/>
  <c r="G3239" i="10" s="1"/>
  <c r="D3175" i="10"/>
  <c r="F3175" i="10" s="1"/>
  <c r="G3175" i="10" s="1"/>
  <c r="D3111" i="10"/>
  <c r="F3111" i="10" s="1"/>
  <c r="G3111" i="10" s="1"/>
  <c r="D3047" i="10"/>
  <c r="F3047" i="10" s="1"/>
  <c r="G3047" i="10" s="1"/>
  <c r="D2983" i="10"/>
  <c r="F2983" i="10" s="1"/>
  <c r="G2983" i="10" s="1"/>
  <c r="D9589" i="10"/>
  <c r="F9589" i="10" s="1"/>
  <c r="G9589" i="10" s="1"/>
  <c r="D9525" i="10"/>
  <c r="F9525" i="10" s="1"/>
  <c r="G9525" i="10" s="1"/>
  <c r="D9461" i="10"/>
  <c r="F9461" i="10" s="1"/>
  <c r="G9461" i="10" s="1"/>
  <c r="D9397" i="10"/>
  <c r="F9397" i="10" s="1"/>
  <c r="G9397" i="10" s="1"/>
  <c r="D9333" i="10"/>
  <c r="F9333" i="10" s="1"/>
  <c r="G9333" i="10" s="1"/>
  <c r="D9269" i="10"/>
  <c r="F9269" i="10" s="1"/>
  <c r="G9269" i="10" s="1"/>
  <c r="D9205" i="10"/>
  <c r="F9205" i="10" s="1"/>
  <c r="G9205" i="10" s="1"/>
  <c r="D9141" i="10"/>
  <c r="F9141" i="10" s="1"/>
  <c r="G9141" i="10" s="1"/>
  <c r="D9077" i="10"/>
  <c r="F9077" i="10" s="1"/>
  <c r="G9077" i="10" s="1"/>
  <c r="D9013" i="10"/>
  <c r="F9013" i="10" s="1"/>
  <c r="G9013" i="10" s="1"/>
  <c r="D8949" i="10"/>
  <c r="F8949" i="10" s="1"/>
  <c r="G8949" i="10" s="1"/>
  <c r="D8885" i="10"/>
  <c r="F8885" i="10" s="1"/>
  <c r="G8885" i="10" s="1"/>
  <c r="D8821" i="10"/>
  <c r="F8821" i="10" s="1"/>
  <c r="G8821" i="10" s="1"/>
  <c r="D8757" i="10"/>
  <c r="F8757" i="10" s="1"/>
  <c r="G8757" i="10" s="1"/>
  <c r="D8693" i="10"/>
  <c r="F8693" i="10" s="1"/>
  <c r="G8693" i="10" s="1"/>
  <c r="D8629" i="10"/>
  <c r="F8629" i="10" s="1"/>
  <c r="G8629" i="10" s="1"/>
  <c r="D8565" i="10"/>
  <c r="F8565" i="10" s="1"/>
  <c r="G8565" i="10" s="1"/>
  <c r="D8501" i="10"/>
  <c r="F8501" i="10" s="1"/>
  <c r="G8501" i="10" s="1"/>
  <c r="D8437" i="10"/>
  <c r="F8437" i="10" s="1"/>
  <c r="G8437" i="10" s="1"/>
  <c r="D8373" i="10"/>
  <c r="F8373" i="10" s="1"/>
  <c r="G8373" i="10" s="1"/>
  <c r="D8309" i="10"/>
  <c r="F8309" i="10" s="1"/>
  <c r="G8309" i="10" s="1"/>
  <c r="D8245" i="10"/>
  <c r="F8245" i="10" s="1"/>
  <c r="G8245" i="10" s="1"/>
  <c r="D8181" i="10"/>
  <c r="F8181" i="10" s="1"/>
  <c r="G8181" i="10" s="1"/>
  <c r="D8117" i="10"/>
  <c r="F8117" i="10" s="1"/>
  <c r="G8117" i="10" s="1"/>
  <c r="D8053" i="10"/>
  <c r="F8053" i="10" s="1"/>
  <c r="G8053" i="10" s="1"/>
  <c r="D7989" i="10"/>
  <c r="F7989" i="10" s="1"/>
  <c r="G7989" i="10" s="1"/>
  <c r="D7925" i="10"/>
  <c r="F7925" i="10" s="1"/>
  <c r="G7925" i="10" s="1"/>
  <c r="D7861" i="10"/>
  <c r="F7861" i="10" s="1"/>
  <c r="G7861" i="10" s="1"/>
  <c r="D7797" i="10"/>
  <c r="F7797" i="10" s="1"/>
  <c r="G7797" i="10" s="1"/>
  <c r="D7733" i="10"/>
  <c r="F7733" i="10" s="1"/>
  <c r="G7733" i="10" s="1"/>
  <c r="D7669" i="10"/>
  <c r="F7669" i="10" s="1"/>
  <c r="G7669" i="10" s="1"/>
  <c r="D7605" i="10"/>
  <c r="F7605" i="10" s="1"/>
  <c r="G7605" i="10" s="1"/>
  <c r="D7541" i="10"/>
  <c r="F7541" i="10" s="1"/>
  <c r="G7541" i="10" s="1"/>
  <c r="D7477" i="10"/>
  <c r="F7477" i="10" s="1"/>
  <c r="G7477" i="10" s="1"/>
  <c r="D7413" i="10"/>
  <c r="F7413" i="10" s="1"/>
  <c r="G7413" i="10" s="1"/>
  <c r="D7349" i="10"/>
  <c r="F7349" i="10" s="1"/>
  <c r="G7349" i="10" s="1"/>
  <c r="D7285" i="10"/>
  <c r="F7285" i="10" s="1"/>
  <c r="G7285" i="10" s="1"/>
  <c r="D7221" i="10"/>
  <c r="F7221" i="10" s="1"/>
  <c r="G7221" i="10" s="1"/>
  <c r="D7157" i="10"/>
  <c r="F7157" i="10" s="1"/>
  <c r="G7157" i="10" s="1"/>
  <c r="D7093" i="10"/>
  <c r="F7093" i="10" s="1"/>
  <c r="G7093" i="10" s="1"/>
  <c r="D7008" i="10"/>
  <c r="F7008" i="10" s="1"/>
  <c r="G7008" i="10" s="1"/>
  <c r="D6944" i="10"/>
  <c r="F6944" i="10" s="1"/>
  <c r="G6944" i="10" s="1"/>
  <c r="D6880" i="10"/>
  <c r="F6880" i="10" s="1"/>
  <c r="G6880" i="10" s="1"/>
  <c r="D6816" i="10"/>
  <c r="F6816" i="10" s="1"/>
  <c r="G6816" i="10" s="1"/>
  <c r="D6752" i="10"/>
  <c r="F6752" i="10" s="1"/>
  <c r="G6752" i="10" s="1"/>
  <c r="D6688" i="10"/>
  <c r="F6688" i="10" s="1"/>
  <c r="G6688" i="10" s="1"/>
  <c r="D6624" i="10"/>
  <c r="F6624" i="10" s="1"/>
  <c r="G6624" i="10" s="1"/>
  <c r="D6560" i="10"/>
  <c r="F6560" i="10" s="1"/>
  <c r="G6560" i="10" s="1"/>
  <c r="D6496" i="10"/>
  <c r="F6496" i="10" s="1"/>
  <c r="G6496" i="10" s="1"/>
  <c r="D6432" i="10"/>
  <c r="F6432" i="10" s="1"/>
  <c r="G6432" i="10" s="1"/>
  <c r="D6368" i="10"/>
  <c r="F6368" i="10" s="1"/>
  <c r="G6368" i="10" s="1"/>
  <c r="D6304" i="10"/>
  <c r="F6304" i="10" s="1"/>
  <c r="G6304" i="10" s="1"/>
  <c r="D6240" i="10"/>
  <c r="F6240" i="10" s="1"/>
  <c r="G6240" i="10" s="1"/>
  <c r="D6176" i="10"/>
  <c r="F6176" i="10" s="1"/>
  <c r="G6176" i="10" s="1"/>
  <c r="D6112" i="10"/>
  <c r="F6112" i="10" s="1"/>
  <c r="G6112" i="10" s="1"/>
  <c r="D6048" i="10"/>
  <c r="F6048" i="10" s="1"/>
  <c r="G6048" i="10" s="1"/>
  <c r="D5984" i="10"/>
  <c r="F5984" i="10" s="1"/>
  <c r="G5984" i="10" s="1"/>
  <c r="D5920" i="10"/>
  <c r="F5920" i="10" s="1"/>
  <c r="G5920" i="10" s="1"/>
  <c r="D9944" i="10"/>
  <c r="F9944" i="10" s="1"/>
  <c r="G9944" i="10" s="1"/>
  <c r="D9880" i="10"/>
  <c r="F9880" i="10" s="1"/>
  <c r="G9880" i="10" s="1"/>
  <c r="D9816" i="10"/>
  <c r="F9816" i="10" s="1"/>
  <c r="G9816" i="10" s="1"/>
  <c r="D9631" i="10"/>
  <c r="F9631" i="10" s="1"/>
  <c r="G9631" i="10" s="1"/>
  <c r="D9319" i="10"/>
  <c r="F9319" i="10" s="1"/>
  <c r="G9319" i="10" s="1"/>
  <c r="D8919" i="10"/>
  <c r="F8919" i="10" s="1"/>
  <c r="G8919" i="10" s="1"/>
  <c r="D8479" i="10"/>
  <c r="F8479" i="10" s="1"/>
  <c r="G8479" i="10" s="1"/>
  <c r="D8023" i="10"/>
  <c r="F8023" i="10" s="1"/>
  <c r="G8023" i="10" s="1"/>
  <c r="D7559" i="10"/>
  <c r="F7559" i="10" s="1"/>
  <c r="G7559" i="10" s="1"/>
  <c r="D7095" i="10"/>
  <c r="F7095" i="10" s="1"/>
  <c r="G7095" i="10" s="1"/>
  <c r="D6607" i="10"/>
  <c r="F6607" i="10" s="1"/>
  <c r="G6607" i="10" s="1"/>
  <c r="D6167" i="10"/>
  <c r="F6167" i="10" s="1"/>
  <c r="G6167" i="10" s="1"/>
  <c r="D9991" i="10"/>
  <c r="F9991" i="10" s="1"/>
  <c r="G9991" i="10" s="1"/>
  <c r="D9639" i="10"/>
  <c r="F9639" i="10" s="1"/>
  <c r="G9639" i="10" s="1"/>
  <c r="D9327" i="10"/>
  <c r="F9327" i="10" s="1"/>
  <c r="G9327" i="10" s="1"/>
  <c r="D8935" i="10"/>
  <c r="F8935" i="10" s="1"/>
  <c r="G8935" i="10" s="1"/>
  <c r="D8487" i="10"/>
  <c r="F8487" i="10" s="1"/>
  <c r="G8487" i="10" s="1"/>
  <c r="D8039" i="10"/>
  <c r="F8039" i="10" s="1"/>
  <c r="G8039" i="10" s="1"/>
  <c r="D7591" i="10"/>
  <c r="F7591" i="10" s="1"/>
  <c r="G7591" i="10" s="1"/>
  <c r="D7159" i="10"/>
  <c r="F7159" i="10" s="1"/>
  <c r="G7159" i="10" s="1"/>
  <c r="D6711" i="10"/>
  <c r="F6711" i="10" s="1"/>
  <c r="G6711" i="10" s="1"/>
  <c r="D6295" i="10"/>
  <c r="F6295" i="10" s="1"/>
  <c r="G6295" i="10" s="1"/>
  <c r="D5895" i="10"/>
  <c r="F5895" i="10" s="1"/>
  <c r="G5895" i="10" s="1"/>
  <c r="D5567" i="10"/>
  <c r="F5567" i="10" s="1"/>
  <c r="G5567" i="10" s="1"/>
  <c r="D9927" i="10"/>
  <c r="F9927" i="10" s="1"/>
  <c r="G9927" i="10" s="1"/>
  <c r="D9175" i="10"/>
  <c r="F9175" i="10" s="1"/>
  <c r="G9175" i="10" s="1"/>
  <c r="D8759" i="10"/>
  <c r="F8759" i="10" s="1"/>
  <c r="G8759" i="10" s="1"/>
  <c r="D8327" i="10"/>
  <c r="F8327" i="10" s="1"/>
  <c r="G8327" i="10" s="1"/>
  <c r="D7879" i="10"/>
  <c r="F7879" i="10" s="1"/>
  <c r="G7879" i="10" s="1"/>
  <c r="D7447" i="10"/>
  <c r="F7447" i="10" s="1"/>
  <c r="G7447" i="10" s="1"/>
  <c r="D6999" i="10"/>
  <c r="F6999" i="10" s="1"/>
  <c r="G6999" i="10" s="1"/>
  <c r="D6535" i="10"/>
  <c r="F6535" i="10" s="1"/>
  <c r="G6535" i="10" s="1"/>
  <c r="D6151" i="10"/>
  <c r="F6151" i="10" s="1"/>
  <c r="G6151" i="10" s="1"/>
  <c r="D9959" i="10"/>
  <c r="F9959" i="10" s="1"/>
  <c r="G9959" i="10" s="1"/>
  <c r="D9071" i="10"/>
  <c r="F9071" i="10" s="1"/>
  <c r="G9071" i="10" s="1"/>
  <c r="D8623" i="10"/>
  <c r="F8623" i="10" s="1"/>
  <c r="G8623" i="10" s="1"/>
  <c r="D8167" i="10"/>
  <c r="F8167" i="10" s="1"/>
  <c r="G8167" i="10" s="1"/>
  <c r="D7727" i="10"/>
  <c r="F7727" i="10" s="1"/>
  <c r="G7727" i="10" s="1"/>
  <c r="D7279" i="10"/>
  <c r="F7279" i="10" s="1"/>
  <c r="G7279" i="10" s="1"/>
  <c r="D6831" i="10"/>
  <c r="F6831" i="10" s="1"/>
  <c r="G6831" i="10" s="1"/>
  <c r="D6407" i="10"/>
  <c r="F6407" i="10" s="1"/>
  <c r="G6407" i="10" s="1"/>
  <c r="D6039" i="10"/>
  <c r="F6039" i="10" s="1"/>
  <c r="G6039" i="10" s="1"/>
  <c r="D5679" i="10"/>
  <c r="F5679" i="10" s="1"/>
  <c r="G5679" i="10" s="1"/>
  <c r="D9703" i="10"/>
  <c r="F9703" i="10" s="1"/>
  <c r="G9703" i="10" s="1"/>
  <c r="D9367" i="10"/>
  <c r="F9367" i="10" s="1"/>
  <c r="G9367" i="10" s="1"/>
  <c r="D9007" i="10"/>
  <c r="F9007" i="10" s="1"/>
  <c r="G9007" i="10" s="1"/>
  <c r="D8575" i="10"/>
  <c r="F8575" i="10" s="1"/>
  <c r="G8575" i="10" s="1"/>
  <c r="D8143" i="10"/>
  <c r="F8143" i="10" s="1"/>
  <c r="G8143" i="10" s="1"/>
  <c r="D7695" i="10"/>
  <c r="F7695" i="10" s="1"/>
  <c r="G7695" i="10" s="1"/>
  <c r="D7247" i="10"/>
  <c r="F7247" i="10" s="1"/>
  <c r="G7247" i="10" s="1"/>
  <c r="D6799" i="10"/>
  <c r="F6799" i="10" s="1"/>
  <c r="G6799" i="10" s="1"/>
  <c r="D5975" i="10"/>
  <c r="F5975" i="10" s="1"/>
  <c r="G5975" i="10" s="1"/>
  <c r="D5631" i="10"/>
  <c r="F5631" i="10" s="1"/>
  <c r="G5631" i="10" s="1"/>
  <c r="D9999" i="10"/>
  <c r="F9999" i="10" s="1"/>
  <c r="G9999" i="10" s="1"/>
  <c r="D9615" i="10"/>
  <c r="F9615" i="10" s="1"/>
  <c r="G9615" i="10" s="1"/>
  <c r="D8727" i="10"/>
  <c r="F8727" i="10" s="1"/>
  <c r="G8727" i="10" s="1"/>
  <c r="D8287" i="10"/>
  <c r="F8287" i="10" s="1"/>
  <c r="G8287" i="10" s="1"/>
  <c r="D7847" i="10"/>
  <c r="F7847" i="10" s="1"/>
  <c r="G7847" i="10" s="1"/>
  <c r="D7407" i="10"/>
  <c r="F7407" i="10" s="1"/>
  <c r="G7407" i="10" s="1"/>
  <c r="D6951" i="10"/>
  <c r="F6951" i="10" s="1"/>
  <c r="G6951" i="10" s="1"/>
  <c r="D6511" i="10"/>
  <c r="F6511" i="10" s="1"/>
  <c r="G6511" i="10" s="1"/>
  <c r="D6103" i="10"/>
  <c r="F6103" i="10" s="1"/>
  <c r="G6103" i="10" s="1"/>
  <c r="D5743" i="10"/>
  <c r="F5743" i="10" s="1"/>
  <c r="G5743" i="10" s="1"/>
  <c r="D5479" i="10"/>
  <c r="F5479" i="10" s="1"/>
  <c r="G5479" i="10" s="1"/>
  <c r="D9735" i="10"/>
  <c r="F9735" i="10" s="1"/>
  <c r="G9735" i="10" s="1"/>
  <c r="D9415" i="10"/>
  <c r="F9415" i="10" s="1"/>
  <c r="G9415" i="10" s="1"/>
  <c r="D9151" i="10"/>
  <c r="F9151" i="10" s="1"/>
  <c r="G9151" i="10" s="1"/>
  <c r="D8711" i="10"/>
  <c r="F8711" i="10" s="1"/>
  <c r="G8711" i="10" s="1"/>
  <c r="D8239" i="10"/>
  <c r="F8239" i="10" s="1"/>
  <c r="G8239" i="10" s="1"/>
  <c r="D7775" i="10"/>
  <c r="F7775" i="10" s="1"/>
  <c r="G7775" i="10" s="1"/>
  <c r="D7319" i="10"/>
  <c r="F7319" i="10" s="1"/>
  <c r="G7319" i="10" s="1"/>
  <c r="D6847" i="10"/>
  <c r="F6847" i="10" s="1"/>
  <c r="G6847" i="10" s="1"/>
  <c r="D6423" i="10"/>
  <c r="F6423" i="10" s="1"/>
  <c r="G6423" i="10" s="1"/>
  <c r="D6047" i="10"/>
  <c r="F6047" i="10" s="1"/>
  <c r="G6047" i="10" s="1"/>
  <c r="D5711" i="10"/>
  <c r="F5711" i="10" s="1"/>
  <c r="G5711" i="10" s="1"/>
  <c r="D5439" i="10"/>
  <c r="F5439" i="10" s="1"/>
  <c r="G5439" i="10" s="1"/>
  <c r="D5375" i="10"/>
  <c r="F5375" i="10" s="1"/>
  <c r="G5375" i="10" s="1"/>
  <c r="D5311" i="10"/>
  <c r="F5311" i="10" s="1"/>
  <c r="G5311" i="10" s="1"/>
  <c r="D5247" i="10"/>
  <c r="F5247" i="10" s="1"/>
  <c r="G5247" i="10" s="1"/>
  <c r="D5183" i="10"/>
  <c r="F5183" i="10" s="1"/>
  <c r="G5183" i="10" s="1"/>
  <c r="D5119" i="10"/>
  <c r="F5119" i="10" s="1"/>
  <c r="G5119" i="10" s="1"/>
  <c r="D5055" i="10"/>
  <c r="F5055" i="10" s="1"/>
  <c r="G5055" i="10" s="1"/>
  <c r="D4991" i="10"/>
  <c r="F4991" i="10" s="1"/>
  <c r="G4991" i="10" s="1"/>
  <c r="D4927" i="10"/>
  <c r="F4927" i="10" s="1"/>
  <c r="G4927" i="10" s="1"/>
  <c r="D4863" i="10"/>
  <c r="F4863" i="10" s="1"/>
  <c r="G4863" i="10" s="1"/>
  <c r="D4799" i="10"/>
  <c r="F4799" i="10" s="1"/>
  <c r="G4799" i="10" s="1"/>
  <c r="D4711" i="10"/>
  <c r="F4711" i="10" s="1"/>
  <c r="G4711" i="10" s="1"/>
  <c r="D4623" i="10"/>
  <c r="F4623" i="10" s="1"/>
  <c r="G4623" i="10" s="1"/>
  <c r="D4495" i="10"/>
  <c r="F4495" i="10" s="1"/>
  <c r="G4495" i="10" s="1"/>
  <c r="D4367" i="10"/>
  <c r="F4367" i="10" s="1"/>
  <c r="G4367" i="10" s="1"/>
  <c r="D4239" i="10"/>
  <c r="F4239" i="10" s="1"/>
  <c r="G4239" i="10" s="1"/>
  <c r="D4159" i="10"/>
  <c r="F4159" i="10" s="1"/>
  <c r="G4159" i="10" s="1"/>
  <c r="D4095" i="10"/>
  <c r="F4095" i="10" s="1"/>
  <c r="G4095" i="10" s="1"/>
  <c r="D4031" i="10"/>
  <c r="F4031" i="10" s="1"/>
  <c r="G4031" i="10" s="1"/>
  <c r="D3967" i="10"/>
  <c r="F3967" i="10" s="1"/>
  <c r="G3967" i="10" s="1"/>
  <c r="D3903" i="10"/>
  <c r="F3903" i="10" s="1"/>
  <c r="G3903" i="10" s="1"/>
  <c r="D3839" i="10"/>
  <c r="F3839" i="10" s="1"/>
  <c r="G3839" i="10" s="1"/>
  <c r="D9981" i="10"/>
  <c r="F9981" i="10" s="1"/>
  <c r="G9981" i="10" s="1"/>
  <c r="D9917" i="10"/>
  <c r="F9917" i="10" s="1"/>
  <c r="G9917" i="10" s="1"/>
  <c r="D9853" i="10"/>
  <c r="F9853" i="10" s="1"/>
  <c r="G9853" i="10" s="1"/>
  <c r="D9789" i="10"/>
  <c r="F9789" i="10" s="1"/>
  <c r="G9789" i="10" s="1"/>
  <c r="D9725" i="10"/>
  <c r="F9725" i="10" s="1"/>
  <c r="G9725" i="10" s="1"/>
  <c r="D9661" i="10"/>
  <c r="F9661" i="10" s="1"/>
  <c r="G9661" i="10" s="1"/>
  <c r="D9696" i="10"/>
  <c r="F9696" i="10" s="1"/>
  <c r="G9696" i="10" s="1"/>
  <c r="D9632" i="10"/>
  <c r="F9632" i="10" s="1"/>
  <c r="G9632" i="10" s="1"/>
  <c r="D9568" i="10"/>
  <c r="F9568" i="10" s="1"/>
  <c r="G9568" i="10" s="1"/>
  <c r="D9504" i="10"/>
  <c r="F9504" i="10" s="1"/>
  <c r="G9504" i="10" s="1"/>
  <c r="D9440" i="10"/>
  <c r="F9440" i="10" s="1"/>
  <c r="G9440" i="10" s="1"/>
  <c r="D9376" i="10"/>
  <c r="F9376" i="10" s="1"/>
  <c r="G9376" i="10" s="1"/>
  <c r="D9312" i="10"/>
  <c r="F9312" i="10" s="1"/>
  <c r="G9312" i="10" s="1"/>
  <c r="D9248" i="10"/>
  <c r="F9248" i="10" s="1"/>
  <c r="G9248" i="10" s="1"/>
  <c r="D9184" i="10"/>
  <c r="F9184" i="10" s="1"/>
  <c r="G9184" i="10" s="1"/>
  <c r="D9120" i="10"/>
  <c r="F9120" i="10" s="1"/>
  <c r="G9120" i="10" s="1"/>
  <c r="D9056" i="10"/>
  <c r="F9056" i="10" s="1"/>
  <c r="G9056" i="10" s="1"/>
  <c r="D8992" i="10"/>
  <c r="F8992" i="10" s="1"/>
  <c r="G8992" i="10" s="1"/>
  <c r="D8928" i="10"/>
  <c r="F8928" i="10" s="1"/>
  <c r="G8928" i="10" s="1"/>
  <c r="D8864" i="10"/>
  <c r="F8864" i="10" s="1"/>
  <c r="G8864" i="10" s="1"/>
  <c r="D8800" i="10"/>
  <c r="F8800" i="10" s="1"/>
  <c r="G8800" i="10" s="1"/>
  <c r="D8736" i="10"/>
  <c r="F8736" i="10" s="1"/>
  <c r="G8736" i="10" s="1"/>
  <c r="D8672" i="10"/>
  <c r="F8672" i="10" s="1"/>
  <c r="G8672" i="10" s="1"/>
  <c r="D8608" i="10"/>
  <c r="F8608" i="10" s="1"/>
  <c r="G8608" i="10" s="1"/>
  <c r="D8544" i="10"/>
  <c r="F8544" i="10" s="1"/>
  <c r="G8544" i="10" s="1"/>
  <c r="D8480" i="10"/>
  <c r="F8480" i="10" s="1"/>
  <c r="G8480" i="10" s="1"/>
  <c r="D8416" i="10"/>
  <c r="F8416" i="10" s="1"/>
  <c r="G8416" i="10" s="1"/>
  <c r="D8352" i="10"/>
  <c r="F8352" i="10" s="1"/>
  <c r="G8352" i="10" s="1"/>
  <c r="D8288" i="10"/>
  <c r="F8288" i="10" s="1"/>
  <c r="G8288" i="10" s="1"/>
  <c r="D8224" i="10"/>
  <c r="F8224" i="10" s="1"/>
  <c r="G8224" i="10" s="1"/>
  <c r="D8160" i="10"/>
  <c r="F8160" i="10" s="1"/>
  <c r="G8160" i="10" s="1"/>
  <c r="D8096" i="10"/>
  <c r="F8096" i="10" s="1"/>
  <c r="G8096" i="10" s="1"/>
  <c r="D8032" i="10"/>
  <c r="F8032" i="10" s="1"/>
  <c r="G8032" i="10" s="1"/>
  <c r="D7968" i="10"/>
  <c r="F7968" i="10" s="1"/>
  <c r="G7968" i="10" s="1"/>
  <c r="D7904" i="10"/>
  <c r="F7904" i="10" s="1"/>
  <c r="G7904" i="10" s="1"/>
  <c r="D7840" i="10"/>
  <c r="F7840" i="10" s="1"/>
  <c r="G7840" i="10" s="1"/>
  <c r="D7776" i="10"/>
  <c r="F7776" i="10" s="1"/>
  <c r="G7776" i="10" s="1"/>
  <c r="D7712" i="10"/>
  <c r="F7712" i="10" s="1"/>
  <c r="G7712" i="10" s="1"/>
  <c r="D7648" i="10"/>
  <c r="F7648" i="10" s="1"/>
  <c r="G7648" i="10" s="1"/>
  <c r="D7584" i="10"/>
  <c r="F7584" i="10" s="1"/>
  <c r="G7584" i="10" s="1"/>
  <c r="D7520" i="10"/>
  <c r="F7520" i="10" s="1"/>
  <c r="G7520" i="10" s="1"/>
  <c r="D7456" i="10"/>
  <c r="F7456" i="10" s="1"/>
  <c r="G7456" i="10" s="1"/>
  <c r="D7392" i="10"/>
  <c r="F7392" i="10" s="1"/>
  <c r="G7392" i="10" s="1"/>
  <c r="D7328" i="10"/>
  <c r="F7328" i="10" s="1"/>
  <c r="G7328" i="10" s="1"/>
  <c r="D7264" i="10"/>
  <c r="F7264" i="10" s="1"/>
  <c r="G7264" i="10" s="1"/>
  <c r="D7200" i="10"/>
  <c r="F7200" i="10" s="1"/>
  <c r="G7200" i="10" s="1"/>
  <c r="D7136" i="10"/>
  <c r="F7136" i="10" s="1"/>
  <c r="G7136" i="10" s="1"/>
  <c r="D7072" i="10"/>
  <c r="F7072" i="10" s="1"/>
  <c r="G7072" i="10" s="1"/>
  <c r="D3807" i="10"/>
  <c r="F3807" i="10" s="1"/>
  <c r="G3807" i="10" s="1"/>
  <c r="D3743" i="10"/>
  <c r="F3743" i="10" s="1"/>
  <c r="G3743" i="10" s="1"/>
  <c r="D3679" i="10"/>
  <c r="F3679" i="10" s="1"/>
  <c r="G3679" i="10" s="1"/>
  <c r="D3615" i="10"/>
  <c r="F3615" i="10" s="1"/>
  <c r="G3615" i="10" s="1"/>
  <c r="D3551" i="10"/>
  <c r="F3551" i="10" s="1"/>
  <c r="G3551" i="10" s="1"/>
  <c r="D3487" i="10"/>
  <c r="F3487" i="10" s="1"/>
  <c r="G3487" i="10" s="1"/>
  <c r="D3423" i="10"/>
  <c r="F3423" i="10" s="1"/>
  <c r="G3423" i="10" s="1"/>
  <c r="D3359" i="10"/>
  <c r="F3359" i="10" s="1"/>
  <c r="G3359" i="10" s="1"/>
  <c r="D3295" i="10"/>
  <c r="F3295" i="10" s="1"/>
  <c r="G3295" i="10" s="1"/>
  <c r="D3231" i="10"/>
  <c r="F3231" i="10" s="1"/>
  <c r="G3231" i="10" s="1"/>
  <c r="D3167" i="10"/>
  <c r="F3167" i="10" s="1"/>
  <c r="G3167" i="10" s="1"/>
  <c r="D3103" i="10"/>
  <c r="F3103" i="10" s="1"/>
  <c r="G3103" i="10" s="1"/>
  <c r="D3039" i="10"/>
  <c r="F3039" i="10" s="1"/>
  <c r="G3039" i="10" s="1"/>
  <c r="D2975" i="10"/>
  <c r="F2975" i="10" s="1"/>
  <c r="G2975" i="10" s="1"/>
  <c r="D9581" i="10"/>
  <c r="F9581" i="10" s="1"/>
  <c r="G9581" i="10" s="1"/>
  <c r="D9517" i="10"/>
  <c r="F9517" i="10" s="1"/>
  <c r="G9517" i="10" s="1"/>
  <c r="D9453" i="10"/>
  <c r="F9453" i="10" s="1"/>
  <c r="G9453" i="10" s="1"/>
  <c r="D9389" i="10"/>
  <c r="F9389" i="10" s="1"/>
  <c r="G9389" i="10" s="1"/>
  <c r="D9325" i="10"/>
  <c r="F9325" i="10" s="1"/>
  <c r="G9325" i="10" s="1"/>
  <c r="D9261" i="10"/>
  <c r="F9261" i="10" s="1"/>
  <c r="G9261" i="10" s="1"/>
  <c r="D9197" i="10"/>
  <c r="F9197" i="10" s="1"/>
  <c r="G9197" i="10" s="1"/>
  <c r="D9133" i="10"/>
  <c r="F9133" i="10" s="1"/>
  <c r="G9133" i="10" s="1"/>
  <c r="D9069" i="10"/>
  <c r="F9069" i="10" s="1"/>
  <c r="G9069" i="10" s="1"/>
  <c r="D9005" i="10"/>
  <c r="F9005" i="10" s="1"/>
  <c r="G9005" i="10" s="1"/>
  <c r="D8941" i="10"/>
  <c r="F8941" i="10" s="1"/>
  <c r="G8941" i="10" s="1"/>
  <c r="D8877" i="10"/>
  <c r="F8877" i="10" s="1"/>
  <c r="G8877" i="10" s="1"/>
  <c r="D8813" i="10"/>
  <c r="F8813" i="10" s="1"/>
  <c r="G8813" i="10" s="1"/>
  <c r="D8749" i="10"/>
  <c r="F8749" i="10" s="1"/>
  <c r="G8749" i="10" s="1"/>
  <c r="D8685" i="10"/>
  <c r="F8685" i="10" s="1"/>
  <c r="G8685" i="10" s="1"/>
  <c r="D8621" i="10"/>
  <c r="F8621" i="10" s="1"/>
  <c r="G8621" i="10" s="1"/>
  <c r="D8557" i="10"/>
  <c r="F8557" i="10" s="1"/>
  <c r="G8557" i="10" s="1"/>
  <c r="D8493" i="10"/>
  <c r="F8493" i="10" s="1"/>
  <c r="G8493" i="10" s="1"/>
  <c r="D8429" i="10"/>
  <c r="F8429" i="10" s="1"/>
  <c r="G8429" i="10" s="1"/>
  <c r="D8365" i="10"/>
  <c r="F8365" i="10" s="1"/>
  <c r="G8365" i="10" s="1"/>
  <c r="D8301" i="10"/>
  <c r="F8301" i="10" s="1"/>
  <c r="G8301" i="10" s="1"/>
  <c r="D8237" i="10"/>
  <c r="F8237" i="10" s="1"/>
  <c r="G8237" i="10" s="1"/>
  <c r="D8173" i="10"/>
  <c r="F8173" i="10" s="1"/>
  <c r="G8173" i="10" s="1"/>
  <c r="D8109" i="10"/>
  <c r="F8109" i="10" s="1"/>
  <c r="G8109" i="10" s="1"/>
  <c r="D8045" i="10"/>
  <c r="F8045" i="10" s="1"/>
  <c r="G8045" i="10" s="1"/>
  <c r="D7981" i="10"/>
  <c r="F7981" i="10" s="1"/>
  <c r="G7981" i="10" s="1"/>
  <c r="D7917" i="10"/>
  <c r="F7917" i="10" s="1"/>
  <c r="G7917" i="10" s="1"/>
  <c r="D7853" i="10"/>
  <c r="F7853" i="10" s="1"/>
  <c r="G7853" i="10" s="1"/>
  <c r="D7789" i="10"/>
  <c r="F7789" i="10" s="1"/>
  <c r="G7789" i="10" s="1"/>
  <c r="D7725" i="10"/>
  <c r="F7725" i="10" s="1"/>
  <c r="G7725" i="10" s="1"/>
  <c r="D7661" i="10"/>
  <c r="F7661" i="10" s="1"/>
  <c r="G7661" i="10" s="1"/>
  <c r="D7597" i="10"/>
  <c r="F7597" i="10" s="1"/>
  <c r="G7597" i="10" s="1"/>
  <c r="D7533" i="10"/>
  <c r="F7533" i="10" s="1"/>
  <c r="G7533" i="10" s="1"/>
  <c r="D7469" i="10"/>
  <c r="F7469" i="10" s="1"/>
  <c r="G7469" i="10" s="1"/>
  <c r="D7405" i="10"/>
  <c r="F7405" i="10" s="1"/>
  <c r="G7405" i="10" s="1"/>
  <c r="D7341" i="10"/>
  <c r="F7341" i="10" s="1"/>
  <c r="G7341" i="10" s="1"/>
  <c r="D7277" i="10"/>
  <c r="F7277" i="10" s="1"/>
  <c r="G7277" i="10" s="1"/>
  <c r="D7213" i="10"/>
  <c r="F7213" i="10" s="1"/>
  <c r="G7213" i="10" s="1"/>
  <c r="D7149" i="10"/>
  <c r="F7149" i="10" s="1"/>
  <c r="G7149" i="10" s="1"/>
  <c r="D7085" i="10"/>
  <c r="F7085" i="10" s="1"/>
  <c r="G7085" i="10" s="1"/>
  <c r="D7000" i="10"/>
  <c r="F7000" i="10" s="1"/>
  <c r="G7000" i="10" s="1"/>
  <c r="D6936" i="10"/>
  <c r="F6936" i="10" s="1"/>
  <c r="G6936" i="10" s="1"/>
  <c r="D6872" i="10"/>
  <c r="F6872" i="10" s="1"/>
  <c r="G6872" i="10" s="1"/>
  <c r="D6808" i="10"/>
  <c r="F6808" i="10" s="1"/>
  <c r="G6808" i="10" s="1"/>
  <c r="D6744" i="10"/>
  <c r="F6744" i="10" s="1"/>
  <c r="G6744" i="10" s="1"/>
  <c r="D6680" i="10"/>
  <c r="F6680" i="10" s="1"/>
  <c r="G6680" i="10" s="1"/>
  <c r="D6616" i="10"/>
  <c r="F6616" i="10" s="1"/>
  <c r="G6616" i="10" s="1"/>
  <c r="D6552" i="10"/>
  <c r="F6552" i="10" s="1"/>
  <c r="G6552" i="10" s="1"/>
  <c r="D6488" i="10"/>
  <c r="F6488" i="10" s="1"/>
  <c r="G6488" i="10" s="1"/>
  <c r="D6424" i="10"/>
  <c r="F6424" i="10" s="1"/>
  <c r="G6424" i="10" s="1"/>
  <c r="D6360" i="10"/>
  <c r="F6360" i="10" s="1"/>
  <c r="G6360" i="10" s="1"/>
  <c r="D6296" i="10"/>
  <c r="F6296" i="10" s="1"/>
  <c r="G6296" i="10" s="1"/>
  <c r="D6232" i="10"/>
  <c r="F6232" i="10" s="1"/>
  <c r="G6232" i="10" s="1"/>
  <c r="D6168" i="10"/>
  <c r="F6168" i="10" s="1"/>
  <c r="G6168" i="10" s="1"/>
  <c r="D6104" i="10"/>
  <c r="F6104" i="10" s="1"/>
  <c r="G6104" i="10" s="1"/>
  <c r="D6040" i="10"/>
  <c r="F6040" i="10" s="1"/>
  <c r="G6040" i="10" s="1"/>
  <c r="D5976" i="10"/>
  <c r="F5976" i="10" s="1"/>
  <c r="G5976" i="10" s="1"/>
  <c r="D5912" i="10"/>
  <c r="F5912" i="10" s="1"/>
  <c r="G5912" i="10" s="1"/>
  <c r="D5848" i="10"/>
  <c r="F5848" i="10" s="1"/>
  <c r="G5848" i="10" s="1"/>
  <c r="D5784" i="10"/>
  <c r="F5784" i="10" s="1"/>
  <c r="G5784" i="10" s="1"/>
  <c r="D5720" i="10"/>
  <c r="F5720" i="10" s="1"/>
  <c r="G5720" i="10" s="1"/>
  <c r="D5656" i="10"/>
  <c r="F5656" i="10" s="1"/>
  <c r="G5656" i="10" s="1"/>
  <c r="D5592" i="10"/>
  <c r="F5592" i="10" s="1"/>
  <c r="G5592" i="10" s="1"/>
  <c r="D5528" i="10"/>
  <c r="F5528" i="10" s="1"/>
  <c r="G5528" i="10" s="1"/>
  <c r="D5464" i="10"/>
  <c r="F5464" i="10" s="1"/>
  <c r="G5464" i="10" s="1"/>
  <c r="D5400" i="10"/>
  <c r="F5400" i="10" s="1"/>
  <c r="G5400" i="10" s="1"/>
  <c r="D5336" i="10"/>
  <c r="F5336" i="10" s="1"/>
  <c r="G5336" i="10" s="1"/>
  <c r="D5272" i="10"/>
  <c r="F5272" i="10" s="1"/>
  <c r="G5272" i="10" s="1"/>
  <c r="D5208" i="10"/>
  <c r="F5208" i="10" s="1"/>
  <c r="G5208" i="10" s="1"/>
  <c r="D5144" i="10"/>
  <c r="F5144" i="10" s="1"/>
  <c r="G5144" i="10" s="1"/>
  <c r="D5080" i="10"/>
  <c r="F5080" i="10" s="1"/>
  <c r="G5080" i="10" s="1"/>
  <c r="D5016" i="10"/>
  <c r="F5016" i="10" s="1"/>
  <c r="G5016" i="10" s="1"/>
  <c r="D4952" i="10"/>
  <c r="F4952" i="10" s="1"/>
  <c r="G4952" i="10" s="1"/>
  <c r="D4888" i="10"/>
  <c r="F4888" i="10" s="1"/>
  <c r="G4888" i="10" s="1"/>
  <c r="D4824" i="10"/>
  <c r="F4824" i="10" s="1"/>
  <c r="G4824" i="10" s="1"/>
  <c r="D4760" i="10"/>
  <c r="F4760" i="10" s="1"/>
  <c r="G4760" i="10" s="1"/>
  <c r="D4696" i="10"/>
  <c r="F4696" i="10" s="1"/>
  <c r="G4696" i="10" s="1"/>
  <c r="D4632" i="10"/>
  <c r="F4632" i="10" s="1"/>
  <c r="G4632" i="10" s="1"/>
  <c r="D4568" i="10"/>
  <c r="F4568" i="10" s="1"/>
  <c r="G4568" i="10" s="1"/>
  <c r="D4504" i="10"/>
  <c r="F4504" i="10" s="1"/>
  <c r="G4504" i="10" s="1"/>
  <c r="D2911" i="10"/>
  <c r="F2911" i="10" s="1"/>
  <c r="G2911" i="10" s="1"/>
  <c r="D2847" i="10"/>
  <c r="F2847" i="10" s="1"/>
  <c r="G2847" i="10" s="1"/>
  <c r="D2783" i="10"/>
  <c r="F2783" i="10" s="1"/>
  <c r="G2783" i="10" s="1"/>
  <c r="D2719" i="10"/>
  <c r="F2719" i="10" s="1"/>
  <c r="G2719" i="10" s="1"/>
  <c r="D2655" i="10"/>
  <c r="F2655" i="10" s="1"/>
  <c r="G2655" i="10" s="1"/>
  <c r="D2591" i="10"/>
  <c r="F2591" i="10" s="1"/>
  <c r="G2591" i="10" s="1"/>
  <c r="D2527" i="10"/>
  <c r="F2527" i="10" s="1"/>
  <c r="G2527" i="10" s="1"/>
  <c r="D2463" i="10"/>
  <c r="F2463" i="10" s="1"/>
  <c r="G2463" i="10" s="1"/>
  <c r="D2399" i="10"/>
  <c r="F2399" i="10" s="1"/>
  <c r="G2399" i="10" s="1"/>
  <c r="D2335" i="10"/>
  <c r="F2335" i="10" s="1"/>
  <c r="G2335" i="10" s="1"/>
  <c r="D7061" i="10"/>
  <c r="F7061" i="10" s="1"/>
  <c r="G7061" i="10" s="1"/>
  <c r="D6997" i="10"/>
  <c r="F6997" i="10" s="1"/>
  <c r="G6997" i="10" s="1"/>
  <c r="D6933" i="10"/>
  <c r="F6933" i="10" s="1"/>
  <c r="G6933" i="10" s="1"/>
  <c r="D6869" i="10"/>
  <c r="F6869" i="10" s="1"/>
  <c r="G6869" i="10" s="1"/>
  <c r="D6805" i="10"/>
  <c r="F6805" i="10" s="1"/>
  <c r="G6805" i="10" s="1"/>
  <c r="D6741" i="10"/>
  <c r="F6741" i="10" s="1"/>
  <c r="G6741" i="10" s="1"/>
  <c r="D6677" i="10"/>
  <c r="F6677" i="10" s="1"/>
  <c r="G6677" i="10" s="1"/>
  <c r="D6613" i="10"/>
  <c r="F6613" i="10" s="1"/>
  <c r="G6613" i="10" s="1"/>
  <c r="D6549" i="10"/>
  <c r="F6549" i="10" s="1"/>
  <c r="G6549" i="10" s="1"/>
  <c r="D6485" i="10"/>
  <c r="F6485" i="10" s="1"/>
  <c r="G6485" i="10" s="1"/>
  <c r="D6421" i="10"/>
  <c r="F6421" i="10" s="1"/>
  <c r="G6421" i="10" s="1"/>
  <c r="D6357" i="10"/>
  <c r="F6357" i="10" s="1"/>
  <c r="G6357" i="10" s="1"/>
  <c r="D6293" i="10"/>
  <c r="F6293" i="10" s="1"/>
  <c r="G6293" i="10" s="1"/>
  <c r="D6229" i="10"/>
  <c r="F6229" i="10" s="1"/>
  <c r="G6229" i="10" s="1"/>
  <c r="D6165" i="10"/>
  <c r="F6165" i="10" s="1"/>
  <c r="G6165" i="10" s="1"/>
  <c r="D6101" i="10"/>
  <c r="F6101" i="10" s="1"/>
  <c r="G6101" i="10" s="1"/>
  <c r="D6037" i="10"/>
  <c r="F6037" i="10" s="1"/>
  <c r="G6037" i="10" s="1"/>
  <c r="D5973" i="10"/>
  <c r="F5973" i="10" s="1"/>
  <c r="G5973" i="10" s="1"/>
  <c r="D5909" i="10"/>
  <c r="F5909" i="10" s="1"/>
  <c r="G5909" i="10" s="1"/>
  <c r="D5845" i="10"/>
  <c r="F5845" i="10" s="1"/>
  <c r="G5845" i="10" s="1"/>
  <c r="D5781" i="10"/>
  <c r="F5781" i="10" s="1"/>
  <c r="G5781" i="10" s="1"/>
  <c r="D5717" i="10"/>
  <c r="F5717" i="10" s="1"/>
  <c r="G5717" i="10" s="1"/>
  <c r="D5653" i="10"/>
  <c r="F5653" i="10" s="1"/>
  <c r="G5653" i="10" s="1"/>
  <c r="D5589" i="10"/>
  <c r="F5589" i="10" s="1"/>
  <c r="G5589" i="10" s="1"/>
  <c r="D5525" i="10"/>
  <c r="F5525" i="10" s="1"/>
  <c r="G5525" i="10" s="1"/>
  <c r="D5461" i="10"/>
  <c r="F5461" i="10" s="1"/>
  <c r="G5461" i="10" s="1"/>
  <c r="D5397" i="10"/>
  <c r="F5397" i="10" s="1"/>
  <c r="G5397" i="10" s="1"/>
  <c r="D5333" i="10"/>
  <c r="F5333" i="10" s="1"/>
  <c r="G5333" i="10" s="1"/>
  <c r="D5269" i="10"/>
  <c r="F5269" i="10" s="1"/>
  <c r="G5269" i="10" s="1"/>
  <c r="D5205" i="10"/>
  <c r="F5205" i="10" s="1"/>
  <c r="G5205" i="10" s="1"/>
  <c r="D5141" i="10"/>
  <c r="F5141" i="10" s="1"/>
  <c r="G5141" i="10" s="1"/>
  <c r="D5077" i="10"/>
  <c r="F5077" i="10" s="1"/>
  <c r="G5077" i="10" s="1"/>
  <c r="D5013" i="10"/>
  <c r="F5013" i="10" s="1"/>
  <c r="G5013" i="10" s="1"/>
  <c r="D4949" i="10"/>
  <c r="F4949" i="10" s="1"/>
  <c r="G4949" i="10" s="1"/>
  <c r="D4885" i="10"/>
  <c r="F4885" i="10" s="1"/>
  <c r="G4885" i="10" s="1"/>
  <c r="D4821" i="10"/>
  <c r="F4821" i="10" s="1"/>
  <c r="G4821" i="10" s="1"/>
  <c r="D4757" i="10"/>
  <c r="F4757" i="10" s="1"/>
  <c r="G4757" i="10" s="1"/>
  <c r="D4693" i="10"/>
  <c r="F4693" i="10" s="1"/>
  <c r="G4693" i="10" s="1"/>
  <c r="D4629" i="10"/>
  <c r="F4629" i="10" s="1"/>
  <c r="G4629" i="10" s="1"/>
  <c r="D4565" i="10"/>
  <c r="F4565" i="10" s="1"/>
  <c r="G4565" i="10" s="1"/>
  <c r="D4501" i="10"/>
  <c r="F4501" i="10" s="1"/>
  <c r="G4501" i="10" s="1"/>
  <c r="D4437" i="10"/>
  <c r="F4437" i="10" s="1"/>
  <c r="G4437" i="10" s="1"/>
  <c r="D9980" i="10"/>
  <c r="F9980" i="10" s="1"/>
  <c r="G9980" i="10" s="1"/>
  <c r="D9916" i="10"/>
  <c r="F9916" i="10" s="1"/>
  <c r="G9916" i="10" s="1"/>
  <c r="D9852" i="10"/>
  <c r="F9852" i="10" s="1"/>
  <c r="G9852" i="10" s="1"/>
  <c r="D9788" i="10"/>
  <c r="F9788" i="10" s="1"/>
  <c r="G9788" i="10" s="1"/>
  <c r="D9724" i="10"/>
  <c r="F9724" i="10" s="1"/>
  <c r="G9724" i="10" s="1"/>
  <c r="D9660" i="10"/>
  <c r="F9660" i="10" s="1"/>
  <c r="G9660" i="10" s="1"/>
  <c r="D9596" i="10"/>
  <c r="F9596" i="10" s="1"/>
  <c r="G9596" i="10" s="1"/>
  <c r="D9532" i="10"/>
  <c r="F9532" i="10" s="1"/>
  <c r="G9532" i="10" s="1"/>
  <c r="D9468" i="10"/>
  <c r="F9468" i="10" s="1"/>
  <c r="G9468" i="10" s="1"/>
  <c r="D9404" i="10"/>
  <c r="F9404" i="10" s="1"/>
  <c r="G9404" i="10" s="1"/>
  <c r="D9340" i="10"/>
  <c r="F9340" i="10" s="1"/>
  <c r="G9340" i="10" s="1"/>
  <c r="D9276" i="10"/>
  <c r="F9276" i="10" s="1"/>
  <c r="G9276" i="10" s="1"/>
  <c r="D9212" i="10"/>
  <c r="F9212" i="10" s="1"/>
  <c r="G9212" i="10" s="1"/>
  <c r="D9148" i="10"/>
  <c r="F9148" i="10" s="1"/>
  <c r="G9148" i="10" s="1"/>
  <c r="D9084" i="10"/>
  <c r="F9084" i="10" s="1"/>
  <c r="G9084" i="10" s="1"/>
  <c r="D9020" i="10"/>
  <c r="F9020" i="10" s="1"/>
  <c r="G9020" i="10" s="1"/>
  <c r="D8956" i="10"/>
  <c r="F8956" i="10" s="1"/>
  <c r="G8956" i="10" s="1"/>
  <c r="D8892" i="10"/>
  <c r="F8892" i="10" s="1"/>
  <c r="G8892" i="10" s="1"/>
  <c r="D8828" i="10"/>
  <c r="F8828" i="10" s="1"/>
  <c r="G8828" i="10" s="1"/>
  <c r="D8764" i="10"/>
  <c r="F8764" i="10" s="1"/>
  <c r="G8764" i="10" s="1"/>
  <c r="D8700" i="10"/>
  <c r="F8700" i="10" s="1"/>
  <c r="G8700" i="10" s="1"/>
  <c r="D8636" i="10"/>
  <c r="F8636" i="10" s="1"/>
  <c r="G8636" i="10" s="1"/>
  <c r="D8572" i="10"/>
  <c r="F8572" i="10" s="1"/>
  <c r="G8572" i="10" s="1"/>
  <c r="D8508" i="10"/>
  <c r="F8508" i="10" s="1"/>
  <c r="G8508" i="10" s="1"/>
  <c r="D8444" i="10"/>
  <c r="F8444" i="10" s="1"/>
  <c r="G8444" i="10" s="1"/>
  <c r="D8380" i="10"/>
  <c r="F8380" i="10" s="1"/>
  <c r="G8380" i="10" s="1"/>
  <c r="D9995" i="10"/>
  <c r="F9995" i="10" s="1"/>
  <c r="G9995" i="10" s="1"/>
  <c r="D9931" i="10"/>
  <c r="F9931" i="10" s="1"/>
  <c r="G9931" i="10" s="1"/>
  <c r="D9867" i="10"/>
  <c r="F9867" i="10" s="1"/>
  <c r="G9867" i="10" s="1"/>
  <c r="D9803" i="10"/>
  <c r="F9803" i="10" s="1"/>
  <c r="G9803" i="10" s="1"/>
  <c r="D9739" i="10"/>
  <c r="F9739" i="10" s="1"/>
  <c r="G9739" i="10" s="1"/>
  <c r="D9675" i="10"/>
  <c r="F9675" i="10" s="1"/>
  <c r="G9675" i="10" s="1"/>
  <c r="D9611" i="10"/>
  <c r="F9611" i="10" s="1"/>
  <c r="G9611" i="10" s="1"/>
  <c r="D9547" i="10"/>
  <c r="F9547" i="10" s="1"/>
  <c r="G9547" i="10" s="1"/>
  <c r="D9483" i="10"/>
  <c r="F9483" i="10" s="1"/>
  <c r="G9483" i="10" s="1"/>
  <c r="D9945" i="10"/>
  <c r="F9945" i="10" s="1"/>
  <c r="G9945" i="10" s="1"/>
  <c r="D9881" i="10"/>
  <c r="F9881" i="10" s="1"/>
  <c r="G9881" i="10" s="1"/>
  <c r="D9817" i="10"/>
  <c r="F9817" i="10" s="1"/>
  <c r="G9817" i="10" s="1"/>
  <c r="D9753" i="10"/>
  <c r="F9753" i="10" s="1"/>
  <c r="G9753" i="10" s="1"/>
  <c r="D9689" i="10"/>
  <c r="F9689" i="10" s="1"/>
  <c r="G9689" i="10" s="1"/>
  <c r="D9625" i="10"/>
  <c r="F9625" i="10" s="1"/>
  <c r="G9625" i="10" s="1"/>
  <c r="D9561" i="10"/>
  <c r="F9561" i="10" s="1"/>
  <c r="G9561" i="10" s="1"/>
  <c r="D9497" i="10"/>
  <c r="F9497" i="10" s="1"/>
  <c r="G9497" i="10" s="1"/>
  <c r="D9433" i="10"/>
  <c r="F9433" i="10" s="1"/>
  <c r="G9433" i="10" s="1"/>
  <c r="D9369" i="10"/>
  <c r="F9369" i="10" s="1"/>
  <c r="G9369" i="10" s="1"/>
  <c r="D9305" i="10"/>
  <c r="F9305" i="10" s="1"/>
  <c r="G9305" i="10" s="1"/>
  <c r="D9241" i="10"/>
  <c r="F9241" i="10" s="1"/>
  <c r="G9241" i="10" s="1"/>
  <c r="D9177" i="10"/>
  <c r="F9177" i="10" s="1"/>
  <c r="G9177" i="10" s="1"/>
  <c r="D4488" i="10"/>
  <c r="F4488" i="10" s="1"/>
  <c r="G4488" i="10" s="1"/>
  <c r="D10000" i="10"/>
  <c r="F10000" i="10" s="1"/>
  <c r="G10000" i="10" s="1"/>
  <c r="D9936" i="10"/>
  <c r="F9936" i="10" s="1"/>
  <c r="G9936" i="10" s="1"/>
  <c r="D9872" i="10"/>
  <c r="F9872" i="10" s="1"/>
  <c r="G9872" i="10" s="1"/>
  <c r="D9808" i="10"/>
  <c r="F9808" i="10" s="1"/>
  <c r="G9808" i="10" s="1"/>
  <c r="D9967" i="10"/>
  <c r="F9967" i="10" s="1"/>
  <c r="G9967" i="10" s="1"/>
  <c r="D9575" i="10"/>
  <c r="F9575" i="10" s="1"/>
  <c r="G9575" i="10" s="1"/>
  <c r="D9287" i="10"/>
  <c r="F9287" i="10" s="1"/>
  <c r="G9287" i="10" s="1"/>
  <c r="D8863" i="10"/>
  <c r="F8863" i="10" s="1"/>
  <c r="G8863" i="10" s="1"/>
  <c r="D8423" i="10"/>
  <c r="F8423" i="10" s="1"/>
  <c r="G8423" i="10" s="1"/>
  <c r="D7967" i="10"/>
  <c r="F7967" i="10" s="1"/>
  <c r="G7967" i="10" s="1"/>
  <c r="D7503" i="10"/>
  <c r="F7503" i="10" s="1"/>
  <c r="G7503" i="10" s="1"/>
  <c r="D7039" i="10"/>
  <c r="F7039" i="10" s="1"/>
  <c r="G7039" i="10" s="1"/>
  <c r="D6543" i="10"/>
  <c r="F6543" i="10" s="1"/>
  <c r="G6543" i="10" s="1"/>
  <c r="D6119" i="10"/>
  <c r="F6119" i="10" s="1"/>
  <c r="G6119" i="10" s="1"/>
  <c r="D9943" i="10"/>
  <c r="F9943" i="10" s="1"/>
  <c r="G9943" i="10" s="1"/>
  <c r="D9583" i="10"/>
  <c r="F9583" i="10" s="1"/>
  <c r="G9583" i="10" s="1"/>
  <c r="D9295" i="10"/>
  <c r="F9295" i="10" s="1"/>
  <c r="G9295" i="10" s="1"/>
  <c r="D8879" i="10"/>
  <c r="F8879" i="10" s="1"/>
  <c r="G8879" i="10" s="1"/>
  <c r="D8431" i="10"/>
  <c r="F8431" i="10" s="1"/>
  <c r="G8431" i="10" s="1"/>
  <c r="D7983" i="10"/>
  <c r="F7983" i="10" s="1"/>
  <c r="G7983" i="10" s="1"/>
  <c r="D7535" i="10"/>
  <c r="F7535" i="10" s="1"/>
  <c r="G7535" i="10" s="1"/>
  <c r="D7103" i="10"/>
  <c r="F7103" i="10" s="1"/>
  <c r="G7103" i="10" s="1"/>
  <c r="D6655" i="10"/>
  <c r="F6655" i="10" s="1"/>
  <c r="G6655" i="10" s="1"/>
  <c r="D6247" i="10"/>
  <c r="F6247" i="10" s="1"/>
  <c r="G6247" i="10" s="1"/>
  <c r="D5855" i="10"/>
  <c r="F5855" i="10" s="1"/>
  <c r="G5855" i="10" s="1"/>
  <c r="D5535" i="10"/>
  <c r="F5535" i="10" s="1"/>
  <c r="G5535" i="10" s="1"/>
  <c r="D9879" i="10"/>
  <c r="F9879" i="10" s="1"/>
  <c r="G9879" i="10" s="1"/>
  <c r="D9127" i="10"/>
  <c r="F9127" i="10" s="1"/>
  <c r="G9127" i="10" s="1"/>
  <c r="D8703" i="10"/>
  <c r="F8703" i="10" s="1"/>
  <c r="G8703" i="10" s="1"/>
  <c r="D8271" i="10"/>
  <c r="F8271" i="10" s="1"/>
  <c r="G8271" i="10" s="1"/>
  <c r="D7823" i="10"/>
  <c r="F7823" i="10" s="1"/>
  <c r="G7823" i="10" s="1"/>
  <c r="D7391" i="10"/>
  <c r="F7391" i="10" s="1"/>
  <c r="G7391" i="10" s="1"/>
  <c r="D6935" i="10"/>
  <c r="F6935" i="10" s="1"/>
  <c r="G6935" i="10" s="1"/>
  <c r="D6479" i="10"/>
  <c r="F6479" i="10" s="1"/>
  <c r="G6479" i="10" s="1"/>
  <c r="D6111" i="10"/>
  <c r="F6111" i="10" s="1"/>
  <c r="G6111" i="10" s="1"/>
  <c r="D9911" i="10"/>
  <c r="F9911" i="10" s="1"/>
  <c r="G9911" i="10" s="1"/>
  <c r="D9023" i="10"/>
  <c r="F9023" i="10" s="1"/>
  <c r="G9023" i="10" s="1"/>
  <c r="D8567" i="10"/>
  <c r="F8567" i="10" s="1"/>
  <c r="G8567" i="10" s="1"/>
  <c r="D8111" i="10"/>
  <c r="F8111" i="10" s="1"/>
  <c r="G8111" i="10" s="1"/>
  <c r="D7671" i="10"/>
  <c r="F7671" i="10" s="1"/>
  <c r="G7671" i="10" s="1"/>
  <c r="D7223" i="10"/>
  <c r="F7223" i="10" s="1"/>
  <c r="G7223" i="10" s="1"/>
  <c r="D6775" i="10"/>
  <c r="F6775" i="10" s="1"/>
  <c r="G6775" i="10" s="1"/>
  <c r="D6359" i="10"/>
  <c r="F6359" i="10" s="1"/>
  <c r="G6359" i="10" s="1"/>
  <c r="D5983" i="10"/>
  <c r="F5983" i="10" s="1"/>
  <c r="G5983" i="10" s="1"/>
  <c r="D5639" i="10"/>
  <c r="F5639" i="10" s="1"/>
  <c r="G5639" i="10" s="1"/>
  <c r="D9663" i="10"/>
  <c r="F9663" i="10" s="1"/>
  <c r="G9663" i="10" s="1"/>
  <c r="D9335" i="10"/>
  <c r="F9335" i="10" s="1"/>
  <c r="G9335" i="10" s="1"/>
  <c r="D8959" i="10"/>
  <c r="F8959" i="10" s="1"/>
  <c r="G8959" i="10" s="1"/>
  <c r="D8527" i="10"/>
  <c r="F8527" i="10" s="1"/>
  <c r="G8527" i="10" s="1"/>
  <c r="D8087" i="10"/>
  <c r="F8087" i="10" s="1"/>
  <c r="G8087" i="10" s="1"/>
  <c r="D7639" i="10"/>
  <c r="F7639" i="10" s="1"/>
  <c r="G7639" i="10" s="1"/>
  <c r="D7191" i="10"/>
  <c r="F7191" i="10" s="1"/>
  <c r="G7191" i="10" s="1"/>
  <c r="D6743" i="10"/>
  <c r="F6743" i="10" s="1"/>
  <c r="G6743" i="10" s="1"/>
  <c r="D5919" i="10"/>
  <c r="F5919" i="10" s="1"/>
  <c r="G5919" i="10" s="1"/>
  <c r="D5591" i="10"/>
  <c r="F5591" i="10" s="1"/>
  <c r="G5591" i="10" s="1"/>
  <c r="D9951" i="10"/>
  <c r="F9951" i="10" s="1"/>
  <c r="G9951" i="10" s="1"/>
  <c r="D9543" i="10"/>
  <c r="F9543" i="10" s="1"/>
  <c r="G9543" i="10" s="1"/>
  <c r="D8671" i="10"/>
  <c r="F8671" i="10" s="1"/>
  <c r="G8671" i="10" s="1"/>
  <c r="D8231" i="10"/>
  <c r="F8231" i="10" s="1"/>
  <c r="G8231" i="10" s="1"/>
  <c r="D7799" i="10"/>
  <c r="F7799" i="10" s="1"/>
  <c r="G7799" i="10" s="1"/>
  <c r="D7351" i="10"/>
  <c r="F7351" i="10" s="1"/>
  <c r="G7351" i="10" s="1"/>
  <c r="D6895" i="10"/>
  <c r="F6895" i="10" s="1"/>
  <c r="G6895" i="10" s="1"/>
  <c r="D6455" i="10"/>
  <c r="F6455" i="10" s="1"/>
  <c r="G6455" i="10" s="1"/>
  <c r="D6055" i="10"/>
  <c r="F6055" i="10" s="1"/>
  <c r="G6055" i="10" s="1"/>
  <c r="D5703" i="10"/>
  <c r="F5703" i="10" s="1"/>
  <c r="G5703" i="10" s="1"/>
  <c r="D9975" i="10"/>
  <c r="F9975" i="10" s="1"/>
  <c r="G9975" i="10" s="1"/>
  <c r="D9687" i="10"/>
  <c r="F9687" i="10" s="1"/>
  <c r="G9687" i="10" s="1"/>
  <c r="D9407" i="10"/>
  <c r="F9407" i="10" s="1"/>
  <c r="G9407" i="10" s="1"/>
  <c r="D9111" i="10"/>
  <c r="F9111" i="10" s="1"/>
  <c r="G9111" i="10" s="1"/>
  <c r="D8647" i="10"/>
  <c r="F8647" i="10" s="1"/>
  <c r="G8647" i="10" s="1"/>
  <c r="D8183" i="10"/>
  <c r="F8183" i="10" s="1"/>
  <c r="G8183" i="10" s="1"/>
  <c r="D7719" i="10"/>
  <c r="F7719" i="10" s="1"/>
  <c r="G7719" i="10" s="1"/>
  <c r="D7263" i="10"/>
  <c r="F7263" i="10" s="1"/>
  <c r="G7263" i="10" s="1"/>
  <c r="D6815" i="10"/>
  <c r="F6815" i="10" s="1"/>
  <c r="G6815" i="10" s="1"/>
  <c r="D6367" i="10"/>
  <c r="F6367" i="10" s="1"/>
  <c r="G6367" i="10" s="1"/>
  <c r="D5999" i="10"/>
  <c r="F5999" i="10" s="1"/>
  <c r="G5999" i="10" s="1"/>
  <c r="D5663" i="10"/>
  <c r="F5663" i="10" s="1"/>
  <c r="G5663" i="10" s="1"/>
  <c r="D5431" i="10"/>
  <c r="F5431" i="10" s="1"/>
  <c r="G5431" i="10" s="1"/>
  <c r="D5367" i="10"/>
  <c r="F5367" i="10" s="1"/>
  <c r="G5367" i="10" s="1"/>
  <c r="D5303" i="10"/>
  <c r="F5303" i="10" s="1"/>
  <c r="G5303" i="10" s="1"/>
  <c r="D5239" i="10"/>
  <c r="F5239" i="10" s="1"/>
  <c r="G5239" i="10" s="1"/>
  <c r="D5175" i="10"/>
  <c r="F5175" i="10" s="1"/>
  <c r="G5175" i="10" s="1"/>
  <c r="D5111" i="10"/>
  <c r="F5111" i="10" s="1"/>
  <c r="G5111" i="10" s="1"/>
  <c r="D5047" i="10"/>
  <c r="F5047" i="10" s="1"/>
  <c r="G5047" i="10" s="1"/>
  <c r="D4983" i="10"/>
  <c r="F4983" i="10" s="1"/>
  <c r="G4983" i="10" s="1"/>
  <c r="D4919" i="10"/>
  <c r="F4919" i="10" s="1"/>
  <c r="G4919" i="10" s="1"/>
  <c r="D4855" i="10"/>
  <c r="F4855" i="10" s="1"/>
  <c r="G4855" i="10" s="1"/>
  <c r="D4791" i="10"/>
  <c r="F4791" i="10" s="1"/>
  <c r="G4791" i="10" s="1"/>
  <c r="D4695" i="10"/>
  <c r="F4695" i="10" s="1"/>
  <c r="G4695" i="10" s="1"/>
  <c r="D4599" i="10"/>
  <c r="F4599" i="10" s="1"/>
  <c r="G4599" i="10" s="1"/>
  <c r="D4471" i="10"/>
  <c r="F4471" i="10" s="1"/>
  <c r="G4471" i="10" s="1"/>
  <c r="D4343" i="10"/>
  <c r="F4343" i="10" s="1"/>
  <c r="G4343" i="10" s="1"/>
  <c r="D4215" i="10"/>
  <c r="F4215" i="10" s="1"/>
  <c r="G4215" i="10" s="1"/>
  <c r="D4151" i="10"/>
  <c r="F4151" i="10" s="1"/>
  <c r="G4151" i="10" s="1"/>
  <c r="D4087" i="10"/>
  <c r="F4087" i="10" s="1"/>
  <c r="G4087" i="10" s="1"/>
  <c r="D4023" i="10"/>
  <c r="F4023" i="10" s="1"/>
  <c r="G4023" i="10" s="1"/>
  <c r="D3959" i="10"/>
  <c r="F3959" i="10" s="1"/>
  <c r="G3959" i="10" s="1"/>
  <c r="D3895" i="10"/>
  <c r="F3895" i="10" s="1"/>
  <c r="G3895" i="10" s="1"/>
  <c r="D3831" i="10"/>
  <c r="F3831" i="10" s="1"/>
  <c r="G3831" i="10" s="1"/>
  <c r="D9973" i="10"/>
  <c r="F9973" i="10" s="1"/>
  <c r="G9973" i="10" s="1"/>
  <c r="D9909" i="10"/>
  <c r="F9909" i="10" s="1"/>
  <c r="G9909" i="10" s="1"/>
  <c r="D9845" i="10"/>
  <c r="F9845" i="10" s="1"/>
  <c r="G9845" i="10" s="1"/>
  <c r="D9781" i="10"/>
  <c r="F9781" i="10" s="1"/>
  <c r="G9781" i="10" s="1"/>
  <c r="D9717" i="10"/>
  <c r="F9717" i="10" s="1"/>
  <c r="G9717" i="10" s="1"/>
  <c r="D9653" i="10"/>
  <c r="F9653" i="10" s="1"/>
  <c r="G9653" i="10" s="1"/>
  <c r="D9752" i="10"/>
  <c r="F9752" i="10" s="1"/>
  <c r="G9752" i="10" s="1"/>
  <c r="D9688" i="10"/>
  <c r="F9688" i="10" s="1"/>
  <c r="G9688" i="10" s="1"/>
  <c r="D9624" i="10"/>
  <c r="F9624" i="10" s="1"/>
  <c r="G9624" i="10" s="1"/>
  <c r="D9560" i="10"/>
  <c r="F9560" i="10" s="1"/>
  <c r="G9560" i="10" s="1"/>
  <c r="D9496" i="10"/>
  <c r="F9496" i="10" s="1"/>
  <c r="G9496" i="10" s="1"/>
  <c r="D9432" i="10"/>
  <c r="F9432" i="10" s="1"/>
  <c r="G9432" i="10" s="1"/>
  <c r="D9368" i="10"/>
  <c r="F9368" i="10" s="1"/>
  <c r="G9368" i="10" s="1"/>
  <c r="D9304" i="10"/>
  <c r="F9304" i="10" s="1"/>
  <c r="G9304" i="10" s="1"/>
  <c r="D9240" i="10"/>
  <c r="F9240" i="10" s="1"/>
  <c r="G9240" i="10" s="1"/>
  <c r="D9176" i="10"/>
  <c r="F9176" i="10" s="1"/>
  <c r="G9176" i="10" s="1"/>
  <c r="D9112" i="10"/>
  <c r="F9112" i="10" s="1"/>
  <c r="G9112" i="10" s="1"/>
  <c r="D9048" i="10"/>
  <c r="F9048" i="10" s="1"/>
  <c r="G9048" i="10" s="1"/>
  <c r="D8984" i="10"/>
  <c r="F8984" i="10" s="1"/>
  <c r="G8984" i="10" s="1"/>
  <c r="D8920" i="10"/>
  <c r="F8920" i="10" s="1"/>
  <c r="G8920" i="10" s="1"/>
  <c r="D8856" i="10"/>
  <c r="F8856" i="10" s="1"/>
  <c r="G8856" i="10" s="1"/>
  <c r="D8792" i="10"/>
  <c r="F8792" i="10" s="1"/>
  <c r="G8792" i="10" s="1"/>
  <c r="D8728" i="10"/>
  <c r="F8728" i="10" s="1"/>
  <c r="G8728" i="10" s="1"/>
  <c r="D8664" i="10"/>
  <c r="F8664" i="10" s="1"/>
  <c r="G8664" i="10" s="1"/>
  <c r="D8600" i="10"/>
  <c r="F8600" i="10" s="1"/>
  <c r="G8600" i="10" s="1"/>
  <c r="D8536" i="10"/>
  <c r="F8536" i="10" s="1"/>
  <c r="G8536" i="10" s="1"/>
  <c r="D8472" i="10"/>
  <c r="F8472" i="10" s="1"/>
  <c r="G8472" i="10" s="1"/>
  <c r="D8408" i="10"/>
  <c r="F8408" i="10" s="1"/>
  <c r="G8408" i="10" s="1"/>
  <c r="D8344" i="10"/>
  <c r="F8344" i="10" s="1"/>
  <c r="G8344" i="10" s="1"/>
  <c r="D8280" i="10"/>
  <c r="F8280" i="10" s="1"/>
  <c r="G8280" i="10" s="1"/>
  <c r="D8216" i="10"/>
  <c r="F8216" i="10" s="1"/>
  <c r="G8216" i="10" s="1"/>
  <c r="D8152" i="10"/>
  <c r="F8152" i="10" s="1"/>
  <c r="G8152" i="10" s="1"/>
  <c r="D8088" i="10"/>
  <c r="F8088" i="10" s="1"/>
  <c r="G8088" i="10" s="1"/>
  <c r="D8024" i="10"/>
  <c r="F8024" i="10" s="1"/>
  <c r="G8024" i="10" s="1"/>
  <c r="D7960" i="10"/>
  <c r="F7960" i="10" s="1"/>
  <c r="G7960" i="10" s="1"/>
  <c r="D7896" i="10"/>
  <c r="F7896" i="10" s="1"/>
  <c r="G7896" i="10" s="1"/>
  <c r="D7832" i="10"/>
  <c r="F7832" i="10" s="1"/>
  <c r="G7832" i="10" s="1"/>
  <c r="D7768" i="10"/>
  <c r="F7768" i="10" s="1"/>
  <c r="G7768" i="10" s="1"/>
  <c r="D7704" i="10"/>
  <c r="F7704" i="10" s="1"/>
  <c r="G7704" i="10" s="1"/>
  <c r="D7640" i="10"/>
  <c r="F7640" i="10" s="1"/>
  <c r="G7640" i="10" s="1"/>
  <c r="D7576" i="10"/>
  <c r="F7576" i="10" s="1"/>
  <c r="G7576" i="10" s="1"/>
  <c r="D7512" i="10"/>
  <c r="F7512" i="10" s="1"/>
  <c r="G7512" i="10" s="1"/>
  <c r="D7448" i="10"/>
  <c r="F7448" i="10" s="1"/>
  <c r="G7448" i="10" s="1"/>
  <c r="D7384" i="10"/>
  <c r="F7384" i="10" s="1"/>
  <c r="G7384" i="10" s="1"/>
  <c r="D7320" i="10"/>
  <c r="F7320" i="10" s="1"/>
  <c r="G7320" i="10" s="1"/>
  <c r="D7256" i="10"/>
  <c r="F7256" i="10" s="1"/>
  <c r="G7256" i="10" s="1"/>
  <c r="D7192" i="10"/>
  <c r="F7192" i="10" s="1"/>
  <c r="G7192" i="10" s="1"/>
  <c r="D7128" i="10"/>
  <c r="F7128" i="10" s="1"/>
  <c r="G7128" i="10" s="1"/>
  <c r="D7064" i="10"/>
  <c r="F7064" i="10" s="1"/>
  <c r="G7064" i="10" s="1"/>
  <c r="D3799" i="10"/>
  <c r="F3799" i="10" s="1"/>
  <c r="G3799" i="10" s="1"/>
  <c r="D3735" i="10"/>
  <c r="F3735" i="10" s="1"/>
  <c r="G3735" i="10" s="1"/>
  <c r="D3671" i="10"/>
  <c r="F3671" i="10" s="1"/>
  <c r="G3671" i="10" s="1"/>
  <c r="D3607" i="10"/>
  <c r="F3607" i="10" s="1"/>
  <c r="G3607" i="10" s="1"/>
  <c r="D3543" i="10"/>
  <c r="F3543" i="10" s="1"/>
  <c r="G3543" i="10" s="1"/>
  <c r="D3479" i="10"/>
  <c r="F3479" i="10" s="1"/>
  <c r="G3479" i="10" s="1"/>
  <c r="D3415" i="10"/>
  <c r="F3415" i="10" s="1"/>
  <c r="G3415" i="10" s="1"/>
  <c r="D3351" i="10"/>
  <c r="F3351" i="10" s="1"/>
  <c r="G3351" i="10" s="1"/>
  <c r="D3287" i="10"/>
  <c r="F3287" i="10" s="1"/>
  <c r="G3287" i="10" s="1"/>
  <c r="D3223" i="10"/>
  <c r="F3223" i="10" s="1"/>
  <c r="G3223" i="10" s="1"/>
  <c r="D3159" i="10"/>
  <c r="F3159" i="10" s="1"/>
  <c r="G3159" i="10" s="1"/>
  <c r="D3095" i="10"/>
  <c r="F3095" i="10" s="1"/>
  <c r="G3095" i="10" s="1"/>
  <c r="D3031" i="10"/>
  <c r="F3031" i="10" s="1"/>
  <c r="G3031" i="10" s="1"/>
  <c r="D9573" i="10"/>
  <c r="F9573" i="10" s="1"/>
  <c r="G9573" i="10" s="1"/>
  <c r="D9509" i="10"/>
  <c r="F9509" i="10" s="1"/>
  <c r="G9509" i="10" s="1"/>
  <c r="D9445" i="10"/>
  <c r="F9445" i="10" s="1"/>
  <c r="G9445" i="10" s="1"/>
  <c r="D9381" i="10"/>
  <c r="F9381" i="10" s="1"/>
  <c r="G9381" i="10" s="1"/>
  <c r="D9317" i="10"/>
  <c r="F9317" i="10" s="1"/>
  <c r="G9317" i="10" s="1"/>
  <c r="D9253" i="10"/>
  <c r="F9253" i="10" s="1"/>
  <c r="G9253" i="10" s="1"/>
  <c r="D9189" i="10"/>
  <c r="F9189" i="10" s="1"/>
  <c r="G9189" i="10" s="1"/>
  <c r="D9125" i="10"/>
  <c r="F9125" i="10" s="1"/>
  <c r="G9125" i="10" s="1"/>
  <c r="D9061" i="10"/>
  <c r="F9061" i="10" s="1"/>
  <c r="G9061" i="10" s="1"/>
  <c r="D8997" i="10"/>
  <c r="F8997" i="10" s="1"/>
  <c r="G8997" i="10" s="1"/>
  <c r="D8933" i="10"/>
  <c r="F8933" i="10" s="1"/>
  <c r="G8933" i="10" s="1"/>
  <c r="D8869" i="10"/>
  <c r="F8869" i="10" s="1"/>
  <c r="G8869" i="10" s="1"/>
  <c r="D8805" i="10"/>
  <c r="F8805" i="10" s="1"/>
  <c r="G8805" i="10" s="1"/>
  <c r="D8741" i="10"/>
  <c r="F8741" i="10" s="1"/>
  <c r="G8741" i="10" s="1"/>
  <c r="D8677" i="10"/>
  <c r="F8677" i="10" s="1"/>
  <c r="G8677" i="10" s="1"/>
  <c r="D8613" i="10"/>
  <c r="F8613" i="10" s="1"/>
  <c r="G8613" i="10" s="1"/>
  <c r="D8549" i="10"/>
  <c r="F8549" i="10" s="1"/>
  <c r="G8549" i="10" s="1"/>
  <c r="D8485" i="10"/>
  <c r="F8485" i="10" s="1"/>
  <c r="G8485" i="10" s="1"/>
  <c r="D8421" i="10"/>
  <c r="F8421" i="10" s="1"/>
  <c r="G8421" i="10" s="1"/>
  <c r="D8357" i="10"/>
  <c r="F8357" i="10" s="1"/>
  <c r="G8357" i="10" s="1"/>
  <c r="D8293" i="10"/>
  <c r="F8293" i="10" s="1"/>
  <c r="G8293" i="10" s="1"/>
  <c r="D8229" i="10"/>
  <c r="F8229" i="10" s="1"/>
  <c r="G8229" i="10" s="1"/>
  <c r="D8165" i="10"/>
  <c r="F8165" i="10" s="1"/>
  <c r="G8165" i="10" s="1"/>
  <c r="D8101" i="10"/>
  <c r="F8101" i="10" s="1"/>
  <c r="G8101" i="10" s="1"/>
  <c r="D8037" i="10"/>
  <c r="F8037" i="10" s="1"/>
  <c r="G8037" i="10" s="1"/>
  <c r="D7973" i="10"/>
  <c r="F7973" i="10" s="1"/>
  <c r="G7973" i="10" s="1"/>
  <c r="D7909" i="10"/>
  <c r="F7909" i="10" s="1"/>
  <c r="G7909" i="10" s="1"/>
  <c r="D7845" i="10"/>
  <c r="F7845" i="10" s="1"/>
  <c r="G7845" i="10" s="1"/>
  <c r="D7781" i="10"/>
  <c r="F7781" i="10" s="1"/>
  <c r="G7781" i="10" s="1"/>
  <c r="D7717" i="10"/>
  <c r="F7717" i="10" s="1"/>
  <c r="G7717" i="10" s="1"/>
  <c r="D7653" i="10"/>
  <c r="F7653" i="10" s="1"/>
  <c r="G7653" i="10" s="1"/>
  <c r="D7589" i="10"/>
  <c r="F7589" i="10" s="1"/>
  <c r="G7589" i="10" s="1"/>
  <c r="D7525" i="10"/>
  <c r="F7525" i="10" s="1"/>
  <c r="G7525" i="10" s="1"/>
  <c r="D7461" i="10"/>
  <c r="F7461" i="10" s="1"/>
  <c r="G7461" i="10" s="1"/>
  <c r="D7397" i="10"/>
  <c r="F7397" i="10" s="1"/>
  <c r="G7397" i="10" s="1"/>
  <c r="D7333" i="10"/>
  <c r="F7333" i="10" s="1"/>
  <c r="G7333" i="10" s="1"/>
  <c r="D7269" i="10"/>
  <c r="F7269" i="10" s="1"/>
  <c r="G7269" i="10" s="1"/>
  <c r="D7205" i="10"/>
  <c r="F7205" i="10" s="1"/>
  <c r="G7205" i="10" s="1"/>
  <c r="D7141" i="10"/>
  <c r="F7141" i="10" s="1"/>
  <c r="G7141" i="10" s="1"/>
  <c r="D6992" i="10"/>
  <c r="F6992" i="10" s="1"/>
  <c r="G6992" i="10" s="1"/>
  <c r="D6928" i="10"/>
  <c r="F6928" i="10" s="1"/>
  <c r="G6928" i="10" s="1"/>
  <c r="D6864" i="10"/>
  <c r="F6864" i="10" s="1"/>
  <c r="G6864" i="10" s="1"/>
  <c r="D6800" i="10"/>
  <c r="F6800" i="10" s="1"/>
  <c r="G6800" i="10" s="1"/>
  <c r="D6736" i="10"/>
  <c r="F6736" i="10" s="1"/>
  <c r="G6736" i="10" s="1"/>
  <c r="D6672" i="10"/>
  <c r="F6672" i="10" s="1"/>
  <c r="G6672" i="10" s="1"/>
  <c r="D6608" i="10"/>
  <c r="F6608" i="10" s="1"/>
  <c r="G6608" i="10" s="1"/>
  <c r="D6544" i="10"/>
  <c r="F6544" i="10" s="1"/>
  <c r="G6544" i="10" s="1"/>
  <c r="D6480" i="10"/>
  <c r="F6480" i="10" s="1"/>
  <c r="G6480" i="10" s="1"/>
  <c r="D6416" i="10"/>
  <c r="F6416" i="10" s="1"/>
  <c r="G6416" i="10" s="1"/>
  <c r="D6352" i="10"/>
  <c r="F6352" i="10" s="1"/>
  <c r="G6352" i="10" s="1"/>
  <c r="D6288" i="10"/>
  <c r="F6288" i="10" s="1"/>
  <c r="G6288" i="10" s="1"/>
  <c r="D6224" i="10"/>
  <c r="F6224" i="10" s="1"/>
  <c r="G6224" i="10" s="1"/>
  <c r="D6160" i="10"/>
  <c r="F6160" i="10" s="1"/>
  <c r="G6160" i="10" s="1"/>
  <c r="D6096" i="10"/>
  <c r="F6096" i="10" s="1"/>
  <c r="G6096" i="10" s="1"/>
  <c r="D6032" i="10"/>
  <c r="F6032" i="10" s="1"/>
  <c r="G6032" i="10" s="1"/>
  <c r="D5968" i="10"/>
  <c r="F5968" i="10" s="1"/>
  <c r="G5968" i="10" s="1"/>
  <c r="D5904" i="10"/>
  <c r="F5904" i="10" s="1"/>
  <c r="G5904" i="10" s="1"/>
  <c r="D5840" i="10"/>
  <c r="F5840" i="10" s="1"/>
  <c r="G5840" i="10" s="1"/>
  <c r="D5776" i="10"/>
  <c r="F5776" i="10" s="1"/>
  <c r="G5776" i="10" s="1"/>
  <c r="D5712" i="10"/>
  <c r="F5712" i="10" s="1"/>
  <c r="G5712" i="10" s="1"/>
  <c r="D5648" i="10"/>
  <c r="F5648" i="10" s="1"/>
  <c r="G5648" i="10" s="1"/>
  <c r="D5584" i="10"/>
  <c r="F5584" i="10" s="1"/>
  <c r="G5584" i="10" s="1"/>
  <c r="D5520" i="10"/>
  <c r="F5520" i="10" s="1"/>
  <c r="G5520" i="10" s="1"/>
  <c r="D5456" i="10"/>
  <c r="F5456" i="10" s="1"/>
  <c r="G5456" i="10" s="1"/>
  <c r="D5392" i="10"/>
  <c r="F5392" i="10" s="1"/>
  <c r="G5392" i="10" s="1"/>
  <c r="D5328" i="10"/>
  <c r="F5328" i="10" s="1"/>
  <c r="G5328" i="10" s="1"/>
  <c r="D5264" i="10"/>
  <c r="F5264" i="10" s="1"/>
  <c r="G5264" i="10" s="1"/>
  <c r="D5200" i="10"/>
  <c r="F5200" i="10" s="1"/>
  <c r="G5200" i="10" s="1"/>
  <c r="D5136" i="10"/>
  <c r="F5136" i="10" s="1"/>
  <c r="G5136" i="10" s="1"/>
  <c r="D5072" i="10"/>
  <c r="F5072" i="10" s="1"/>
  <c r="G5072" i="10" s="1"/>
  <c r="D5008" i="10"/>
  <c r="F5008" i="10" s="1"/>
  <c r="G5008" i="10" s="1"/>
  <c r="D4944" i="10"/>
  <c r="F4944" i="10" s="1"/>
  <c r="G4944" i="10" s="1"/>
  <c r="D4880" i="10"/>
  <c r="F4880" i="10" s="1"/>
  <c r="G4880" i="10" s="1"/>
  <c r="D4816" i="10"/>
  <c r="F4816" i="10" s="1"/>
  <c r="G4816" i="10" s="1"/>
  <c r="D4752" i="10"/>
  <c r="F4752" i="10" s="1"/>
  <c r="G4752" i="10" s="1"/>
  <c r="D4688" i="10"/>
  <c r="F4688" i="10" s="1"/>
  <c r="G4688" i="10" s="1"/>
  <c r="D4624" i="10"/>
  <c r="F4624" i="10" s="1"/>
  <c r="G4624" i="10" s="1"/>
  <c r="D4560" i="10"/>
  <c r="F4560" i="10" s="1"/>
  <c r="G4560" i="10" s="1"/>
  <c r="D2967" i="10"/>
  <c r="F2967" i="10" s="1"/>
  <c r="G2967" i="10" s="1"/>
  <c r="D2903" i="10"/>
  <c r="F2903" i="10" s="1"/>
  <c r="G2903" i="10" s="1"/>
  <c r="D2839" i="10"/>
  <c r="F2839" i="10" s="1"/>
  <c r="G2839" i="10" s="1"/>
  <c r="D2775" i="10"/>
  <c r="F2775" i="10" s="1"/>
  <c r="G2775" i="10" s="1"/>
  <c r="D2711" i="10"/>
  <c r="F2711" i="10" s="1"/>
  <c r="G2711" i="10" s="1"/>
  <c r="D2647" i="10"/>
  <c r="F2647" i="10" s="1"/>
  <c r="G2647" i="10" s="1"/>
  <c r="D2583" i="10"/>
  <c r="F2583" i="10" s="1"/>
  <c r="G2583" i="10" s="1"/>
  <c r="D2519" i="10"/>
  <c r="F2519" i="10" s="1"/>
  <c r="G2519" i="10" s="1"/>
  <c r="D2455" i="10"/>
  <c r="F2455" i="10" s="1"/>
  <c r="G2455" i="10" s="1"/>
  <c r="D2391" i="10"/>
  <c r="F2391" i="10" s="1"/>
  <c r="G2391" i="10" s="1"/>
  <c r="D2327" i="10"/>
  <c r="F2327" i="10" s="1"/>
  <c r="G2327" i="10" s="1"/>
  <c r="D7053" i="10"/>
  <c r="F7053" i="10" s="1"/>
  <c r="G7053" i="10" s="1"/>
  <c r="D6989" i="10"/>
  <c r="F6989" i="10" s="1"/>
  <c r="G6989" i="10" s="1"/>
  <c r="D6925" i="10"/>
  <c r="F6925" i="10" s="1"/>
  <c r="G6925" i="10" s="1"/>
  <c r="D6861" i="10"/>
  <c r="F6861" i="10" s="1"/>
  <c r="G6861" i="10" s="1"/>
  <c r="D6797" i="10"/>
  <c r="F6797" i="10" s="1"/>
  <c r="G6797" i="10" s="1"/>
  <c r="D6733" i="10"/>
  <c r="F6733" i="10" s="1"/>
  <c r="G6733" i="10" s="1"/>
  <c r="D9992" i="10"/>
  <c r="F9992" i="10" s="1"/>
  <c r="G9992" i="10" s="1"/>
  <c r="D9928" i="10"/>
  <c r="F9928" i="10" s="1"/>
  <c r="G9928" i="10" s="1"/>
  <c r="D9864" i="10"/>
  <c r="F9864" i="10" s="1"/>
  <c r="G9864" i="10" s="1"/>
  <c r="D9800" i="10"/>
  <c r="F9800" i="10" s="1"/>
  <c r="G9800" i="10" s="1"/>
  <c r="D9919" i="10"/>
  <c r="F9919" i="10" s="1"/>
  <c r="G9919" i="10" s="1"/>
  <c r="D9535" i="10"/>
  <c r="F9535" i="10" s="1"/>
  <c r="G9535" i="10" s="1"/>
  <c r="D9231" i="10"/>
  <c r="F9231" i="10" s="1"/>
  <c r="G9231" i="10" s="1"/>
  <c r="D8807" i="10"/>
  <c r="F8807" i="10" s="1"/>
  <c r="G8807" i="10" s="1"/>
  <c r="D8367" i="10"/>
  <c r="F8367" i="10" s="1"/>
  <c r="G8367" i="10" s="1"/>
  <c r="D7911" i="10"/>
  <c r="F7911" i="10" s="1"/>
  <c r="G7911" i="10" s="1"/>
  <c r="D7439" i="10"/>
  <c r="F7439" i="10" s="1"/>
  <c r="G7439" i="10" s="1"/>
  <c r="D6983" i="10"/>
  <c r="F6983" i="10" s="1"/>
  <c r="G6983" i="10" s="1"/>
  <c r="D6487" i="10"/>
  <c r="F6487" i="10" s="1"/>
  <c r="G6487" i="10" s="1"/>
  <c r="D6071" i="10"/>
  <c r="F6071" i="10" s="1"/>
  <c r="G6071" i="10" s="1"/>
  <c r="D9895" i="10"/>
  <c r="F9895" i="10" s="1"/>
  <c r="G9895" i="10" s="1"/>
  <c r="D9527" i="10"/>
  <c r="F9527" i="10" s="1"/>
  <c r="G9527" i="10" s="1"/>
  <c r="D9247" i="10"/>
  <c r="F9247" i="10" s="1"/>
  <c r="G9247" i="10" s="1"/>
  <c r="D8823" i="10"/>
  <c r="F8823" i="10" s="1"/>
  <c r="G8823" i="10" s="1"/>
  <c r="D8375" i="10"/>
  <c r="F8375" i="10" s="1"/>
  <c r="G8375" i="10" s="1"/>
  <c r="D7927" i="10"/>
  <c r="F7927" i="10" s="1"/>
  <c r="G7927" i="10" s="1"/>
  <c r="D7479" i="10"/>
  <c r="F7479" i="10" s="1"/>
  <c r="G7479" i="10" s="1"/>
  <c r="D7047" i="10"/>
  <c r="F7047" i="10" s="1"/>
  <c r="G7047" i="10" s="1"/>
  <c r="D6599" i="10"/>
  <c r="F6599" i="10" s="1"/>
  <c r="G6599" i="10" s="1"/>
  <c r="D6191" i="10"/>
  <c r="F6191" i="10" s="1"/>
  <c r="G6191" i="10" s="1"/>
  <c r="D5815" i="10"/>
  <c r="F5815" i="10" s="1"/>
  <c r="G5815" i="10" s="1"/>
  <c r="D5503" i="10"/>
  <c r="F5503" i="10" s="1"/>
  <c r="G5503" i="10" s="1"/>
  <c r="D9831" i="10"/>
  <c r="F9831" i="10" s="1"/>
  <c r="G9831" i="10" s="1"/>
  <c r="D9079" i="10"/>
  <c r="F9079" i="10" s="1"/>
  <c r="G9079" i="10" s="1"/>
  <c r="D8663" i="10"/>
  <c r="F8663" i="10" s="1"/>
  <c r="G8663" i="10" s="1"/>
  <c r="D8215" i="10"/>
  <c r="F8215" i="10" s="1"/>
  <c r="G8215" i="10" s="1"/>
  <c r="D7767" i="10"/>
  <c r="F7767" i="10" s="1"/>
  <c r="G7767" i="10" s="1"/>
  <c r="D7343" i="10"/>
  <c r="F7343" i="10" s="1"/>
  <c r="G7343" i="10" s="1"/>
  <c r="D6879" i="10"/>
  <c r="F6879" i="10" s="1"/>
  <c r="G6879" i="10" s="1"/>
  <c r="D6431" i="10"/>
  <c r="F6431" i="10" s="1"/>
  <c r="G6431" i="10" s="1"/>
  <c r="D6063" i="10"/>
  <c r="F6063" i="10" s="1"/>
  <c r="G6063" i="10" s="1"/>
  <c r="D9839" i="10"/>
  <c r="F9839" i="10" s="1"/>
  <c r="G9839" i="10" s="1"/>
  <c r="D8967" i="10"/>
  <c r="F8967" i="10" s="1"/>
  <c r="G8967" i="10" s="1"/>
  <c r="D8511" i="10"/>
  <c r="F8511" i="10" s="1"/>
  <c r="G8511" i="10" s="1"/>
  <c r="D8055" i="10"/>
  <c r="F8055" i="10" s="1"/>
  <c r="G8055" i="10" s="1"/>
  <c r="D7615" i="10"/>
  <c r="F7615" i="10" s="1"/>
  <c r="G7615" i="10" s="1"/>
  <c r="D7167" i="10"/>
  <c r="F7167" i="10" s="1"/>
  <c r="G7167" i="10" s="1"/>
  <c r="D6719" i="10"/>
  <c r="F6719" i="10" s="1"/>
  <c r="G6719" i="10" s="1"/>
  <c r="D6311" i="10"/>
  <c r="F6311" i="10" s="1"/>
  <c r="G6311" i="10" s="1"/>
  <c r="D5927" i="10"/>
  <c r="F5927" i="10" s="1"/>
  <c r="G5927" i="10" s="1"/>
  <c r="D5599" i="10"/>
  <c r="F5599" i="10" s="1"/>
  <c r="G5599" i="10" s="1"/>
  <c r="D9623" i="10"/>
  <c r="F9623" i="10" s="1"/>
  <c r="G9623" i="10" s="1"/>
  <c r="D9303" i="10"/>
  <c r="F9303" i="10" s="1"/>
  <c r="G9303" i="10" s="1"/>
  <c r="D8911" i="10"/>
  <c r="F8911" i="10" s="1"/>
  <c r="G8911" i="10" s="1"/>
  <c r="D8471" i="10"/>
  <c r="F8471" i="10" s="1"/>
  <c r="G8471" i="10" s="1"/>
  <c r="D8031" i="10"/>
  <c r="F8031" i="10" s="1"/>
  <c r="G8031" i="10" s="1"/>
  <c r="D7583" i="10"/>
  <c r="F7583" i="10" s="1"/>
  <c r="G7583" i="10" s="1"/>
  <c r="D7135" i="10"/>
  <c r="F7135" i="10" s="1"/>
  <c r="G7135" i="10" s="1"/>
  <c r="D6687" i="10"/>
  <c r="F6687" i="10" s="1"/>
  <c r="G6687" i="10" s="1"/>
  <c r="D5879" i="10"/>
  <c r="F5879" i="10" s="1"/>
  <c r="G5879" i="10" s="1"/>
  <c r="D5559" i="10"/>
  <c r="F5559" i="10" s="1"/>
  <c r="G5559" i="10" s="1"/>
  <c r="D9903" i="10"/>
  <c r="F9903" i="10" s="1"/>
  <c r="G9903" i="10" s="1"/>
  <c r="D9447" i="10"/>
  <c r="F9447" i="10" s="1"/>
  <c r="G9447" i="10" s="1"/>
  <c r="D8615" i="10"/>
  <c r="F8615" i="10" s="1"/>
  <c r="G8615" i="10" s="1"/>
  <c r="D8175" i="10"/>
  <c r="F8175" i="10" s="1"/>
  <c r="G8175" i="10" s="1"/>
  <c r="D7743" i="10"/>
  <c r="F7743" i="10" s="1"/>
  <c r="G7743" i="10" s="1"/>
  <c r="D7295" i="10"/>
  <c r="F7295" i="10" s="1"/>
  <c r="G7295" i="10" s="1"/>
  <c r="D6839" i="10"/>
  <c r="F6839" i="10" s="1"/>
  <c r="G6839" i="10" s="1"/>
  <c r="D6399" i="10"/>
  <c r="F6399" i="10" s="1"/>
  <c r="G6399" i="10" s="1"/>
  <c r="D6007" i="10"/>
  <c r="F6007" i="10" s="1"/>
  <c r="G6007" i="10" s="1"/>
  <c r="D5655" i="10"/>
  <c r="F5655" i="10" s="1"/>
  <c r="G5655" i="10" s="1"/>
  <c r="D9935" i="10"/>
  <c r="F9935" i="10" s="1"/>
  <c r="G9935" i="10" s="1"/>
  <c r="D9647" i="10"/>
  <c r="F9647" i="10" s="1"/>
  <c r="G9647" i="10" s="1"/>
  <c r="D9375" i="10"/>
  <c r="F9375" i="10" s="1"/>
  <c r="G9375" i="10" s="1"/>
  <c r="D9063" i="10"/>
  <c r="F9063" i="10" s="1"/>
  <c r="G9063" i="10" s="1"/>
  <c r="D8583" i="10"/>
  <c r="F8583" i="10" s="1"/>
  <c r="G8583" i="10" s="1"/>
  <c r="D8119" i="10"/>
  <c r="F8119" i="10" s="1"/>
  <c r="G8119" i="10" s="1"/>
  <c r="D7663" i="10"/>
  <c r="F7663" i="10" s="1"/>
  <c r="G7663" i="10" s="1"/>
  <c r="D7199" i="10"/>
  <c r="F7199" i="10" s="1"/>
  <c r="G7199" i="10" s="1"/>
  <c r="D6751" i="10"/>
  <c r="F6751" i="10" s="1"/>
  <c r="G6751" i="10" s="1"/>
  <c r="D6319" i="10"/>
  <c r="F6319" i="10" s="1"/>
  <c r="G6319" i="10" s="1"/>
  <c r="D5967" i="10"/>
  <c r="F5967" i="10" s="1"/>
  <c r="G5967" i="10" s="1"/>
  <c r="D5623" i="10"/>
  <c r="F5623" i="10" s="1"/>
  <c r="G5623" i="10" s="1"/>
  <c r="D5423" i="10"/>
  <c r="F5423" i="10" s="1"/>
  <c r="G5423" i="10" s="1"/>
  <c r="D5359" i="10"/>
  <c r="F5359" i="10" s="1"/>
  <c r="G5359" i="10" s="1"/>
  <c r="D5295" i="10"/>
  <c r="F5295" i="10" s="1"/>
  <c r="G5295" i="10" s="1"/>
  <c r="D5231" i="10"/>
  <c r="F5231" i="10" s="1"/>
  <c r="G5231" i="10" s="1"/>
  <c r="D5167" i="10"/>
  <c r="F5167" i="10" s="1"/>
  <c r="G5167" i="10" s="1"/>
  <c r="D5103" i="10"/>
  <c r="F5103" i="10" s="1"/>
  <c r="G5103" i="10" s="1"/>
  <c r="D5039" i="10"/>
  <c r="F5039" i="10" s="1"/>
  <c r="G5039" i="10" s="1"/>
  <c r="D4975" i="10"/>
  <c r="F4975" i="10" s="1"/>
  <c r="G4975" i="10" s="1"/>
  <c r="D4911" i="10"/>
  <c r="F4911" i="10" s="1"/>
  <c r="G4911" i="10" s="1"/>
  <c r="D4847" i="10"/>
  <c r="F4847" i="10" s="1"/>
  <c r="G4847" i="10" s="1"/>
  <c r="D4783" i="10"/>
  <c r="F4783" i="10" s="1"/>
  <c r="G4783" i="10" s="1"/>
  <c r="D4687" i="10"/>
  <c r="F4687" i="10" s="1"/>
  <c r="G4687" i="10" s="1"/>
  <c r="D4591" i="10"/>
  <c r="F4591" i="10" s="1"/>
  <c r="G4591" i="10" s="1"/>
  <c r="D4463" i="10"/>
  <c r="F4463" i="10" s="1"/>
  <c r="G4463" i="10" s="1"/>
  <c r="D4335" i="10"/>
  <c r="F4335" i="10" s="1"/>
  <c r="G4335" i="10" s="1"/>
  <c r="D4207" i="10"/>
  <c r="F4207" i="10" s="1"/>
  <c r="G4207" i="10" s="1"/>
  <c r="D4143" i="10"/>
  <c r="F4143" i="10" s="1"/>
  <c r="G4143" i="10" s="1"/>
  <c r="D4079" i="10"/>
  <c r="F4079" i="10" s="1"/>
  <c r="G4079" i="10" s="1"/>
  <c r="D4015" i="10"/>
  <c r="F4015" i="10" s="1"/>
  <c r="G4015" i="10" s="1"/>
  <c r="D3951" i="10"/>
  <c r="F3951" i="10" s="1"/>
  <c r="G3951" i="10" s="1"/>
  <c r="D3887" i="10"/>
  <c r="F3887" i="10" s="1"/>
  <c r="G3887" i="10" s="1"/>
  <c r="D9965" i="10"/>
  <c r="F9965" i="10" s="1"/>
  <c r="G9965" i="10" s="1"/>
  <c r="D9901" i="10"/>
  <c r="F9901" i="10" s="1"/>
  <c r="G9901" i="10" s="1"/>
  <c r="D9837" i="10"/>
  <c r="F9837" i="10" s="1"/>
  <c r="G9837" i="10" s="1"/>
  <c r="D9773" i="10"/>
  <c r="F9773" i="10" s="1"/>
  <c r="G9773" i="10" s="1"/>
  <c r="D9709" i="10"/>
  <c r="F9709" i="10" s="1"/>
  <c r="G9709" i="10" s="1"/>
  <c r="D9645" i="10"/>
  <c r="F9645" i="10" s="1"/>
  <c r="G9645" i="10" s="1"/>
  <c r="D9744" i="10"/>
  <c r="F9744" i="10" s="1"/>
  <c r="G9744" i="10" s="1"/>
  <c r="D9680" i="10"/>
  <c r="F9680" i="10" s="1"/>
  <c r="G9680" i="10" s="1"/>
  <c r="D9616" i="10"/>
  <c r="F9616" i="10" s="1"/>
  <c r="G9616" i="10" s="1"/>
  <c r="D9552" i="10"/>
  <c r="F9552" i="10" s="1"/>
  <c r="G9552" i="10" s="1"/>
  <c r="D9488" i="10"/>
  <c r="F9488" i="10" s="1"/>
  <c r="G9488" i="10" s="1"/>
  <c r="D9424" i="10"/>
  <c r="F9424" i="10" s="1"/>
  <c r="G9424" i="10" s="1"/>
  <c r="D9360" i="10"/>
  <c r="F9360" i="10" s="1"/>
  <c r="G9360" i="10" s="1"/>
  <c r="D9296" i="10"/>
  <c r="F9296" i="10" s="1"/>
  <c r="G9296" i="10" s="1"/>
  <c r="D9232" i="10"/>
  <c r="F9232" i="10" s="1"/>
  <c r="G9232" i="10" s="1"/>
  <c r="D9168" i="10"/>
  <c r="F9168" i="10" s="1"/>
  <c r="G9168" i="10" s="1"/>
  <c r="D9104" i="10"/>
  <c r="F9104" i="10" s="1"/>
  <c r="G9104" i="10" s="1"/>
  <c r="D9040" i="10"/>
  <c r="F9040" i="10" s="1"/>
  <c r="G9040" i="10" s="1"/>
  <c r="D8976" i="10"/>
  <c r="F8976" i="10" s="1"/>
  <c r="G8976" i="10" s="1"/>
  <c r="D8912" i="10"/>
  <c r="F8912" i="10" s="1"/>
  <c r="G8912" i="10" s="1"/>
  <c r="D8848" i="10"/>
  <c r="F8848" i="10" s="1"/>
  <c r="G8848" i="10" s="1"/>
  <c r="D8784" i="10"/>
  <c r="F8784" i="10" s="1"/>
  <c r="G8784" i="10" s="1"/>
  <c r="D8720" i="10"/>
  <c r="F8720" i="10" s="1"/>
  <c r="G8720" i="10" s="1"/>
  <c r="D8656" i="10"/>
  <c r="F8656" i="10" s="1"/>
  <c r="G8656" i="10" s="1"/>
  <c r="D8592" i="10"/>
  <c r="F8592" i="10" s="1"/>
  <c r="G8592" i="10" s="1"/>
  <c r="D8528" i="10"/>
  <c r="F8528" i="10" s="1"/>
  <c r="G8528" i="10" s="1"/>
  <c r="D8464" i="10"/>
  <c r="F8464" i="10" s="1"/>
  <c r="G8464" i="10" s="1"/>
  <c r="D8400" i="10"/>
  <c r="F8400" i="10" s="1"/>
  <c r="G8400" i="10" s="1"/>
  <c r="D8336" i="10"/>
  <c r="F8336" i="10" s="1"/>
  <c r="G8336" i="10" s="1"/>
  <c r="D8272" i="10"/>
  <c r="F8272" i="10" s="1"/>
  <c r="G8272" i="10" s="1"/>
  <c r="D8208" i="10"/>
  <c r="F8208" i="10" s="1"/>
  <c r="G8208" i="10" s="1"/>
  <c r="D8144" i="10"/>
  <c r="F8144" i="10" s="1"/>
  <c r="G8144" i="10" s="1"/>
  <c r="D8080" i="10"/>
  <c r="F8080" i="10" s="1"/>
  <c r="G8080" i="10" s="1"/>
  <c r="D8016" i="10"/>
  <c r="F8016" i="10" s="1"/>
  <c r="G8016" i="10" s="1"/>
  <c r="D7952" i="10"/>
  <c r="F7952" i="10" s="1"/>
  <c r="G7952" i="10" s="1"/>
  <c r="D7888" i="10"/>
  <c r="F7888" i="10" s="1"/>
  <c r="G7888" i="10" s="1"/>
  <c r="D7824" i="10"/>
  <c r="F7824" i="10" s="1"/>
  <c r="G7824" i="10" s="1"/>
  <c r="D7760" i="10"/>
  <c r="F7760" i="10" s="1"/>
  <c r="G7760" i="10" s="1"/>
  <c r="D7696" i="10"/>
  <c r="F7696" i="10" s="1"/>
  <c r="G7696" i="10" s="1"/>
  <c r="D7632" i="10"/>
  <c r="F7632" i="10" s="1"/>
  <c r="G7632" i="10" s="1"/>
  <c r="D7568" i="10"/>
  <c r="F7568" i="10" s="1"/>
  <c r="G7568" i="10" s="1"/>
  <c r="D7504" i="10"/>
  <c r="F7504" i="10" s="1"/>
  <c r="G7504" i="10" s="1"/>
  <c r="D7440" i="10"/>
  <c r="F7440" i="10" s="1"/>
  <c r="G7440" i="10" s="1"/>
  <c r="D7376" i="10"/>
  <c r="F7376" i="10" s="1"/>
  <c r="G7376" i="10" s="1"/>
  <c r="D7312" i="10"/>
  <c r="F7312" i="10" s="1"/>
  <c r="G7312" i="10" s="1"/>
  <c r="D7248" i="10"/>
  <c r="F7248" i="10" s="1"/>
  <c r="G7248" i="10" s="1"/>
  <c r="D7184" i="10"/>
  <c r="F7184" i="10" s="1"/>
  <c r="G7184" i="10" s="1"/>
  <c r="D7120" i="10"/>
  <c r="F7120" i="10" s="1"/>
  <c r="G7120" i="10" s="1"/>
  <c r="D7056" i="10"/>
  <c r="F7056" i="10" s="1"/>
  <c r="G7056" i="10" s="1"/>
  <c r="D3791" i="10"/>
  <c r="F3791" i="10" s="1"/>
  <c r="G3791" i="10" s="1"/>
  <c r="D3727" i="10"/>
  <c r="F3727" i="10" s="1"/>
  <c r="G3727" i="10" s="1"/>
  <c r="D3663" i="10"/>
  <c r="F3663" i="10" s="1"/>
  <c r="G3663" i="10" s="1"/>
  <c r="D3599" i="10"/>
  <c r="F3599" i="10" s="1"/>
  <c r="G3599" i="10" s="1"/>
  <c r="D3535" i="10"/>
  <c r="F3535" i="10" s="1"/>
  <c r="G3535" i="10" s="1"/>
  <c r="D3471" i="10"/>
  <c r="F3471" i="10" s="1"/>
  <c r="G3471" i="10" s="1"/>
  <c r="D3407" i="10"/>
  <c r="F3407" i="10" s="1"/>
  <c r="G3407" i="10" s="1"/>
  <c r="D3343" i="10"/>
  <c r="F3343" i="10" s="1"/>
  <c r="G3343" i="10" s="1"/>
  <c r="D3279" i="10"/>
  <c r="F3279" i="10" s="1"/>
  <c r="G3279" i="10" s="1"/>
  <c r="D3215" i="10"/>
  <c r="F3215" i="10" s="1"/>
  <c r="G3215" i="10" s="1"/>
  <c r="D3151" i="10"/>
  <c r="F3151" i="10" s="1"/>
  <c r="G3151" i="10" s="1"/>
  <c r="D3087" i="10"/>
  <c r="F3087" i="10" s="1"/>
  <c r="G3087" i="10" s="1"/>
  <c r="D3023" i="10"/>
  <c r="F3023" i="10" s="1"/>
  <c r="G3023" i="10" s="1"/>
  <c r="D9629" i="10"/>
  <c r="F9629" i="10" s="1"/>
  <c r="G9629" i="10" s="1"/>
  <c r="D9565" i="10"/>
  <c r="F9565" i="10" s="1"/>
  <c r="G9565" i="10" s="1"/>
  <c r="D9501" i="10"/>
  <c r="F9501" i="10" s="1"/>
  <c r="G9501" i="10" s="1"/>
  <c r="D9437" i="10"/>
  <c r="F9437" i="10" s="1"/>
  <c r="G9437" i="10" s="1"/>
  <c r="D9373" i="10"/>
  <c r="F9373" i="10" s="1"/>
  <c r="G9373" i="10" s="1"/>
  <c r="D9309" i="10"/>
  <c r="F9309" i="10" s="1"/>
  <c r="G9309" i="10" s="1"/>
  <c r="D9245" i="10"/>
  <c r="F9245" i="10" s="1"/>
  <c r="G9245" i="10" s="1"/>
  <c r="D9181" i="10"/>
  <c r="F9181" i="10" s="1"/>
  <c r="G9181" i="10" s="1"/>
  <c r="D9117" i="10"/>
  <c r="F9117" i="10" s="1"/>
  <c r="G9117" i="10" s="1"/>
  <c r="D9053" i="10"/>
  <c r="F9053" i="10" s="1"/>
  <c r="G9053" i="10" s="1"/>
  <c r="D8989" i="10"/>
  <c r="F8989" i="10" s="1"/>
  <c r="G8989" i="10" s="1"/>
  <c r="D8925" i="10"/>
  <c r="F8925" i="10" s="1"/>
  <c r="G8925" i="10" s="1"/>
  <c r="D8861" i="10"/>
  <c r="F8861" i="10" s="1"/>
  <c r="G8861" i="10" s="1"/>
  <c r="D8797" i="10"/>
  <c r="F8797" i="10" s="1"/>
  <c r="G8797" i="10" s="1"/>
  <c r="D8733" i="10"/>
  <c r="F8733" i="10" s="1"/>
  <c r="G8733" i="10" s="1"/>
  <c r="D8669" i="10"/>
  <c r="F8669" i="10" s="1"/>
  <c r="G8669" i="10" s="1"/>
  <c r="D8605" i="10"/>
  <c r="F8605" i="10" s="1"/>
  <c r="G8605" i="10" s="1"/>
  <c r="D8541" i="10"/>
  <c r="F8541" i="10" s="1"/>
  <c r="G8541" i="10" s="1"/>
  <c r="D8477" i="10"/>
  <c r="F8477" i="10" s="1"/>
  <c r="G8477" i="10" s="1"/>
  <c r="D8413" i="10"/>
  <c r="F8413" i="10" s="1"/>
  <c r="G8413" i="10" s="1"/>
  <c r="D8349" i="10"/>
  <c r="F8349" i="10" s="1"/>
  <c r="G8349" i="10" s="1"/>
  <c r="D8285" i="10"/>
  <c r="F8285" i="10" s="1"/>
  <c r="G8285" i="10" s="1"/>
  <c r="D8221" i="10"/>
  <c r="F8221" i="10" s="1"/>
  <c r="G8221" i="10" s="1"/>
  <c r="D8157" i="10"/>
  <c r="F8157" i="10" s="1"/>
  <c r="G8157" i="10" s="1"/>
  <c r="D8093" i="10"/>
  <c r="F8093" i="10" s="1"/>
  <c r="G8093" i="10" s="1"/>
  <c r="D8029" i="10"/>
  <c r="F8029" i="10" s="1"/>
  <c r="G8029" i="10" s="1"/>
  <c r="D7965" i="10"/>
  <c r="F7965" i="10" s="1"/>
  <c r="G7965" i="10" s="1"/>
  <c r="D7901" i="10"/>
  <c r="F7901" i="10" s="1"/>
  <c r="G7901" i="10" s="1"/>
  <c r="D7837" i="10"/>
  <c r="F7837" i="10" s="1"/>
  <c r="G7837" i="10" s="1"/>
  <c r="D7773" i="10"/>
  <c r="F7773" i="10" s="1"/>
  <c r="G7773" i="10" s="1"/>
  <c r="D7709" i="10"/>
  <c r="F7709" i="10" s="1"/>
  <c r="G7709" i="10" s="1"/>
  <c r="D7645" i="10"/>
  <c r="F7645" i="10" s="1"/>
  <c r="G7645" i="10" s="1"/>
  <c r="D7581" i="10"/>
  <c r="F7581" i="10" s="1"/>
  <c r="G7581" i="10" s="1"/>
  <c r="D7517" i="10"/>
  <c r="F7517" i="10" s="1"/>
  <c r="G7517" i="10" s="1"/>
  <c r="D7453" i="10"/>
  <c r="F7453" i="10" s="1"/>
  <c r="G7453" i="10" s="1"/>
  <c r="D7389" i="10"/>
  <c r="F7389" i="10" s="1"/>
  <c r="G7389" i="10" s="1"/>
  <c r="D7325" i="10"/>
  <c r="F7325" i="10" s="1"/>
  <c r="G7325" i="10" s="1"/>
  <c r="D7261" i="10"/>
  <c r="F7261" i="10" s="1"/>
  <c r="G7261" i="10" s="1"/>
  <c r="D7197" i="10"/>
  <c r="F7197" i="10" s="1"/>
  <c r="G7197" i="10" s="1"/>
  <c r="D7133" i="10"/>
  <c r="F7133" i="10" s="1"/>
  <c r="G7133" i="10" s="1"/>
  <c r="D6984" i="10"/>
  <c r="F6984" i="10" s="1"/>
  <c r="G6984" i="10" s="1"/>
  <c r="D6920" i="10"/>
  <c r="F6920" i="10" s="1"/>
  <c r="G6920" i="10" s="1"/>
  <c r="D6856" i="10"/>
  <c r="F6856" i="10" s="1"/>
  <c r="G6856" i="10" s="1"/>
  <c r="D6792" i="10"/>
  <c r="F6792" i="10" s="1"/>
  <c r="G6792" i="10" s="1"/>
  <c r="D6728" i="10"/>
  <c r="F6728" i="10" s="1"/>
  <c r="G6728" i="10" s="1"/>
  <c r="D6664" i="10"/>
  <c r="F6664" i="10" s="1"/>
  <c r="G6664" i="10" s="1"/>
  <c r="D6600" i="10"/>
  <c r="F6600" i="10" s="1"/>
  <c r="G6600" i="10" s="1"/>
  <c r="D6536" i="10"/>
  <c r="F6536" i="10" s="1"/>
  <c r="G6536" i="10" s="1"/>
  <c r="D6472" i="10"/>
  <c r="F6472" i="10" s="1"/>
  <c r="G6472" i="10" s="1"/>
  <c r="D6408" i="10"/>
  <c r="F6408" i="10" s="1"/>
  <c r="G6408" i="10" s="1"/>
  <c r="D6344" i="10"/>
  <c r="F6344" i="10" s="1"/>
  <c r="G6344" i="10" s="1"/>
  <c r="D6280" i="10"/>
  <c r="F6280" i="10" s="1"/>
  <c r="G6280" i="10" s="1"/>
  <c r="D6216" i="10"/>
  <c r="F6216" i="10" s="1"/>
  <c r="G6216" i="10" s="1"/>
  <c r="D6152" i="10"/>
  <c r="F6152" i="10" s="1"/>
  <c r="G6152" i="10" s="1"/>
  <c r="D6088" i="10"/>
  <c r="F6088" i="10" s="1"/>
  <c r="G6088" i="10" s="1"/>
  <c r="D6024" i="10"/>
  <c r="F6024" i="10" s="1"/>
  <c r="G6024" i="10" s="1"/>
  <c r="D5960" i="10"/>
  <c r="F5960" i="10" s="1"/>
  <c r="G5960" i="10" s="1"/>
  <c r="D5896" i="10"/>
  <c r="F5896" i="10" s="1"/>
  <c r="G5896" i="10" s="1"/>
  <c r="D5832" i="10"/>
  <c r="F5832" i="10" s="1"/>
  <c r="G5832" i="10" s="1"/>
  <c r="D5768" i="10"/>
  <c r="F5768" i="10" s="1"/>
  <c r="G5768" i="10" s="1"/>
  <c r="D5704" i="10"/>
  <c r="F5704" i="10" s="1"/>
  <c r="G5704" i="10" s="1"/>
  <c r="D5640" i="10"/>
  <c r="F5640" i="10" s="1"/>
  <c r="G5640" i="10" s="1"/>
  <c r="D5576" i="10"/>
  <c r="F5576" i="10" s="1"/>
  <c r="G5576" i="10" s="1"/>
  <c r="D5512" i="10"/>
  <c r="F5512" i="10" s="1"/>
  <c r="G5512" i="10" s="1"/>
  <c r="D5448" i="10"/>
  <c r="F5448" i="10" s="1"/>
  <c r="G5448" i="10" s="1"/>
  <c r="D5384" i="10"/>
  <c r="F5384" i="10" s="1"/>
  <c r="G5384" i="10" s="1"/>
  <c r="D5320" i="10"/>
  <c r="F5320" i="10" s="1"/>
  <c r="G5320" i="10" s="1"/>
  <c r="D5256" i="10"/>
  <c r="F5256" i="10" s="1"/>
  <c r="G5256" i="10" s="1"/>
  <c r="D5192" i="10"/>
  <c r="F5192" i="10" s="1"/>
  <c r="G5192" i="10" s="1"/>
  <c r="D5128" i="10"/>
  <c r="F5128" i="10" s="1"/>
  <c r="G5128" i="10" s="1"/>
  <c r="D5064" i="10"/>
  <c r="F5064" i="10" s="1"/>
  <c r="G5064" i="10" s="1"/>
  <c r="D5000" i="10"/>
  <c r="F5000" i="10" s="1"/>
  <c r="G5000" i="10" s="1"/>
  <c r="D4936" i="10"/>
  <c r="F4936" i="10" s="1"/>
  <c r="G4936" i="10" s="1"/>
  <c r="D4872" i="10"/>
  <c r="F4872" i="10" s="1"/>
  <c r="G4872" i="10" s="1"/>
  <c r="D4808" i="10"/>
  <c r="F4808" i="10" s="1"/>
  <c r="G4808" i="10" s="1"/>
  <c r="D4744" i="10"/>
  <c r="F4744" i="10" s="1"/>
  <c r="G4744" i="10" s="1"/>
  <c r="D4680" i="10"/>
  <c r="F4680" i="10" s="1"/>
  <c r="G4680" i="10" s="1"/>
  <c r="D4616" i="10"/>
  <c r="F4616" i="10" s="1"/>
  <c r="G4616" i="10" s="1"/>
  <c r="D4552" i="10"/>
  <c r="F4552" i="10" s="1"/>
  <c r="G4552" i="10" s="1"/>
  <c r="D2959" i="10"/>
  <c r="F2959" i="10" s="1"/>
  <c r="G2959" i="10" s="1"/>
  <c r="D2895" i="10"/>
  <c r="F2895" i="10" s="1"/>
  <c r="G2895" i="10" s="1"/>
  <c r="D2831" i="10"/>
  <c r="F2831" i="10" s="1"/>
  <c r="G2831" i="10" s="1"/>
  <c r="D2767" i="10"/>
  <c r="F2767" i="10" s="1"/>
  <c r="G2767" i="10" s="1"/>
  <c r="D2703" i="10"/>
  <c r="F2703" i="10" s="1"/>
  <c r="G2703" i="10" s="1"/>
  <c r="D2639" i="10"/>
  <c r="F2639" i="10" s="1"/>
  <c r="G2639" i="10" s="1"/>
  <c r="D2575" i="10"/>
  <c r="F2575" i="10" s="1"/>
  <c r="G2575" i="10" s="1"/>
  <c r="D2511" i="10"/>
  <c r="F2511" i="10" s="1"/>
  <c r="G2511" i="10" s="1"/>
  <c r="D2447" i="10"/>
  <c r="F2447" i="10" s="1"/>
  <c r="G2447" i="10" s="1"/>
  <c r="D2383" i="10"/>
  <c r="F2383" i="10" s="1"/>
  <c r="G2383" i="10" s="1"/>
  <c r="D2319" i="10"/>
  <c r="F2319" i="10" s="1"/>
  <c r="G2319" i="10" s="1"/>
  <c r="D7045" i="10"/>
  <c r="F7045" i="10" s="1"/>
  <c r="G7045" i="10" s="1"/>
  <c r="D6981" i="10"/>
  <c r="F6981" i="10" s="1"/>
  <c r="G6981" i="10" s="1"/>
  <c r="D6917" i="10"/>
  <c r="F6917" i="10" s="1"/>
  <c r="G6917" i="10" s="1"/>
  <c r="D6853" i="10"/>
  <c r="F6853" i="10" s="1"/>
  <c r="G6853" i="10" s="1"/>
  <c r="D6789" i="10"/>
  <c r="F6789" i="10" s="1"/>
  <c r="G6789" i="10" s="1"/>
  <c r="D6725" i="10"/>
  <c r="F6725" i="10" s="1"/>
  <c r="G6725" i="10" s="1"/>
  <c r="D6661" i="10"/>
  <c r="F6661" i="10" s="1"/>
  <c r="G6661" i="10" s="1"/>
  <c r="D6597" i="10"/>
  <c r="F6597" i="10" s="1"/>
  <c r="G6597" i="10" s="1"/>
  <c r="D6533" i="10"/>
  <c r="F6533" i="10" s="1"/>
  <c r="G6533" i="10" s="1"/>
  <c r="D6469" i="10"/>
  <c r="F6469" i="10" s="1"/>
  <c r="G6469" i="10" s="1"/>
  <c r="D6405" i="10"/>
  <c r="F6405" i="10" s="1"/>
  <c r="G6405" i="10" s="1"/>
  <c r="D6341" i="10"/>
  <c r="F6341" i="10" s="1"/>
  <c r="G6341" i="10" s="1"/>
  <c r="D6277" i="10"/>
  <c r="F6277" i="10" s="1"/>
  <c r="G6277" i="10" s="1"/>
  <c r="D6213" i="10"/>
  <c r="F6213" i="10" s="1"/>
  <c r="G6213" i="10" s="1"/>
  <c r="D6149" i="10"/>
  <c r="F6149" i="10" s="1"/>
  <c r="G6149" i="10" s="1"/>
  <c r="D6085" i="10"/>
  <c r="F6085" i="10" s="1"/>
  <c r="G6085" i="10" s="1"/>
  <c r="D6021" i="10"/>
  <c r="F6021" i="10" s="1"/>
  <c r="G6021" i="10" s="1"/>
  <c r="D5957" i="10"/>
  <c r="F5957" i="10" s="1"/>
  <c r="G5957" i="10" s="1"/>
  <c r="D5893" i="10"/>
  <c r="F5893" i="10" s="1"/>
  <c r="G5893" i="10" s="1"/>
  <c r="D5829" i="10"/>
  <c r="F5829" i="10" s="1"/>
  <c r="G5829" i="10" s="1"/>
  <c r="D5765" i="10"/>
  <c r="F5765" i="10" s="1"/>
  <c r="G5765" i="10" s="1"/>
  <c r="D5701" i="10"/>
  <c r="F5701" i="10" s="1"/>
  <c r="G5701" i="10" s="1"/>
  <c r="D5637" i="10"/>
  <c r="F5637" i="10" s="1"/>
  <c r="G5637" i="10" s="1"/>
  <c r="D5573" i="10"/>
  <c r="F5573" i="10" s="1"/>
  <c r="G5573" i="10" s="1"/>
  <c r="D5509" i="10"/>
  <c r="F5509" i="10" s="1"/>
  <c r="G5509" i="10" s="1"/>
  <c r="D5445" i="10"/>
  <c r="F5445" i="10" s="1"/>
  <c r="G5445" i="10" s="1"/>
  <c r="D5381" i="10"/>
  <c r="F5381" i="10" s="1"/>
  <c r="G5381" i="10" s="1"/>
  <c r="D5317" i="10"/>
  <c r="F5317" i="10" s="1"/>
  <c r="G5317" i="10" s="1"/>
  <c r="D5253" i="10"/>
  <c r="F5253" i="10" s="1"/>
  <c r="G5253" i="10" s="1"/>
  <c r="D5189" i="10"/>
  <c r="F5189" i="10" s="1"/>
  <c r="G5189" i="10" s="1"/>
  <c r="D5125" i="10"/>
  <c r="F5125" i="10" s="1"/>
  <c r="G5125" i="10" s="1"/>
  <c r="D5061" i="10"/>
  <c r="F5061" i="10" s="1"/>
  <c r="G5061" i="10" s="1"/>
  <c r="D4997" i="10"/>
  <c r="F4997" i="10" s="1"/>
  <c r="G4997" i="10" s="1"/>
  <c r="D4933" i="10"/>
  <c r="F4933" i="10" s="1"/>
  <c r="G4933" i="10" s="1"/>
  <c r="D4869" i="10"/>
  <c r="F4869" i="10" s="1"/>
  <c r="G4869" i="10" s="1"/>
  <c r="D4805" i="10"/>
  <c r="F4805" i="10" s="1"/>
  <c r="G4805" i="10" s="1"/>
  <c r="D4741" i="10"/>
  <c r="F4741" i="10" s="1"/>
  <c r="G4741" i="10" s="1"/>
  <c r="D4677" i="10"/>
  <c r="F4677" i="10" s="1"/>
  <c r="G4677" i="10" s="1"/>
  <c r="D4613" i="10"/>
  <c r="F4613" i="10" s="1"/>
  <c r="G4613" i="10" s="1"/>
  <c r="D4549" i="10"/>
  <c r="F4549" i="10" s="1"/>
  <c r="G4549" i="10" s="1"/>
  <c r="D4485" i="10"/>
  <c r="F4485" i="10" s="1"/>
  <c r="G4485" i="10" s="1"/>
  <c r="D4421" i="10"/>
  <c r="F4421" i="10" s="1"/>
  <c r="G4421" i="10" s="1"/>
  <c r="D9964" i="10"/>
  <c r="F9964" i="10" s="1"/>
  <c r="G9964" i="10" s="1"/>
  <c r="D9900" i="10"/>
  <c r="F9900" i="10" s="1"/>
  <c r="G9900" i="10" s="1"/>
  <c r="D9836" i="10"/>
  <c r="F9836" i="10" s="1"/>
  <c r="G9836" i="10" s="1"/>
  <c r="D9772" i="10"/>
  <c r="F9772" i="10" s="1"/>
  <c r="G9772" i="10" s="1"/>
  <c r="D9708" i="10"/>
  <c r="F9708" i="10" s="1"/>
  <c r="G9708" i="10" s="1"/>
  <c r="D9644" i="10"/>
  <c r="F9644" i="10" s="1"/>
  <c r="G9644" i="10" s="1"/>
  <c r="D9580" i="10"/>
  <c r="F9580" i="10" s="1"/>
  <c r="G9580" i="10" s="1"/>
  <c r="D9516" i="10"/>
  <c r="F9516" i="10" s="1"/>
  <c r="G9516" i="10" s="1"/>
  <c r="D9452" i="10"/>
  <c r="F9452" i="10" s="1"/>
  <c r="G9452" i="10" s="1"/>
  <c r="D9388" i="10"/>
  <c r="F9388" i="10" s="1"/>
  <c r="G9388" i="10" s="1"/>
  <c r="D9324" i="10"/>
  <c r="F9324" i="10" s="1"/>
  <c r="G9324" i="10" s="1"/>
  <c r="D9260" i="10"/>
  <c r="F9260" i="10" s="1"/>
  <c r="G9260" i="10" s="1"/>
  <c r="D9196" i="10"/>
  <c r="F9196" i="10" s="1"/>
  <c r="G9196" i="10" s="1"/>
  <c r="D9132" i="10"/>
  <c r="F9132" i="10" s="1"/>
  <c r="G9132" i="10" s="1"/>
  <c r="D9068" i="10"/>
  <c r="F9068" i="10" s="1"/>
  <c r="G9068" i="10" s="1"/>
  <c r="D9004" i="10"/>
  <c r="F9004" i="10" s="1"/>
  <c r="G9004" i="10" s="1"/>
  <c r="D8940" i="10"/>
  <c r="F8940" i="10" s="1"/>
  <c r="G8940" i="10" s="1"/>
  <c r="D8876" i="10"/>
  <c r="F8876" i="10" s="1"/>
  <c r="G8876" i="10" s="1"/>
  <c r="D8812" i="10"/>
  <c r="F8812" i="10" s="1"/>
  <c r="G8812" i="10" s="1"/>
  <c r="D8748" i="10"/>
  <c r="F8748" i="10" s="1"/>
  <c r="G8748" i="10" s="1"/>
  <c r="D8684" i="10"/>
  <c r="F8684" i="10" s="1"/>
  <c r="G8684" i="10" s="1"/>
  <c r="D8620" i="10"/>
  <c r="F8620" i="10" s="1"/>
  <c r="G8620" i="10" s="1"/>
  <c r="D8556" i="10"/>
  <c r="F8556" i="10" s="1"/>
  <c r="G8556" i="10" s="1"/>
  <c r="D8492" i="10"/>
  <c r="F8492" i="10" s="1"/>
  <c r="G8492" i="10" s="1"/>
  <c r="D8428" i="10"/>
  <c r="F8428" i="10" s="1"/>
  <c r="G8428" i="10" s="1"/>
  <c r="D8364" i="10"/>
  <c r="F8364" i="10" s="1"/>
  <c r="G8364" i="10" s="1"/>
  <c r="D9979" i="10"/>
  <c r="F9979" i="10" s="1"/>
  <c r="G9979" i="10" s="1"/>
  <c r="D9915" i="10"/>
  <c r="F9915" i="10" s="1"/>
  <c r="G9915" i="10" s="1"/>
  <c r="D9851" i="10"/>
  <c r="F9851" i="10" s="1"/>
  <c r="G9851" i="10" s="1"/>
  <c r="D9787" i="10"/>
  <c r="F9787" i="10" s="1"/>
  <c r="G9787" i="10" s="1"/>
  <c r="D9723" i="10"/>
  <c r="F9723" i="10" s="1"/>
  <c r="G9723" i="10" s="1"/>
  <c r="D9659" i="10"/>
  <c r="F9659" i="10" s="1"/>
  <c r="G9659" i="10" s="1"/>
  <c r="D9595" i="10"/>
  <c r="F9595" i="10" s="1"/>
  <c r="G9595" i="10" s="1"/>
  <c r="D9531" i="10"/>
  <c r="F9531" i="10" s="1"/>
  <c r="G9531" i="10" s="1"/>
  <c r="D9993" i="10"/>
  <c r="F9993" i="10" s="1"/>
  <c r="G9993" i="10" s="1"/>
  <c r="D9929" i="10"/>
  <c r="F9929" i="10" s="1"/>
  <c r="G9929" i="10" s="1"/>
  <c r="D9865" i="10"/>
  <c r="F9865" i="10" s="1"/>
  <c r="G9865" i="10" s="1"/>
  <c r="D9801" i="10"/>
  <c r="F9801" i="10" s="1"/>
  <c r="G9801" i="10" s="1"/>
  <c r="D9737" i="10"/>
  <c r="F9737" i="10" s="1"/>
  <c r="G9737" i="10" s="1"/>
  <c r="D9673" i="10"/>
  <c r="F9673" i="10" s="1"/>
  <c r="G9673" i="10" s="1"/>
  <c r="D9609" i="10"/>
  <c r="F9609" i="10" s="1"/>
  <c r="G9609" i="10" s="1"/>
  <c r="D9545" i="10"/>
  <c r="F9545" i="10" s="1"/>
  <c r="G9545" i="10" s="1"/>
  <c r="D9481" i="10"/>
  <c r="F9481" i="10" s="1"/>
  <c r="G9481" i="10" s="1"/>
  <c r="D9417" i="10"/>
  <c r="F9417" i="10" s="1"/>
  <c r="G9417" i="10" s="1"/>
  <c r="D9353" i="10"/>
  <c r="F9353" i="10" s="1"/>
  <c r="G9353" i="10" s="1"/>
  <c r="D9289" i="10"/>
  <c r="F9289" i="10" s="1"/>
  <c r="G9289" i="10" s="1"/>
  <c r="D9225" i="10"/>
  <c r="F9225" i="10" s="1"/>
  <c r="G9225" i="10" s="1"/>
  <c r="D9161" i="10"/>
  <c r="F9161" i="10" s="1"/>
  <c r="G9161" i="10" s="1"/>
  <c r="D4472" i="10"/>
  <c r="F4472" i="10" s="1"/>
  <c r="G4472" i="10" s="1"/>
  <c r="D4408" i="10"/>
  <c r="F4408" i="10" s="1"/>
  <c r="G4408" i="10" s="1"/>
  <c r="D4344" i="10"/>
  <c r="F4344" i="10" s="1"/>
  <c r="G4344" i="10" s="1"/>
  <c r="D4280" i="10"/>
  <c r="F4280" i="10" s="1"/>
  <c r="G4280" i="10" s="1"/>
  <c r="D4216" i="10"/>
  <c r="F4216" i="10" s="1"/>
  <c r="G4216" i="10" s="1"/>
  <c r="D4152" i="10"/>
  <c r="F4152" i="10" s="1"/>
  <c r="G4152" i="10" s="1"/>
  <c r="D4088" i="10"/>
  <c r="F4088" i="10" s="1"/>
  <c r="G4088" i="10" s="1"/>
  <c r="D4024" i="10"/>
  <c r="F4024" i="10" s="1"/>
  <c r="G4024" i="10" s="1"/>
  <c r="D3960" i="10"/>
  <c r="F3960" i="10" s="1"/>
  <c r="G3960" i="10" s="1"/>
  <c r="D3896" i="10"/>
  <c r="F3896" i="10" s="1"/>
  <c r="G3896" i="10" s="1"/>
  <c r="D3832" i="10"/>
  <c r="F3832" i="10" s="1"/>
  <c r="G3832" i="10" s="1"/>
  <c r="D3768" i="10"/>
  <c r="F3768" i="10" s="1"/>
  <c r="G3768" i="10" s="1"/>
  <c r="D3704" i="10"/>
  <c r="F3704" i="10" s="1"/>
  <c r="G3704" i="10" s="1"/>
  <c r="D3640" i="10"/>
  <c r="F3640" i="10" s="1"/>
  <c r="G3640" i="10" s="1"/>
  <c r="D3576" i="10"/>
  <c r="F3576" i="10" s="1"/>
  <c r="G3576" i="10" s="1"/>
  <c r="D3512" i="10"/>
  <c r="F3512" i="10" s="1"/>
  <c r="G3512" i="10" s="1"/>
  <c r="D3448" i="10"/>
  <c r="F3448" i="10" s="1"/>
  <c r="G3448" i="10" s="1"/>
  <c r="D3384" i="10"/>
  <c r="F3384" i="10" s="1"/>
  <c r="G3384" i="10" s="1"/>
  <c r="D3320" i="10"/>
  <c r="F3320" i="10" s="1"/>
  <c r="G3320" i="10" s="1"/>
  <c r="D3256" i="10"/>
  <c r="F3256" i="10" s="1"/>
  <c r="G3256" i="10" s="1"/>
  <c r="D3192" i="10"/>
  <c r="F3192" i="10" s="1"/>
  <c r="G3192" i="10" s="1"/>
  <c r="D3128" i="10"/>
  <c r="F3128" i="10" s="1"/>
  <c r="G3128" i="10" s="1"/>
  <c r="D3064" i="10"/>
  <c r="F3064" i="10" s="1"/>
  <c r="G3064" i="10" s="1"/>
  <c r="D3000" i="10"/>
  <c r="F3000" i="10" s="1"/>
  <c r="G3000" i="10" s="1"/>
  <c r="D2936" i="10"/>
  <c r="F2936" i="10" s="1"/>
  <c r="G2936" i="10" s="1"/>
  <c r="D2872" i="10"/>
  <c r="F2872" i="10" s="1"/>
  <c r="G2872" i="10" s="1"/>
  <c r="D2808" i="10"/>
  <c r="F2808" i="10" s="1"/>
  <c r="G2808" i="10" s="1"/>
  <c r="D2744" i="10"/>
  <c r="F2744" i="10" s="1"/>
  <c r="G2744" i="10" s="1"/>
  <c r="D2680" i="10"/>
  <c r="F2680" i="10" s="1"/>
  <c r="G2680" i="10" s="1"/>
  <c r="D2616" i="10"/>
  <c r="F2616" i="10" s="1"/>
  <c r="G2616" i="10" s="1"/>
  <c r="D4333" i="10"/>
  <c r="F4333" i="10" s="1"/>
  <c r="G4333" i="10" s="1"/>
  <c r="D4269" i="10"/>
  <c r="F4269" i="10" s="1"/>
  <c r="G4269" i="10" s="1"/>
  <c r="D4205" i="10"/>
  <c r="F4205" i="10" s="1"/>
  <c r="G4205" i="10" s="1"/>
  <c r="D4141" i="10"/>
  <c r="F4141" i="10" s="1"/>
  <c r="G4141" i="10" s="1"/>
  <c r="D4077" i="10"/>
  <c r="F4077" i="10" s="1"/>
  <c r="G4077" i="10" s="1"/>
  <c r="D4013" i="10"/>
  <c r="F4013" i="10" s="1"/>
  <c r="G4013" i="10" s="1"/>
  <c r="D3949" i="10"/>
  <c r="F3949" i="10" s="1"/>
  <c r="G3949" i="10" s="1"/>
  <c r="D3885" i="10"/>
  <c r="F3885" i="10" s="1"/>
  <c r="G3885" i="10" s="1"/>
  <c r="D3821" i="10"/>
  <c r="F3821" i="10" s="1"/>
  <c r="G3821" i="10" s="1"/>
  <c r="D3757" i="10"/>
  <c r="F3757" i="10" s="1"/>
  <c r="G3757" i="10" s="1"/>
  <c r="D3693" i="10"/>
  <c r="F3693" i="10" s="1"/>
  <c r="G3693" i="10" s="1"/>
  <c r="D3629" i="10"/>
  <c r="F3629" i="10" s="1"/>
  <c r="G3629" i="10" s="1"/>
  <c r="D3565" i="10"/>
  <c r="F3565" i="10" s="1"/>
  <c r="G3565" i="10" s="1"/>
  <c r="D3501" i="10"/>
  <c r="F3501" i="10" s="1"/>
  <c r="G3501" i="10" s="1"/>
  <c r="D3437" i="10"/>
  <c r="F3437" i="10" s="1"/>
  <c r="G3437" i="10" s="1"/>
  <c r="D3373" i="10"/>
  <c r="F3373" i="10" s="1"/>
  <c r="G3373" i="10" s="1"/>
  <c r="D3309" i="10"/>
  <c r="F3309" i="10" s="1"/>
  <c r="G3309" i="10" s="1"/>
  <c r="D3245" i="10"/>
  <c r="F3245" i="10" s="1"/>
  <c r="G3245" i="10" s="1"/>
  <c r="D3181" i="10"/>
  <c r="F3181" i="10" s="1"/>
  <c r="G3181" i="10" s="1"/>
  <c r="D3117" i="10"/>
  <c r="F3117" i="10" s="1"/>
  <c r="G3117" i="10" s="1"/>
  <c r="D3053" i="10"/>
  <c r="F3053" i="10" s="1"/>
  <c r="G3053" i="10" s="1"/>
  <c r="D2989" i="10"/>
  <c r="F2989" i="10" s="1"/>
  <c r="G2989" i="10" s="1"/>
  <c r="D2925" i="10"/>
  <c r="F2925" i="10" s="1"/>
  <c r="G2925" i="10" s="1"/>
  <c r="D2861" i="10"/>
  <c r="F2861" i="10" s="1"/>
  <c r="G2861" i="10" s="1"/>
  <c r="D2797" i="10"/>
  <c r="F2797" i="10" s="1"/>
  <c r="G2797" i="10" s="1"/>
  <c r="D2733" i="10"/>
  <c r="F2733" i="10" s="1"/>
  <c r="G2733" i="10" s="1"/>
  <c r="D2669" i="10"/>
  <c r="F2669" i="10" s="1"/>
  <c r="G2669" i="10" s="1"/>
  <c r="D8308" i="10"/>
  <c r="F8308" i="10" s="1"/>
  <c r="G8308" i="10" s="1"/>
  <c r="D8244" i="10"/>
  <c r="F8244" i="10" s="1"/>
  <c r="G8244" i="10" s="1"/>
  <c r="D8180" i="10"/>
  <c r="F8180" i="10" s="1"/>
  <c r="G8180" i="10" s="1"/>
  <c r="D8116" i="10"/>
  <c r="F8116" i="10" s="1"/>
  <c r="G8116" i="10" s="1"/>
  <c r="D8052" i="10"/>
  <c r="F8052" i="10" s="1"/>
  <c r="G8052" i="10" s="1"/>
  <c r="D7988" i="10"/>
  <c r="F7988" i="10" s="1"/>
  <c r="G7988" i="10" s="1"/>
  <c r="D7924" i="10"/>
  <c r="F7924" i="10" s="1"/>
  <c r="G7924" i="10" s="1"/>
  <c r="D7860" i="10"/>
  <c r="F7860" i="10" s="1"/>
  <c r="G7860" i="10" s="1"/>
  <c r="D7796" i="10"/>
  <c r="F7796" i="10" s="1"/>
  <c r="G7796" i="10" s="1"/>
  <c r="D7732" i="10"/>
  <c r="F7732" i="10" s="1"/>
  <c r="G7732" i="10" s="1"/>
  <c r="D7668" i="10"/>
  <c r="F7668" i="10" s="1"/>
  <c r="G7668" i="10" s="1"/>
  <c r="D7604" i="10"/>
  <c r="F7604" i="10" s="1"/>
  <c r="G7604" i="10" s="1"/>
  <c r="D7540" i="10"/>
  <c r="F7540" i="10" s="1"/>
  <c r="G7540" i="10" s="1"/>
  <c r="D7476" i="10"/>
  <c r="F7476" i="10" s="1"/>
  <c r="G7476" i="10" s="1"/>
  <c r="D7412" i="10"/>
  <c r="F7412" i="10" s="1"/>
  <c r="G7412" i="10" s="1"/>
  <c r="D7348" i="10"/>
  <c r="F7348" i="10" s="1"/>
  <c r="G7348" i="10" s="1"/>
  <c r="D7284" i="10"/>
  <c r="F7284" i="10" s="1"/>
  <c r="G7284" i="10" s="1"/>
  <c r="D9435" i="10"/>
  <c r="F9435" i="10" s="1"/>
  <c r="G9435" i="10" s="1"/>
  <c r="D9371" i="10"/>
  <c r="F9371" i="10" s="1"/>
  <c r="G9371" i="10" s="1"/>
  <c r="D9307" i="10"/>
  <c r="F9307" i="10" s="1"/>
  <c r="G9307" i="10" s="1"/>
  <c r="D9243" i="10"/>
  <c r="F9243" i="10" s="1"/>
  <c r="G9243" i="10" s="1"/>
  <c r="D9179" i="10"/>
  <c r="F9179" i="10" s="1"/>
  <c r="G9179" i="10" s="1"/>
  <c r="D9115" i="10"/>
  <c r="F9115" i="10" s="1"/>
  <c r="G9115" i="10" s="1"/>
  <c r="D9051" i="10"/>
  <c r="F9051" i="10" s="1"/>
  <c r="G9051" i="10" s="1"/>
  <c r="D8987" i="10"/>
  <c r="F8987" i="10" s="1"/>
  <c r="G8987" i="10" s="1"/>
  <c r="D8923" i="10"/>
  <c r="F8923" i="10" s="1"/>
  <c r="G8923" i="10" s="1"/>
  <c r="D8859" i="10"/>
  <c r="F8859" i="10" s="1"/>
  <c r="G8859" i="10" s="1"/>
  <c r="D8795" i="10"/>
  <c r="F8795" i="10" s="1"/>
  <c r="G8795" i="10" s="1"/>
  <c r="D8731" i="10"/>
  <c r="F8731" i="10" s="1"/>
  <c r="G8731" i="10" s="1"/>
  <c r="D8667" i="10"/>
  <c r="F8667" i="10" s="1"/>
  <c r="G8667" i="10" s="1"/>
  <c r="D8603" i="10"/>
  <c r="F8603" i="10" s="1"/>
  <c r="G8603" i="10" s="1"/>
  <c r="D8539" i="10"/>
  <c r="F8539" i="10" s="1"/>
  <c r="G8539" i="10" s="1"/>
  <c r="D9097" i="10"/>
  <c r="F9097" i="10" s="1"/>
  <c r="G9097" i="10" s="1"/>
  <c r="D9033" i="10"/>
  <c r="F9033" i="10" s="1"/>
  <c r="G9033" i="10" s="1"/>
  <c r="D8969" i="10"/>
  <c r="F8969" i="10" s="1"/>
  <c r="G8969" i="10" s="1"/>
  <c r="D8905" i="10"/>
  <c r="F8905" i="10" s="1"/>
  <c r="G8905" i="10" s="1"/>
  <c r="D8841" i="10"/>
  <c r="F8841" i="10" s="1"/>
  <c r="G8841" i="10" s="1"/>
  <c r="D8777" i="10"/>
  <c r="F8777" i="10" s="1"/>
  <c r="G8777" i="10" s="1"/>
  <c r="D8713" i="10"/>
  <c r="F8713" i="10" s="1"/>
  <c r="G8713" i="10" s="1"/>
  <c r="D8649" i="10"/>
  <c r="F8649" i="10" s="1"/>
  <c r="G8649" i="10" s="1"/>
  <c r="D8585" i="10"/>
  <c r="F8585" i="10" s="1"/>
  <c r="G8585" i="10" s="1"/>
  <c r="D8521" i="10"/>
  <c r="F8521" i="10" s="1"/>
  <c r="G8521" i="10" s="1"/>
  <c r="D8457" i="10"/>
  <c r="F8457" i="10" s="1"/>
  <c r="G8457" i="10" s="1"/>
  <c r="D8393" i="10"/>
  <c r="F8393" i="10" s="1"/>
  <c r="G8393" i="10" s="1"/>
  <c r="D8329" i="10"/>
  <c r="F8329" i="10" s="1"/>
  <c r="G8329" i="10" s="1"/>
  <c r="D8265" i="10"/>
  <c r="F8265" i="10" s="1"/>
  <c r="G8265" i="10" s="1"/>
  <c r="D2560" i="10"/>
  <c r="F2560" i="10" s="1"/>
  <c r="G2560" i="10" s="1"/>
  <c r="D2496" i="10"/>
  <c r="F2496" i="10" s="1"/>
  <c r="G2496" i="10" s="1"/>
  <c r="D2432" i="10"/>
  <c r="F2432" i="10" s="1"/>
  <c r="G2432" i="10" s="1"/>
  <c r="D2368" i="10"/>
  <c r="F2368" i="10" s="1"/>
  <c r="G2368" i="10" s="1"/>
  <c r="D2304" i="10"/>
  <c r="F2304" i="10" s="1"/>
  <c r="G2304" i="10" s="1"/>
  <c r="D2240" i="10"/>
  <c r="F2240" i="10" s="1"/>
  <c r="G2240" i="10" s="1"/>
  <c r="D2176" i="10"/>
  <c r="F2176" i="10" s="1"/>
  <c r="G2176" i="10" s="1"/>
  <c r="D2112" i="10"/>
  <c r="F2112" i="10" s="1"/>
  <c r="G2112" i="10" s="1"/>
  <c r="D2048" i="10"/>
  <c r="F2048" i="10" s="1"/>
  <c r="G2048" i="10" s="1"/>
  <c r="D9984" i="10"/>
  <c r="F9984" i="10" s="1"/>
  <c r="G9984" i="10" s="1"/>
  <c r="D9920" i="10"/>
  <c r="F9920" i="10" s="1"/>
  <c r="G9920" i="10" s="1"/>
  <c r="D9856" i="10"/>
  <c r="F9856" i="10" s="1"/>
  <c r="G9856" i="10" s="1"/>
  <c r="D9792" i="10"/>
  <c r="F9792" i="10" s="1"/>
  <c r="G9792" i="10" s="1"/>
  <c r="D9871" i="10"/>
  <c r="F9871" i="10" s="1"/>
  <c r="G9871" i="10" s="1"/>
  <c r="D9503" i="10"/>
  <c r="F9503" i="10" s="1"/>
  <c r="G9503" i="10" s="1"/>
  <c r="D9183" i="10"/>
  <c r="F9183" i="10" s="1"/>
  <c r="G9183" i="10" s="1"/>
  <c r="D8751" i="10"/>
  <c r="F8751" i="10" s="1"/>
  <c r="G8751" i="10" s="1"/>
  <c r="D8311" i="10"/>
  <c r="F8311" i="10" s="1"/>
  <c r="G8311" i="10" s="1"/>
  <c r="D7855" i="10"/>
  <c r="F7855" i="10" s="1"/>
  <c r="G7855" i="10" s="1"/>
  <c r="D7383" i="10"/>
  <c r="F7383" i="10" s="1"/>
  <c r="G7383" i="10" s="1"/>
  <c r="D6919" i="10"/>
  <c r="F6919" i="10" s="1"/>
  <c r="G6919" i="10" s="1"/>
  <c r="D6439" i="10"/>
  <c r="F6439" i="10" s="1"/>
  <c r="G6439" i="10" s="1"/>
  <c r="D6015" i="10"/>
  <c r="F6015" i="10" s="1"/>
  <c r="G6015" i="10" s="1"/>
  <c r="D9847" i="10"/>
  <c r="F9847" i="10" s="1"/>
  <c r="G9847" i="10" s="1"/>
  <c r="D9495" i="10"/>
  <c r="F9495" i="10" s="1"/>
  <c r="G9495" i="10" s="1"/>
  <c r="D9191" i="10"/>
  <c r="F9191" i="10" s="1"/>
  <c r="G9191" i="10" s="1"/>
  <c r="D8767" i="10"/>
  <c r="F8767" i="10" s="1"/>
  <c r="G8767" i="10" s="1"/>
  <c r="D8319" i="10"/>
  <c r="F8319" i="10" s="1"/>
  <c r="G8319" i="10" s="1"/>
  <c r="D7871" i="10"/>
  <c r="F7871" i="10" s="1"/>
  <c r="G7871" i="10" s="1"/>
  <c r="D7423" i="10"/>
  <c r="F7423" i="10" s="1"/>
  <c r="G7423" i="10" s="1"/>
  <c r="D6991" i="10"/>
  <c r="F6991" i="10" s="1"/>
  <c r="G6991" i="10" s="1"/>
  <c r="D6551" i="10"/>
  <c r="F6551" i="10" s="1"/>
  <c r="G6551" i="10" s="1"/>
  <c r="D6143" i="10"/>
  <c r="F6143" i="10" s="1"/>
  <c r="G6143" i="10" s="1"/>
  <c r="D5775" i="10"/>
  <c r="F5775" i="10" s="1"/>
  <c r="G5775" i="10" s="1"/>
  <c r="D5487" i="10"/>
  <c r="F5487" i="10" s="1"/>
  <c r="G5487" i="10" s="1"/>
  <c r="D9783" i="10"/>
  <c r="F9783" i="10" s="1"/>
  <c r="G9783" i="10" s="1"/>
  <c r="D9039" i="10"/>
  <c r="F9039" i="10" s="1"/>
  <c r="G9039" i="10" s="1"/>
  <c r="D8607" i="10"/>
  <c r="F8607" i="10" s="1"/>
  <c r="G8607" i="10" s="1"/>
  <c r="D8159" i="10"/>
  <c r="F8159" i="10" s="1"/>
  <c r="G8159" i="10" s="1"/>
  <c r="D7711" i="10"/>
  <c r="F7711" i="10" s="1"/>
  <c r="G7711" i="10" s="1"/>
  <c r="D7287" i="10"/>
  <c r="F7287" i="10" s="1"/>
  <c r="G7287" i="10" s="1"/>
  <c r="D6807" i="10"/>
  <c r="F6807" i="10" s="1"/>
  <c r="G6807" i="10" s="1"/>
  <c r="D6383" i="10"/>
  <c r="F6383" i="10" s="1"/>
  <c r="G6383" i="10" s="1"/>
  <c r="D5951" i="10"/>
  <c r="F5951" i="10" s="1"/>
  <c r="G5951" i="10" s="1"/>
  <c r="D9591" i="10"/>
  <c r="F9591" i="10" s="1"/>
  <c r="G9591" i="10" s="1"/>
  <c r="D8903" i="10"/>
  <c r="F8903" i="10" s="1"/>
  <c r="G8903" i="10" s="1"/>
  <c r="D8455" i="10"/>
  <c r="F8455" i="10" s="1"/>
  <c r="G8455" i="10" s="1"/>
  <c r="D7999" i="10"/>
  <c r="F7999" i="10" s="1"/>
  <c r="G7999" i="10" s="1"/>
  <c r="D7567" i="10"/>
  <c r="F7567" i="10" s="1"/>
  <c r="G7567" i="10" s="1"/>
  <c r="D7119" i="10"/>
  <c r="F7119" i="10" s="1"/>
  <c r="G7119" i="10" s="1"/>
  <c r="D6671" i="10"/>
  <c r="F6671" i="10" s="1"/>
  <c r="G6671" i="10" s="1"/>
  <c r="D6271" i="10"/>
  <c r="F6271" i="10" s="1"/>
  <c r="G6271" i="10" s="1"/>
  <c r="D5887" i="10"/>
  <c r="F5887" i="10" s="1"/>
  <c r="G5887" i="10" s="1"/>
  <c r="D5455" i="10"/>
  <c r="F5455" i="10" s="1"/>
  <c r="G5455" i="10" s="1"/>
  <c r="D9559" i="10"/>
  <c r="F9559" i="10" s="1"/>
  <c r="G9559" i="10" s="1"/>
  <c r="D9255" i="10"/>
  <c r="F9255" i="10" s="1"/>
  <c r="G9255" i="10" s="1"/>
  <c r="D8855" i="10"/>
  <c r="F8855" i="10" s="1"/>
  <c r="G8855" i="10" s="1"/>
  <c r="D8407" i="10"/>
  <c r="F8407" i="10" s="1"/>
  <c r="G8407" i="10" s="1"/>
  <c r="D7975" i="10"/>
  <c r="F7975" i="10" s="1"/>
  <c r="G7975" i="10" s="1"/>
  <c r="D7527" i="10"/>
  <c r="F7527" i="10" s="1"/>
  <c r="G7527" i="10" s="1"/>
  <c r="D7079" i="10"/>
  <c r="F7079" i="10" s="1"/>
  <c r="G7079" i="10" s="1"/>
  <c r="D6631" i="10"/>
  <c r="F6631" i="10" s="1"/>
  <c r="G6631" i="10" s="1"/>
  <c r="D5831" i="10"/>
  <c r="F5831" i="10" s="1"/>
  <c r="G5831" i="10" s="1"/>
  <c r="D5511" i="10"/>
  <c r="F5511" i="10" s="1"/>
  <c r="G5511" i="10" s="1"/>
  <c r="D9855" i="10"/>
  <c r="F9855" i="10" s="1"/>
  <c r="G9855" i="10" s="1"/>
  <c r="D8999" i="10"/>
  <c r="F8999" i="10" s="1"/>
  <c r="G8999" i="10" s="1"/>
  <c r="D8559" i="10"/>
  <c r="F8559" i="10" s="1"/>
  <c r="G8559" i="10" s="1"/>
  <c r="D8127" i="10"/>
  <c r="F8127" i="10" s="1"/>
  <c r="G8127" i="10" s="1"/>
  <c r="D7687" i="10"/>
  <c r="F7687" i="10" s="1"/>
  <c r="G7687" i="10" s="1"/>
  <c r="D7239" i="10"/>
  <c r="F7239" i="10" s="1"/>
  <c r="G7239" i="10" s="1"/>
  <c r="D6783" i="10"/>
  <c r="F6783" i="10" s="1"/>
  <c r="G6783" i="10" s="1"/>
  <c r="D6351" i="10"/>
  <c r="F6351" i="10" s="1"/>
  <c r="G6351" i="10" s="1"/>
  <c r="D5959" i="10"/>
  <c r="F5959" i="10" s="1"/>
  <c r="G5959" i="10" s="1"/>
  <c r="D5615" i="10"/>
  <c r="F5615" i="10" s="1"/>
  <c r="G5615" i="10" s="1"/>
  <c r="D9887" i="10"/>
  <c r="F9887" i="10" s="1"/>
  <c r="G9887" i="10" s="1"/>
  <c r="D9607" i="10"/>
  <c r="F9607" i="10" s="1"/>
  <c r="G9607" i="10" s="1"/>
  <c r="D9343" i="10"/>
  <c r="F9343" i="10" s="1"/>
  <c r="G9343" i="10" s="1"/>
  <c r="D9015" i="10"/>
  <c r="F9015" i="10" s="1"/>
  <c r="G9015" i="10" s="1"/>
  <c r="D8519" i="10"/>
  <c r="F8519" i="10" s="1"/>
  <c r="G8519" i="10" s="1"/>
  <c r="D8063" i="10"/>
  <c r="F8063" i="10" s="1"/>
  <c r="G8063" i="10" s="1"/>
  <c r="D7607" i="10"/>
  <c r="F7607" i="10" s="1"/>
  <c r="G7607" i="10" s="1"/>
  <c r="D7143" i="10"/>
  <c r="F7143" i="10" s="1"/>
  <c r="G7143" i="10" s="1"/>
  <c r="D6695" i="10"/>
  <c r="F6695" i="10" s="1"/>
  <c r="G6695" i="10" s="1"/>
  <c r="D6263" i="10"/>
  <c r="F6263" i="10" s="1"/>
  <c r="G6263" i="10" s="1"/>
  <c r="D5911" i="10"/>
  <c r="F5911" i="10" s="1"/>
  <c r="G5911" i="10" s="1"/>
  <c r="D5575" i="10"/>
  <c r="F5575" i="10" s="1"/>
  <c r="G5575" i="10" s="1"/>
  <c r="D5415" i="10"/>
  <c r="F5415" i="10" s="1"/>
  <c r="G5415" i="10" s="1"/>
  <c r="D5351" i="10"/>
  <c r="F5351" i="10" s="1"/>
  <c r="G5351" i="10" s="1"/>
  <c r="D5287" i="10"/>
  <c r="F5287" i="10" s="1"/>
  <c r="G5287" i="10" s="1"/>
  <c r="D5223" i="10"/>
  <c r="F5223" i="10" s="1"/>
  <c r="G5223" i="10" s="1"/>
  <c r="D5159" i="10"/>
  <c r="F5159" i="10" s="1"/>
  <c r="G5159" i="10" s="1"/>
  <c r="D5095" i="10"/>
  <c r="F5095" i="10" s="1"/>
  <c r="G5095" i="10" s="1"/>
  <c r="D5031" i="10"/>
  <c r="F5031" i="10" s="1"/>
  <c r="G5031" i="10" s="1"/>
  <c r="D4967" i="10"/>
  <c r="F4967" i="10" s="1"/>
  <c r="G4967" i="10" s="1"/>
  <c r="D4903" i="10"/>
  <c r="F4903" i="10" s="1"/>
  <c r="G4903" i="10" s="1"/>
  <c r="D4839" i="10"/>
  <c r="F4839" i="10" s="1"/>
  <c r="G4839" i="10" s="1"/>
  <c r="D4775" i="10"/>
  <c r="F4775" i="10" s="1"/>
  <c r="G4775" i="10" s="1"/>
  <c r="D4679" i="10"/>
  <c r="F4679" i="10" s="1"/>
  <c r="G4679" i="10" s="1"/>
  <c r="D4567" i="10"/>
  <c r="F4567" i="10" s="1"/>
  <c r="G4567" i="10" s="1"/>
  <c r="D4439" i="10"/>
  <c r="F4439" i="10" s="1"/>
  <c r="G4439" i="10" s="1"/>
  <c r="D4311" i="10"/>
  <c r="F4311" i="10" s="1"/>
  <c r="G4311" i="10" s="1"/>
  <c r="D4199" i="10"/>
  <c r="F4199" i="10" s="1"/>
  <c r="G4199" i="10" s="1"/>
  <c r="D4135" i="10"/>
  <c r="F4135" i="10" s="1"/>
  <c r="G4135" i="10" s="1"/>
  <c r="D4071" i="10"/>
  <c r="F4071" i="10" s="1"/>
  <c r="G4071" i="10" s="1"/>
  <c r="D4007" i="10"/>
  <c r="F4007" i="10" s="1"/>
  <c r="G4007" i="10" s="1"/>
  <c r="D3943" i="10"/>
  <c r="F3943" i="10" s="1"/>
  <c r="G3943" i="10" s="1"/>
  <c r="D3879" i="10"/>
  <c r="F3879" i="10" s="1"/>
  <c r="G3879" i="10" s="1"/>
  <c r="D9957" i="10"/>
  <c r="F9957" i="10" s="1"/>
  <c r="G9957" i="10" s="1"/>
  <c r="D9893" i="10"/>
  <c r="F9893" i="10" s="1"/>
  <c r="G9893" i="10" s="1"/>
  <c r="D9829" i="10"/>
  <c r="F9829" i="10" s="1"/>
  <c r="G9829" i="10" s="1"/>
  <c r="D9765" i="10"/>
  <c r="F9765" i="10" s="1"/>
  <c r="G9765" i="10" s="1"/>
  <c r="D9701" i="10"/>
  <c r="F9701" i="10" s="1"/>
  <c r="G9701" i="10" s="1"/>
  <c r="D9637" i="10"/>
  <c r="F9637" i="10" s="1"/>
  <c r="G9637" i="10" s="1"/>
  <c r="D9736" i="10"/>
  <c r="F9736" i="10" s="1"/>
  <c r="G9736" i="10" s="1"/>
  <c r="D9672" i="10"/>
  <c r="F9672" i="10" s="1"/>
  <c r="G9672" i="10" s="1"/>
  <c r="D9608" i="10"/>
  <c r="F9608" i="10" s="1"/>
  <c r="G9608" i="10" s="1"/>
  <c r="D9544" i="10"/>
  <c r="F9544" i="10" s="1"/>
  <c r="G9544" i="10" s="1"/>
  <c r="D9480" i="10"/>
  <c r="F9480" i="10" s="1"/>
  <c r="G9480" i="10" s="1"/>
  <c r="D9416" i="10"/>
  <c r="F9416" i="10" s="1"/>
  <c r="G9416" i="10" s="1"/>
  <c r="D9352" i="10"/>
  <c r="F9352" i="10" s="1"/>
  <c r="G9352" i="10" s="1"/>
  <c r="D9288" i="10"/>
  <c r="F9288" i="10" s="1"/>
  <c r="G9288" i="10" s="1"/>
  <c r="D9224" i="10"/>
  <c r="F9224" i="10" s="1"/>
  <c r="G9224" i="10" s="1"/>
  <c r="D9160" i="10"/>
  <c r="F9160" i="10" s="1"/>
  <c r="G9160" i="10" s="1"/>
  <c r="D9096" i="10"/>
  <c r="F9096" i="10" s="1"/>
  <c r="G9096" i="10" s="1"/>
  <c r="D9032" i="10"/>
  <c r="F9032" i="10" s="1"/>
  <c r="G9032" i="10" s="1"/>
  <c r="D8968" i="10"/>
  <c r="F8968" i="10" s="1"/>
  <c r="G8968" i="10" s="1"/>
  <c r="D8904" i="10"/>
  <c r="F8904" i="10" s="1"/>
  <c r="G8904" i="10" s="1"/>
  <c r="D8840" i="10"/>
  <c r="F8840" i="10" s="1"/>
  <c r="G8840" i="10" s="1"/>
  <c r="D8776" i="10"/>
  <c r="F8776" i="10" s="1"/>
  <c r="G8776" i="10" s="1"/>
  <c r="D8712" i="10"/>
  <c r="F8712" i="10" s="1"/>
  <c r="G8712" i="10" s="1"/>
  <c r="D8648" i="10"/>
  <c r="F8648" i="10" s="1"/>
  <c r="G8648" i="10" s="1"/>
  <c r="D8584" i="10"/>
  <c r="F8584" i="10" s="1"/>
  <c r="G8584" i="10" s="1"/>
  <c r="D8520" i="10"/>
  <c r="F8520" i="10" s="1"/>
  <c r="G8520" i="10" s="1"/>
  <c r="D8456" i="10"/>
  <c r="F8456" i="10" s="1"/>
  <c r="G8456" i="10" s="1"/>
  <c r="D8392" i="10"/>
  <c r="F8392" i="10" s="1"/>
  <c r="G8392" i="10" s="1"/>
  <c r="D8328" i="10"/>
  <c r="F8328" i="10" s="1"/>
  <c r="G8328" i="10" s="1"/>
  <c r="D8264" i="10"/>
  <c r="F8264" i="10" s="1"/>
  <c r="G8264" i="10" s="1"/>
  <c r="D8200" i="10"/>
  <c r="F8200" i="10" s="1"/>
  <c r="G8200" i="10" s="1"/>
  <c r="D8136" i="10"/>
  <c r="F8136" i="10" s="1"/>
  <c r="G8136" i="10" s="1"/>
  <c r="D8072" i="10"/>
  <c r="F8072" i="10" s="1"/>
  <c r="G8072" i="10" s="1"/>
  <c r="D8008" i="10"/>
  <c r="F8008" i="10" s="1"/>
  <c r="G8008" i="10" s="1"/>
  <c r="D7944" i="10"/>
  <c r="F7944" i="10" s="1"/>
  <c r="G7944" i="10" s="1"/>
  <c r="D7880" i="10"/>
  <c r="F7880" i="10" s="1"/>
  <c r="G7880" i="10" s="1"/>
  <c r="D7816" i="10"/>
  <c r="F7816" i="10" s="1"/>
  <c r="G7816" i="10" s="1"/>
  <c r="D7752" i="10"/>
  <c r="F7752" i="10" s="1"/>
  <c r="G7752" i="10" s="1"/>
  <c r="D7688" i="10"/>
  <c r="F7688" i="10" s="1"/>
  <c r="G7688" i="10" s="1"/>
  <c r="D7624" i="10"/>
  <c r="F7624" i="10" s="1"/>
  <c r="G7624" i="10" s="1"/>
  <c r="D7560" i="10"/>
  <c r="F7560" i="10" s="1"/>
  <c r="G7560" i="10" s="1"/>
  <c r="D7496" i="10"/>
  <c r="F7496" i="10" s="1"/>
  <c r="G7496" i="10" s="1"/>
  <c r="D7432" i="10"/>
  <c r="F7432" i="10" s="1"/>
  <c r="G7432" i="10" s="1"/>
  <c r="D7368" i="10"/>
  <c r="F7368" i="10" s="1"/>
  <c r="G7368" i="10" s="1"/>
  <c r="D7304" i="10"/>
  <c r="F7304" i="10" s="1"/>
  <c r="G7304" i="10" s="1"/>
  <c r="D7240" i="10"/>
  <c r="F7240" i="10" s="1"/>
  <c r="G7240" i="10" s="1"/>
  <c r="D7176" i="10"/>
  <c r="F7176" i="10" s="1"/>
  <c r="G7176" i="10" s="1"/>
  <c r="D7112" i="10"/>
  <c r="F7112" i="10" s="1"/>
  <c r="G7112" i="10" s="1"/>
  <c r="D7048" i="10"/>
  <c r="F7048" i="10" s="1"/>
  <c r="G7048" i="10" s="1"/>
  <c r="D3783" i="10"/>
  <c r="F3783" i="10" s="1"/>
  <c r="G3783" i="10" s="1"/>
  <c r="D3719" i="10"/>
  <c r="F3719" i="10" s="1"/>
  <c r="G3719" i="10" s="1"/>
  <c r="D3655" i="10"/>
  <c r="F3655" i="10" s="1"/>
  <c r="G3655" i="10" s="1"/>
  <c r="D3591" i="10"/>
  <c r="F3591" i="10" s="1"/>
  <c r="G3591" i="10" s="1"/>
  <c r="D3527" i="10"/>
  <c r="F3527" i="10" s="1"/>
  <c r="G3527" i="10" s="1"/>
  <c r="D3463" i="10"/>
  <c r="F3463" i="10" s="1"/>
  <c r="G3463" i="10" s="1"/>
  <c r="D3399" i="10"/>
  <c r="F3399" i="10" s="1"/>
  <c r="G3399" i="10" s="1"/>
  <c r="D3335" i="10"/>
  <c r="F3335" i="10" s="1"/>
  <c r="G3335" i="10" s="1"/>
  <c r="D3271" i="10"/>
  <c r="F3271" i="10" s="1"/>
  <c r="G3271" i="10" s="1"/>
  <c r="D3207" i="10"/>
  <c r="F3207" i="10" s="1"/>
  <c r="G3207" i="10" s="1"/>
  <c r="D3143" i="10"/>
  <c r="F3143" i="10" s="1"/>
  <c r="G3143" i="10" s="1"/>
  <c r="D3079" i="10"/>
  <c r="F3079" i="10" s="1"/>
  <c r="G3079" i="10" s="1"/>
  <c r="D3015" i="10"/>
  <c r="F3015" i="10" s="1"/>
  <c r="G3015" i="10" s="1"/>
  <c r="D9621" i="10"/>
  <c r="F9621" i="10" s="1"/>
  <c r="G9621" i="10" s="1"/>
  <c r="D9557" i="10"/>
  <c r="F9557" i="10" s="1"/>
  <c r="G9557" i="10" s="1"/>
  <c r="D9493" i="10"/>
  <c r="F9493" i="10" s="1"/>
  <c r="G9493" i="10" s="1"/>
  <c r="D9429" i="10"/>
  <c r="F9429" i="10" s="1"/>
  <c r="G9429" i="10" s="1"/>
  <c r="D9365" i="10"/>
  <c r="F9365" i="10" s="1"/>
  <c r="G9365" i="10" s="1"/>
  <c r="D9301" i="10"/>
  <c r="F9301" i="10" s="1"/>
  <c r="G9301" i="10" s="1"/>
  <c r="D9237" i="10"/>
  <c r="F9237" i="10" s="1"/>
  <c r="G9237" i="10" s="1"/>
  <c r="D9173" i="10"/>
  <c r="F9173" i="10" s="1"/>
  <c r="G9173" i="10" s="1"/>
  <c r="D9109" i="10"/>
  <c r="F9109" i="10" s="1"/>
  <c r="G9109" i="10" s="1"/>
  <c r="D9045" i="10"/>
  <c r="F9045" i="10" s="1"/>
  <c r="G9045" i="10" s="1"/>
  <c r="D8981" i="10"/>
  <c r="F8981" i="10" s="1"/>
  <c r="G8981" i="10" s="1"/>
  <c r="D8917" i="10"/>
  <c r="F8917" i="10" s="1"/>
  <c r="G8917" i="10" s="1"/>
  <c r="D8853" i="10"/>
  <c r="F8853" i="10" s="1"/>
  <c r="G8853" i="10" s="1"/>
  <c r="D8789" i="10"/>
  <c r="F8789" i="10" s="1"/>
  <c r="G8789" i="10" s="1"/>
  <c r="D8725" i="10"/>
  <c r="F8725" i="10" s="1"/>
  <c r="G8725" i="10" s="1"/>
  <c r="D8661" i="10"/>
  <c r="F8661" i="10" s="1"/>
  <c r="G8661" i="10" s="1"/>
  <c r="D8597" i="10"/>
  <c r="F8597" i="10" s="1"/>
  <c r="G8597" i="10" s="1"/>
  <c r="D8533" i="10"/>
  <c r="F8533" i="10" s="1"/>
  <c r="G8533" i="10" s="1"/>
  <c r="D8469" i="10"/>
  <c r="F8469" i="10" s="1"/>
  <c r="G8469" i="10" s="1"/>
  <c r="D8405" i="10"/>
  <c r="F8405" i="10" s="1"/>
  <c r="G8405" i="10" s="1"/>
  <c r="D8341" i="10"/>
  <c r="F8341" i="10" s="1"/>
  <c r="G8341" i="10" s="1"/>
  <c r="D8277" i="10"/>
  <c r="F8277" i="10" s="1"/>
  <c r="G8277" i="10" s="1"/>
  <c r="D8213" i="10"/>
  <c r="F8213" i="10" s="1"/>
  <c r="G8213" i="10" s="1"/>
  <c r="D8149" i="10"/>
  <c r="F8149" i="10" s="1"/>
  <c r="G8149" i="10" s="1"/>
  <c r="D8085" i="10"/>
  <c r="F8085" i="10" s="1"/>
  <c r="G8085" i="10" s="1"/>
  <c r="D8021" i="10"/>
  <c r="F8021" i="10" s="1"/>
  <c r="G8021" i="10" s="1"/>
  <c r="D7957" i="10"/>
  <c r="F7957" i="10" s="1"/>
  <c r="G7957" i="10" s="1"/>
  <c r="D7893" i="10"/>
  <c r="F7893" i="10" s="1"/>
  <c r="G7893" i="10" s="1"/>
  <c r="D7829" i="10"/>
  <c r="F7829" i="10" s="1"/>
  <c r="G7829" i="10" s="1"/>
  <c r="D7765" i="10"/>
  <c r="F7765" i="10" s="1"/>
  <c r="G7765" i="10" s="1"/>
  <c r="D7701" i="10"/>
  <c r="F7701" i="10" s="1"/>
  <c r="G7701" i="10" s="1"/>
  <c r="D7637" i="10"/>
  <c r="F7637" i="10" s="1"/>
  <c r="G7637" i="10" s="1"/>
  <c r="D7573" i="10"/>
  <c r="F7573" i="10" s="1"/>
  <c r="G7573" i="10" s="1"/>
  <c r="D7509" i="10"/>
  <c r="F7509" i="10" s="1"/>
  <c r="G7509" i="10" s="1"/>
  <c r="D7445" i="10"/>
  <c r="F7445" i="10" s="1"/>
  <c r="G7445" i="10" s="1"/>
  <c r="D7381" i="10"/>
  <c r="F7381" i="10" s="1"/>
  <c r="G7381" i="10" s="1"/>
  <c r="D7317" i="10"/>
  <c r="F7317" i="10" s="1"/>
  <c r="G7317" i="10" s="1"/>
  <c r="D7253" i="10"/>
  <c r="F7253" i="10" s="1"/>
  <c r="G7253" i="10" s="1"/>
  <c r="D7189" i="10"/>
  <c r="F7189" i="10" s="1"/>
  <c r="G7189" i="10" s="1"/>
  <c r="D7125" i="10"/>
  <c r="F7125" i="10" s="1"/>
  <c r="G7125" i="10" s="1"/>
  <c r="D6976" i="10"/>
  <c r="F6976" i="10" s="1"/>
  <c r="G6976" i="10" s="1"/>
  <c r="D6912" i="10"/>
  <c r="F6912" i="10" s="1"/>
  <c r="G6912" i="10" s="1"/>
  <c r="D6848" i="10"/>
  <c r="F6848" i="10" s="1"/>
  <c r="G6848" i="10" s="1"/>
  <c r="D6784" i="10"/>
  <c r="F6784" i="10" s="1"/>
  <c r="G6784" i="10" s="1"/>
  <c r="D6720" i="10"/>
  <c r="F6720" i="10" s="1"/>
  <c r="G6720" i="10" s="1"/>
  <c r="D6656" i="10"/>
  <c r="F6656" i="10" s="1"/>
  <c r="G6656" i="10" s="1"/>
  <c r="D6592" i="10"/>
  <c r="F6592" i="10" s="1"/>
  <c r="G6592" i="10" s="1"/>
  <c r="D6528" i="10"/>
  <c r="F6528" i="10" s="1"/>
  <c r="G6528" i="10" s="1"/>
  <c r="D6464" i="10"/>
  <c r="F6464" i="10" s="1"/>
  <c r="G6464" i="10" s="1"/>
  <c r="D6400" i="10"/>
  <c r="F6400" i="10" s="1"/>
  <c r="G6400" i="10" s="1"/>
  <c r="D6336" i="10"/>
  <c r="F6336" i="10" s="1"/>
  <c r="G6336" i="10" s="1"/>
  <c r="D6272" i="10"/>
  <c r="F6272" i="10" s="1"/>
  <c r="G6272" i="10" s="1"/>
  <c r="D6208" i="10"/>
  <c r="F6208" i="10" s="1"/>
  <c r="G6208" i="10" s="1"/>
  <c r="D6144" i="10"/>
  <c r="F6144" i="10" s="1"/>
  <c r="G6144" i="10" s="1"/>
  <c r="D6080" i="10"/>
  <c r="F6080" i="10" s="1"/>
  <c r="G6080" i="10" s="1"/>
  <c r="D6016" i="10"/>
  <c r="F6016" i="10" s="1"/>
  <c r="G6016" i="10" s="1"/>
  <c r="D5952" i="10"/>
  <c r="F5952" i="10" s="1"/>
  <c r="G5952" i="10" s="1"/>
  <c r="D5888" i="10"/>
  <c r="F5888" i="10" s="1"/>
  <c r="G5888" i="10" s="1"/>
  <c r="D9976" i="10"/>
  <c r="F9976" i="10" s="1"/>
  <c r="G9976" i="10" s="1"/>
  <c r="D9912" i="10"/>
  <c r="F9912" i="10" s="1"/>
  <c r="G9912" i="10" s="1"/>
  <c r="D9848" i="10"/>
  <c r="F9848" i="10" s="1"/>
  <c r="G9848" i="10" s="1"/>
  <c r="D9784" i="10"/>
  <c r="F9784" i="10" s="1"/>
  <c r="G9784" i="10" s="1"/>
  <c r="D9815" i="10"/>
  <c r="F9815" i="10" s="1"/>
  <c r="G9815" i="10" s="1"/>
  <c r="D9471" i="10"/>
  <c r="F9471" i="10" s="1"/>
  <c r="G9471" i="10" s="1"/>
  <c r="D9135" i="10"/>
  <c r="F9135" i="10" s="1"/>
  <c r="G9135" i="10" s="1"/>
  <c r="D8695" i="10"/>
  <c r="F8695" i="10" s="1"/>
  <c r="G8695" i="10" s="1"/>
  <c r="D8255" i="10"/>
  <c r="F8255" i="10" s="1"/>
  <c r="G8255" i="10" s="1"/>
  <c r="D7791" i="10"/>
  <c r="F7791" i="10" s="1"/>
  <c r="G7791" i="10" s="1"/>
  <c r="D7327" i="10"/>
  <c r="F7327" i="10" s="1"/>
  <c r="G7327" i="10" s="1"/>
  <c r="D6855" i="10"/>
  <c r="F6855" i="10" s="1"/>
  <c r="G6855" i="10" s="1"/>
  <c r="D6375" i="10"/>
  <c r="F6375" i="10" s="1"/>
  <c r="G6375" i="10" s="1"/>
  <c r="D5935" i="10"/>
  <c r="F5935" i="10" s="1"/>
  <c r="G5935" i="10" s="1"/>
  <c r="D9807" i="10"/>
  <c r="F9807" i="10" s="1"/>
  <c r="G9807" i="10" s="1"/>
  <c r="D9463" i="10"/>
  <c r="F9463" i="10" s="1"/>
  <c r="G9463" i="10" s="1"/>
  <c r="D9143" i="10"/>
  <c r="F9143" i="10" s="1"/>
  <c r="G9143" i="10" s="1"/>
  <c r="D8719" i="10"/>
  <c r="F8719" i="10" s="1"/>
  <c r="G8719" i="10" s="1"/>
  <c r="D8263" i="10"/>
  <c r="F8263" i="10" s="1"/>
  <c r="G8263" i="10" s="1"/>
  <c r="D7815" i="10"/>
  <c r="F7815" i="10" s="1"/>
  <c r="G7815" i="10" s="1"/>
  <c r="D7367" i="10"/>
  <c r="F7367" i="10" s="1"/>
  <c r="G7367" i="10" s="1"/>
  <c r="D6927" i="10"/>
  <c r="F6927" i="10" s="1"/>
  <c r="G6927" i="10" s="1"/>
  <c r="D6495" i="10"/>
  <c r="F6495" i="10" s="1"/>
  <c r="G6495" i="10" s="1"/>
  <c r="D6087" i="10"/>
  <c r="F6087" i="10" s="1"/>
  <c r="G6087" i="10" s="1"/>
  <c r="D5735" i="10"/>
  <c r="F5735" i="10" s="1"/>
  <c r="G5735" i="10" s="1"/>
  <c r="D9711" i="10"/>
  <c r="F9711" i="10" s="1"/>
  <c r="G9711" i="10" s="1"/>
  <c r="D8983" i="10"/>
  <c r="F8983" i="10" s="1"/>
  <c r="G8983" i="10" s="1"/>
  <c r="D8551" i="10"/>
  <c r="F8551" i="10" s="1"/>
  <c r="G8551" i="10" s="1"/>
  <c r="D8103" i="10"/>
  <c r="F8103" i="10" s="1"/>
  <c r="G8103" i="10" s="1"/>
  <c r="D7655" i="10"/>
  <c r="F7655" i="10" s="1"/>
  <c r="G7655" i="10" s="1"/>
  <c r="D7231" i="10"/>
  <c r="F7231" i="10" s="1"/>
  <c r="G7231" i="10" s="1"/>
  <c r="D6759" i="10"/>
  <c r="F6759" i="10" s="1"/>
  <c r="G6759" i="10" s="1"/>
  <c r="D6335" i="10"/>
  <c r="F6335" i="10" s="1"/>
  <c r="G6335" i="10" s="1"/>
  <c r="D5447" i="10"/>
  <c r="F5447" i="10" s="1"/>
  <c r="G5447" i="10" s="1"/>
  <c r="D9263" i="10"/>
  <c r="F9263" i="10" s="1"/>
  <c r="G9263" i="10" s="1"/>
  <c r="D8847" i="10"/>
  <c r="F8847" i="10" s="1"/>
  <c r="G8847" i="10" s="1"/>
  <c r="D8391" i="10"/>
  <c r="F8391" i="10" s="1"/>
  <c r="G8391" i="10" s="1"/>
  <c r="D7943" i="10"/>
  <c r="F7943" i="10" s="1"/>
  <c r="G7943" i="10" s="1"/>
  <c r="D7511" i="10"/>
  <c r="F7511" i="10" s="1"/>
  <c r="G7511" i="10" s="1"/>
  <c r="D7063" i="10"/>
  <c r="F7063" i="10" s="1"/>
  <c r="G7063" i="10" s="1"/>
  <c r="D6615" i="10"/>
  <c r="F6615" i="10" s="1"/>
  <c r="G6615" i="10" s="1"/>
  <c r="D6223" i="10"/>
  <c r="F6223" i="10" s="1"/>
  <c r="G6223" i="10" s="1"/>
  <c r="D5847" i="10"/>
  <c r="F5847" i="10" s="1"/>
  <c r="G5847" i="10" s="1"/>
  <c r="D9519" i="10"/>
  <c r="F9519" i="10" s="1"/>
  <c r="G9519" i="10" s="1"/>
  <c r="D9207" i="10"/>
  <c r="F9207" i="10" s="1"/>
  <c r="G9207" i="10" s="1"/>
  <c r="D8799" i="10"/>
  <c r="F8799" i="10" s="1"/>
  <c r="G8799" i="10" s="1"/>
  <c r="D8359" i="10"/>
  <c r="F8359" i="10" s="1"/>
  <c r="G8359" i="10" s="1"/>
  <c r="D7919" i="10"/>
  <c r="F7919" i="10" s="1"/>
  <c r="G7919" i="10" s="1"/>
  <c r="D7471" i="10"/>
  <c r="F7471" i="10" s="1"/>
  <c r="G7471" i="10" s="1"/>
  <c r="D7023" i="10"/>
  <c r="F7023" i="10" s="1"/>
  <c r="G7023" i="10" s="1"/>
  <c r="D6575" i="10"/>
  <c r="F6575" i="10" s="1"/>
  <c r="G6575" i="10" s="1"/>
  <c r="D5791" i="10"/>
  <c r="F5791" i="10" s="1"/>
  <c r="G5791" i="10" s="1"/>
  <c r="D5463" i="10"/>
  <c r="F5463" i="10" s="1"/>
  <c r="G5463" i="10" s="1"/>
  <c r="D9799" i="10"/>
  <c r="F9799" i="10" s="1"/>
  <c r="G9799" i="10" s="1"/>
  <c r="D8943" i="10"/>
  <c r="F8943" i="10" s="1"/>
  <c r="G8943" i="10" s="1"/>
  <c r="D8503" i="10"/>
  <c r="F8503" i="10" s="1"/>
  <c r="G8503" i="10" s="1"/>
  <c r="D8071" i="10"/>
  <c r="F8071" i="10" s="1"/>
  <c r="G8071" i="10" s="1"/>
  <c r="D7631" i="10"/>
  <c r="F7631" i="10" s="1"/>
  <c r="G7631" i="10" s="1"/>
  <c r="D7183" i="10"/>
  <c r="F7183" i="10" s="1"/>
  <c r="G7183" i="10" s="1"/>
  <c r="D6735" i="10"/>
  <c r="F6735" i="10" s="1"/>
  <c r="G6735" i="10" s="1"/>
  <c r="D6303" i="10"/>
  <c r="F6303" i="10" s="1"/>
  <c r="G6303" i="10" s="1"/>
  <c r="D5903" i="10"/>
  <c r="F5903" i="10" s="1"/>
  <c r="G5903" i="10" s="1"/>
  <c r="D5583" i="10"/>
  <c r="F5583" i="10" s="1"/>
  <c r="G5583" i="10" s="1"/>
  <c r="D9863" i="10"/>
  <c r="F9863" i="10" s="1"/>
  <c r="G9863" i="10" s="1"/>
  <c r="D9551" i="10"/>
  <c r="F9551" i="10" s="1"/>
  <c r="G9551" i="10" s="1"/>
  <c r="D9311" i="10"/>
  <c r="F9311" i="10" s="1"/>
  <c r="G9311" i="10" s="1"/>
  <c r="D8951" i="10"/>
  <c r="F8951" i="10" s="1"/>
  <c r="G8951" i="10" s="1"/>
  <c r="D8463" i="10"/>
  <c r="F8463" i="10" s="1"/>
  <c r="G8463" i="10" s="1"/>
  <c r="D8007" i="10"/>
  <c r="F8007" i="10" s="1"/>
  <c r="G8007" i="10" s="1"/>
  <c r="D7543" i="10"/>
  <c r="F7543" i="10" s="1"/>
  <c r="G7543" i="10" s="1"/>
  <c r="D7087" i="10"/>
  <c r="F7087" i="10" s="1"/>
  <c r="G7087" i="10" s="1"/>
  <c r="D6639" i="10"/>
  <c r="F6639" i="10" s="1"/>
  <c r="G6639" i="10" s="1"/>
  <c r="D6231" i="10"/>
  <c r="F6231" i="10" s="1"/>
  <c r="G6231" i="10" s="1"/>
  <c r="D5871" i="10"/>
  <c r="F5871" i="10" s="1"/>
  <c r="G5871" i="10" s="1"/>
  <c r="D5543" i="10"/>
  <c r="F5543" i="10" s="1"/>
  <c r="G5543" i="10" s="1"/>
  <c r="D5407" i="10"/>
  <c r="F5407" i="10" s="1"/>
  <c r="G5407" i="10" s="1"/>
  <c r="D5343" i="10"/>
  <c r="F5343" i="10" s="1"/>
  <c r="G5343" i="10" s="1"/>
  <c r="D5279" i="10"/>
  <c r="F5279" i="10" s="1"/>
  <c r="G5279" i="10" s="1"/>
  <c r="D5215" i="10"/>
  <c r="F5215" i="10" s="1"/>
  <c r="G5215" i="10" s="1"/>
  <c r="D5151" i="10"/>
  <c r="F5151" i="10" s="1"/>
  <c r="G5151" i="10" s="1"/>
  <c r="D5087" i="10"/>
  <c r="F5087" i="10" s="1"/>
  <c r="G5087" i="10" s="1"/>
  <c r="D5023" i="10"/>
  <c r="F5023" i="10" s="1"/>
  <c r="G5023" i="10" s="1"/>
  <c r="D4959" i="10"/>
  <c r="F4959" i="10" s="1"/>
  <c r="G4959" i="10" s="1"/>
  <c r="D4895" i="10"/>
  <c r="F4895" i="10" s="1"/>
  <c r="G4895" i="10" s="1"/>
  <c r="D4831" i="10"/>
  <c r="F4831" i="10" s="1"/>
  <c r="G4831" i="10" s="1"/>
  <c r="D4759" i="10"/>
  <c r="F4759" i="10" s="1"/>
  <c r="G4759" i="10" s="1"/>
  <c r="D4671" i="10"/>
  <c r="F4671" i="10" s="1"/>
  <c r="G4671" i="10" s="1"/>
  <c r="D4559" i="10"/>
  <c r="F4559" i="10" s="1"/>
  <c r="G4559" i="10" s="1"/>
  <c r="D4431" i="10"/>
  <c r="F4431" i="10" s="1"/>
  <c r="G4431" i="10" s="1"/>
  <c r="D4303" i="10"/>
  <c r="F4303" i="10" s="1"/>
  <c r="G4303" i="10" s="1"/>
  <c r="D4191" i="10"/>
  <c r="F4191" i="10" s="1"/>
  <c r="G4191" i="10" s="1"/>
  <c r="D4127" i="10"/>
  <c r="F4127" i="10" s="1"/>
  <c r="G4127" i="10" s="1"/>
  <c r="D4063" i="10"/>
  <c r="F4063" i="10" s="1"/>
  <c r="G4063" i="10" s="1"/>
  <c r="D3999" i="10"/>
  <c r="F3999" i="10" s="1"/>
  <c r="G3999" i="10" s="1"/>
  <c r="D3935" i="10"/>
  <c r="F3935" i="10" s="1"/>
  <c r="G3935" i="10" s="1"/>
  <c r="D3871" i="10"/>
  <c r="F3871" i="10" s="1"/>
  <c r="G3871" i="10" s="1"/>
  <c r="D9949" i="10"/>
  <c r="F9949" i="10" s="1"/>
  <c r="G9949" i="10" s="1"/>
  <c r="D9885" i="10"/>
  <c r="F9885" i="10" s="1"/>
  <c r="G9885" i="10" s="1"/>
  <c r="D9821" i="10"/>
  <c r="F9821" i="10" s="1"/>
  <c r="G9821" i="10" s="1"/>
  <c r="D9757" i="10"/>
  <c r="F9757" i="10" s="1"/>
  <c r="G9757" i="10" s="1"/>
  <c r="D9693" i="10"/>
  <c r="F9693" i="10" s="1"/>
  <c r="G9693" i="10" s="1"/>
  <c r="D9728" i="10"/>
  <c r="F9728" i="10" s="1"/>
  <c r="G9728" i="10" s="1"/>
  <c r="D9664" i="10"/>
  <c r="F9664" i="10" s="1"/>
  <c r="G9664" i="10" s="1"/>
  <c r="D9600" i="10"/>
  <c r="F9600" i="10" s="1"/>
  <c r="G9600" i="10" s="1"/>
  <c r="D9536" i="10"/>
  <c r="F9536" i="10" s="1"/>
  <c r="G9536" i="10" s="1"/>
  <c r="D9472" i="10"/>
  <c r="F9472" i="10" s="1"/>
  <c r="G9472" i="10" s="1"/>
  <c r="D9408" i="10"/>
  <c r="F9408" i="10" s="1"/>
  <c r="G9408" i="10" s="1"/>
  <c r="D9344" i="10"/>
  <c r="F9344" i="10" s="1"/>
  <c r="G9344" i="10" s="1"/>
  <c r="D9280" i="10"/>
  <c r="F9280" i="10" s="1"/>
  <c r="G9280" i="10" s="1"/>
  <c r="D9216" i="10"/>
  <c r="F9216" i="10" s="1"/>
  <c r="G9216" i="10" s="1"/>
  <c r="D9152" i="10"/>
  <c r="F9152" i="10" s="1"/>
  <c r="G9152" i="10" s="1"/>
  <c r="D9088" i="10"/>
  <c r="F9088" i="10" s="1"/>
  <c r="G9088" i="10" s="1"/>
  <c r="D9024" i="10"/>
  <c r="F9024" i="10" s="1"/>
  <c r="G9024" i="10" s="1"/>
  <c r="D8960" i="10"/>
  <c r="F8960" i="10" s="1"/>
  <c r="G8960" i="10" s="1"/>
  <c r="D8896" i="10"/>
  <c r="F8896" i="10" s="1"/>
  <c r="G8896" i="10" s="1"/>
  <c r="D8832" i="10"/>
  <c r="F8832" i="10" s="1"/>
  <c r="G8832" i="10" s="1"/>
  <c r="D8768" i="10"/>
  <c r="F8768" i="10" s="1"/>
  <c r="G8768" i="10" s="1"/>
  <c r="D8704" i="10"/>
  <c r="F8704" i="10" s="1"/>
  <c r="G8704" i="10" s="1"/>
  <c r="D8640" i="10"/>
  <c r="F8640" i="10" s="1"/>
  <c r="G8640" i="10" s="1"/>
  <c r="D8576" i="10"/>
  <c r="F8576" i="10" s="1"/>
  <c r="G8576" i="10" s="1"/>
  <c r="D8512" i="10"/>
  <c r="F8512" i="10" s="1"/>
  <c r="G8512" i="10" s="1"/>
  <c r="D8448" i="10"/>
  <c r="F8448" i="10" s="1"/>
  <c r="G8448" i="10" s="1"/>
  <c r="D8384" i="10"/>
  <c r="F8384" i="10" s="1"/>
  <c r="G8384" i="10" s="1"/>
  <c r="D8320" i="10"/>
  <c r="F8320" i="10" s="1"/>
  <c r="G8320" i="10" s="1"/>
  <c r="D8256" i="10"/>
  <c r="F8256" i="10" s="1"/>
  <c r="G8256" i="10" s="1"/>
  <c r="D8192" i="10"/>
  <c r="F8192" i="10" s="1"/>
  <c r="G8192" i="10" s="1"/>
  <c r="D8128" i="10"/>
  <c r="F8128" i="10" s="1"/>
  <c r="G8128" i="10" s="1"/>
  <c r="D8064" i="10"/>
  <c r="F8064" i="10" s="1"/>
  <c r="G8064" i="10" s="1"/>
  <c r="D8000" i="10"/>
  <c r="F8000" i="10" s="1"/>
  <c r="G8000" i="10" s="1"/>
  <c r="D7936" i="10"/>
  <c r="F7936" i="10" s="1"/>
  <c r="G7936" i="10" s="1"/>
  <c r="D7872" i="10"/>
  <c r="F7872" i="10" s="1"/>
  <c r="G7872" i="10" s="1"/>
  <c r="D7808" i="10"/>
  <c r="F7808" i="10" s="1"/>
  <c r="G7808" i="10" s="1"/>
  <c r="D7744" i="10"/>
  <c r="F7744" i="10" s="1"/>
  <c r="G7744" i="10" s="1"/>
  <c r="D7680" i="10"/>
  <c r="F7680" i="10" s="1"/>
  <c r="G7680" i="10" s="1"/>
  <c r="D7616" i="10"/>
  <c r="F7616" i="10" s="1"/>
  <c r="G7616" i="10" s="1"/>
  <c r="D7552" i="10"/>
  <c r="F7552" i="10" s="1"/>
  <c r="G7552" i="10" s="1"/>
  <c r="D7488" i="10"/>
  <c r="F7488" i="10" s="1"/>
  <c r="G7488" i="10" s="1"/>
  <c r="D7424" i="10"/>
  <c r="F7424" i="10" s="1"/>
  <c r="G7424" i="10" s="1"/>
  <c r="D7360" i="10"/>
  <c r="F7360" i="10" s="1"/>
  <c r="G7360" i="10" s="1"/>
  <c r="D7296" i="10"/>
  <c r="F7296" i="10" s="1"/>
  <c r="G7296" i="10" s="1"/>
  <c r="D7232" i="10"/>
  <c r="F7232" i="10" s="1"/>
  <c r="G7232" i="10" s="1"/>
  <c r="D7168" i="10"/>
  <c r="F7168" i="10" s="1"/>
  <c r="G7168" i="10" s="1"/>
  <c r="D7104" i="10"/>
  <c r="F7104" i="10" s="1"/>
  <c r="G7104" i="10" s="1"/>
  <c r="D7040" i="10"/>
  <c r="F7040" i="10" s="1"/>
  <c r="G7040" i="10" s="1"/>
  <c r="D3775" i="10"/>
  <c r="F3775" i="10" s="1"/>
  <c r="G3775" i="10" s="1"/>
  <c r="D3711" i="10"/>
  <c r="F3711" i="10" s="1"/>
  <c r="G3711" i="10" s="1"/>
  <c r="D3647" i="10"/>
  <c r="F3647" i="10" s="1"/>
  <c r="G3647" i="10" s="1"/>
  <c r="D3583" i="10"/>
  <c r="F3583" i="10" s="1"/>
  <c r="G3583" i="10" s="1"/>
  <c r="D3519" i="10"/>
  <c r="F3519" i="10" s="1"/>
  <c r="G3519" i="10" s="1"/>
  <c r="D3455" i="10"/>
  <c r="F3455" i="10" s="1"/>
  <c r="G3455" i="10" s="1"/>
  <c r="D3391" i="10"/>
  <c r="F3391" i="10" s="1"/>
  <c r="G3391" i="10" s="1"/>
  <c r="D3327" i="10"/>
  <c r="F3327" i="10" s="1"/>
  <c r="G3327" i="10" s="1"/>
  <c r="D3263" i="10"/>
  <c r="F3263" i="10" s="1"/>
  <c r="G3263" i="10" s="1"/>
  <c r="D3199" i="10"/>
  <c r="F3199" i="10" s="1"/>
  <c r="G3199" i="10" s="1"/>
  <c r="D3135" i="10"/>
  <c r="F3135" i="10" s="1"/>
  <c r="G3135" i="10" s="1"/>
  <c r="D3071" i="10"/>
  <c r="F3071" i="10" s="1"/>
  <c r="G3071" i="10" s="1"/>
  <c r="D3007" i="10"/>
  <c r="F3007" i="10" s="1"/>
  <c r="G3007" i="10" s="1"/>
  <c r="D9613" i="10"/>
  <c r="F9613" i="10" s="1"/>
  <c r="G9613" i="10" s="1"/>
  <c r="D9549" i="10"/>
  <c r="F9549" i="10" s="1"/>
  <c r="G9549" i="10" s="1"/>
  <c r="D9485" i="10"/>
  <c r="F9485" i="10" s="1"/>
  <c r="G9485" i="10" s="1"/>
  <c r="D9421" i="10"/>
  <c r="F9421" i="10" s="1"/>
  <c r="G9421" i="10" s="1"/>
  <c r="D9357" i="10"/>
  <c r="F9357" i="10" s="1"/>
  <c r="G9357" i="10" s="1"/>
  <c r="D9293" i="10"/>
  <c r="F9293" i="10" s="1"/>
  <c r="G9293" i="10" s="1"/>
  <c r="D9229" i="10"/>
  <c r="F9229" i="10" s="1"/>
  <c r="G9229" i="10" s="1"/>
  <c r="D9165" i="10"/>
  <c r="F9165" i="10" s="1"/>
  <c r="G9165" i="10" s="1"/>
  <c r="D9101" i="10"/>
  <c r="F9101" i="10" s="1"/>
  <c r="G9101" i="10" s="1"/>
  <c r="D9037" i="10"/>
  <c r="F9037" i="10" s="1"/>
  <c r="G9037" i="10" s="1"/>
  <c r="D8973" i="10"/>
  <c r="F8973" i="10" s="1"/>
  <c r="G8973" i="10" s="1"/>
  <c r="D8909" i="10"/>
  <c r="F8909" i="10" s="1"/>
  <c r="G8909" i="10" s="1"/>
  <c r="D8845" i="10"/>
  <c r="F8845" i="10" s="1"/>
  <c r="G8845" i="10" s="1"/>
  <c r="D8781" i="10"/>
  <c r="F8781" i="10" s="1"/>
  <c r="G8781" i="10" s="1"/>
  <c r="D8717" i="10"/>
  <c r="F8717" i="10" s="1"/>
  <c r="G8717" i="10" s="1"/>
  <c r="D8653" i="10"/>
  <c r="F8653" i="10" s="1"/>
  <c r="G8653" i="10" s="1"/>
  <c r="D8589" i="10"/>
  <c r="F8589" i="10" s="1"/>
  <c r="G8589" i="10" s="1"/>
  <c r="D8525" i="10"/>
  <c r="F8525" i="10" s="1"/>
  <c r="G8525" i="10" s="1"/>
  <c r="D8461" i="10"/>
  <c r="F8461" i="10" s="1"/>
  <c r="G8461" i="10" s="1"/>
  <c r="D8397" i="10"/>
  <c r="F8397" i="10" s="1"/>
  <c r="G8397" i="10" s="1"/>
  <c r="D8333" i="10"/>
  <c r="F8333" i="10" s="1"/>
  <c r="G8333" i="10" s="1"/>
  <c r="D8269" i="10"/>
  <c r="F8269" i="10" s="1"/>
  <c r="G8269" i="10" s="1"/>
  <c r="D8205" i="10"/>
  <c r="F8205" i="10" s="1"/>
  <c r="G8205" i="10" s="1"/>
  <c r="D8141" i="10"/>
  <c r="F8141" i="10" s="1"/>
  <c r="G8141" i="10" s="1"/>
  <c r="D8077" i="10"/>
  <c r="F8077" i="10" s="1"/>
  <c r="G8077" i="10" s="1"/>
  <c r="D8013" i="10"/>
  <c r="F8013" i="10" s="1"/>
  <c r="G8013" i="10" s="1"/>
  <c r="D7949" i="10"/>
  <c r="F7949" i="10" s="1"/>
  <c r="G7949" i="10" s="1"/>
  <c r="D7885" i="10"/>
  <c r="F7885" i="10" s="1"/>
  <c r="G7885" i="10" s="1"/>
  <c r="D7821" i="10"/>
  <c r="F7821" i="10" s="1"/>
  <c r="G7821" i="10" s="1"/>
  <c r="D7757" i="10"/>
  <c r="F7757" i="10" s="1"/>
  <c r="G7757" i="10" s="1"/>
  <c r="D7693" i="10"/>
  <c r="F7693" i="10" s="1"/>
  <c r="G7693" i="10" s="1"/>
  <c r="D7629" i="10"/>
  <c r="F7629" i="10" s="1"/>
  <c r="G7629" i="10" s="1"/>
  <c r="D7565" i="10"/>
  <c r="F7565" i="10" s="1"/>
  <c r="G7565" i="10" s="1"/>
  <c r="D7501" i="10"/>
  <c r="F7501" i="10" s="1"/>
  <c r="G7501" i="10" s="1"/>
  <c r="D7437" i="10"/>
  <c r="F7437" i="10" s="1"/>
  <c r="G7437" i="10" s="1"/>
  <c r="D7373" i="10"/>
  <c r="F7373" i="10" s="1"/>
  <c r="G7373" i="10" s="1"/>
  <c r="D7309" i="10"/>
  <c r="F7309" i="10" s="1"/>
  <c r="G7309" i="10" s="1"/>
  <c r="D7245" i="10"/>
  <c r="F7245" i="10" s="1"/>
  <c r="G7245" i="10" s="1"/>
  <c r="D7181" i="10"/>
  <c r="F7181" i="10" s="1"/>
  <c r="G7181" i="10" s="1"/>
  <c r="D7117" i="10"/>
  <c r="F7117" i="10" s="1"/>
  <c r="G7117" i="10" s="1"/>
  <c r="D6968" i="10"/>
  <c r="F6968" i="10" s="1"/>
  <c r="G6968" i="10" s="1"/>
  <c r="D6904" i="10"/>
  <c r="F6904" i="10" s="1"/>
  <c r="G6904" i="10" s="1"/>
  <c r="D6840" i="10"/>
  <c r="F6840" i="10" s="1"/>
  <c r="G6840" i="10" s="1"/>
  <c r="D6776" i="10"/>
  <c r="F6776" i="10" s="1"/>
  <c r="G6776" i="10" s="1"/>
  <c r="D6712" i="10"/>
  <c r="F6712" i="10" s="1"/>
  <c r="G6712" i="10" s="1"/>
  <c r="D6648" i="10"/>
  <c r="F6648" i="10" s="1"/>
  <c r="G6648" i="10" s="1"/>
  <c r="D6584" i="10"/>
  <c r="F6584" i="10" s="1"/>
  <c r="G6584" i="10" s="1"/>
  <c r="D6520" i="10"/>
  <c r="F6520" i="10" s="1"/>
  <c r="G6520" i="10" s="1"/>
  <c r="D6456" i="10"/>
  <c r="F6456" i="10" s="1"/>
  <c r="G6456" i="10" s="1"/>
  <c r="D6392" i="10"/>
  <c r="F6392" i="10" s="1"/>
  <c r="G6392" i="10" s="1"/>
  <c r="D6328" i="10"/>
  <c r="F6328" i="10" s="1"/>
  <c r="G6328" i="10" s="1"/>
  <c r="D6264" i="10"/>
  <c r="F6264" i="10" s="1"/>
  <c r="G6264" i="10" s="1"/>
  <c r="D6200" i="10"/>
  <c r="F6200" i="10" s="1"/>
  <c r="G6200" i="10" s="1"/>
  <c r="D6136" i="10"/>
  <c r="F6136" i="10" s="1"/>
  <c r="G6136" i="10" s="1"/>
  <c r="D6072" i="10"/>
  <c r="F6072" i="10" s="1"/>
  <c r="G6072" i="10" s="1"/>
  <c r="D6008" i="10"/>
  <c r="F6008" i="10" s="1"/>
  <c r="G6008" i="10" s="1"/>
  <c r="D5944" i="10"/>
  <c r="F5944" i="10" s="1"/>
  <c r="G5944" i="10" s="1"/>
  <c r="D5880" i="10"/>
  <c r="F5880" i="10" s="1"/>
  <c r="G5880" i="10" s="1"/>
  <c r="D5816" i="10"/>
  <c r="F5816" i="10" s="1"/>
  <c r="G5816" i="10" s="1"/>
  <c r="D5752" i="10"/>
  <c r="F5752" i="10" s="1"/>
  <c r="G5752" i="10" s="1"/>
  <c r="D5688" i="10"/>
  <c r="F5688" i="10" s="1"/>
  <c r="G5688" i="10" s="1"/>
  <c r="D5624" i="10"/>
  <c r="F5624" i="10" s="1"/>
  <c r="G5624" i="10" s="1"/>
  <c r="D5560" i="10"/>
  <c r="F5560" i="10" s="1"/>
  <c r="G5560" i="10" s="1"/>
  <c r="D5496" i="10"/>
  <c r="F5496" i="10" s="1"/>
  <c r="G5496" i="10" s="1"/>
  <c r="D5432" i="10"/>
  <c r="F5432" i="10" s="1"/>
  <c r="G5432" i="10" s="1"/>
  <c r="D5368" i="10"/>
  <c r="F5368" i="10" s="1"/>
  <c r="G5368" i="10" s="1"/>
  <c r="D5304" i="10"/>
  <c r="F5304" i="10" s="1"/>
  <c r="G5304" i="10" s="1"/>
  <c r="D5240" i="10"/>
  <c r="F5240" i="10" s="1"/>
  <c r="G5240" i="10" s="1"/>
  <c r="D5176" i="10"/>
  <c r="F5176" i="10" s="1"/>
  <c r="G5176" i="10" s="1"/>
  <c r="D5112" i="10"/>
  <c r="F5112" i="10" s="1"/>
  <c r="G5112" i="10" s="1"/>
  <c r="D5048" i="10"/>
  <c r="F5048" i="10" s="1"/>
  <c r="G5048" i="10" s="1"/>
  <c r="D4984" i="10"/>
  <c r="F4984" i="10" s="1"/>
  <c r="G4984" i="10" s="1"/>
  <c r="D4920" i="10"/>
  <c r="F4920" i="10" s="1"/>
  <c r="G4920" i="10" s="1"/>
  <c r="D4856" i="10"/>
  <c r="F4856" i="10" s="1"/>
  <c r="G4856" i="10" s="1"/>
  <c r="D4792" i="10"/>
  <c r="F4792" i="10" s="1"/>
  <c r="G4792" i="10" s="1"/>
  <c r="D4728" i="10"/>
  <c r="F4728" i="10" s="1"/>
  <c r="G4728" i="10" s="1"/>
  <c r="D4664" i="10"/>
  <c r="F4664" i="10" s="1"/>
  <c r="G4664" i="10" s="1"/>
  <c r="D4600" i="10"/>
  <c r="F4600" i="10" s="1"/>
  <c r="G4600" i="10" s="1"/>
  <c r="D4536" i="10"/>
  <c r="F4536" i="10" s="1"/>
  <c r="G4536" i="10" s="1"/>
  <c r="D2943" i="10"/>
  <c r="F2943" i="10" s="1"/>
  <c r="G2943" i="10" s="1"/>
  <c r="D2879" i="10"/>
  <c r="F2879" i="10" s="1"/>
  <c r="G2879" i="10" s="1"/>
  <c r="D2815" i="10"/>
  <c r="F2815" i="10" s="1"/>
  <c r="G2815" i="10" s="1"/>
  <c r="D2751" i="10"/>
  <c r="F2751" i="10" s="1"/>
  <c r="G2751" i="10" s="1"/>
  <c r="D2687" i="10"/>
  <c r="F2687" i="10" s="1"/>
  <c r="G2687" i="10" s="1"/>
  <c r="D2623" i="10"/>
  <c r="F2623" i="10" s="1"/>
  <c r="G2623" i="10" s="1"/>
  <c r="D2559" i="10"/>
  <c r="F2559" i="10" s="1"/>
  <c r="G2559" i="10" s="1"/>
  <c r="D2495" i="10"/>
  <c r="F2495" i="10" s="1"/>
  <c r="G2495" i="10" s="1"/>
  <c r="D2431" i="10"/>
  <c r="F2431" i="10" s="1"/>
  <c r="G2431" i="10" s="1"/>
  <c r="D2367" i="10"/>
  <c r="F2367" i="10" s="1"/>
  <c r="G2367" i="10" s="1"/>
  <c r="D2303" i="10"/>
  <c r="F2303" i="10" s="1"/>
  <c r="G2303" i="10" s="1"/>
  <c r="D7029" i="10"/>
  <c r="F7029" i="10" s="1"/>
  <c r="G7029" i="10" s="1"/>
  <c r="D6965" i="10"/>
  <c r="F6965" i="10" s="1"/>
  <c r="G6965" i="10" s="1"/>
  <c r="D6901" i="10"/>
  <c r="F6901" i="10" s="1"/>
  <c r="G6901" i="10" s="1"/>
  <c r="D6837" i="10"/>
  <c r="F6837" i="10" s="1"/>
  <c r="G6837" i="10" s="1"/>
  <c r="D6773" i="10"/>
  <c r="F6773" i="10" s="1"/>
  <c r="G6773" i="10" s="1"/>
  <c r="D6709" i="10"/>
  <c r="F6709" i="10" s="1"/>
  <c r="G6709" i="10" s="1"/>
  <c r="D6645" i="10"/>
  <c r="F6645" i="10" s="1"/>
  <c r="G6645" i="10" s="1"/>
  <c r="D6581" i="10"/>
  <c r="F6581" i="10" s="1"/>
  <c r="G6581" i="10" s="1"/>
  <c r="D6517" i="10"/>
  <c r="F6517" i="10" s="1"/>
  <c r="G6517" i="10" s="1"/>
  <c r="D6453" i="10"/>
  <c r="F6453" i="10" s="1"/>
  <c r="G6453" i="10" s="1"/>
  <c r="D6389" i="10"/>
  <c r="F6389" i="10" s="1"/>
  <c r="G6389" i="10" s="1"/>
  <c r="D6325" i="10"/>
  <c r="F6325" i="10" s="1"/>
  <c r="G6325" i="10" s="1"/>
  <c r="D6261" i="10"/>
  <c r="F6261" i="10" s="1"/>
  <c r="G6261" i="10" s="1"/>
  <c r="D6197" i="10"/>
  <c r="F6197" i="10" s="1"/>
  <c r="G6197" i="10" s="1"/>
  <c r="D6133" i="10"/>
  <c r="F6133" i="10" s="1"/>
  <c r="G6133" i="10" s="1"/>
  <c r="D6069" i="10"/>
  <c r="F6069" i="10" s="1"/>
  <c r="G6069" i="10" s="1"/>
  <c r="D6005" i="10"/>
  <c r="F6005" i="10" s="1"/>
  <c r="G6005" i="10" s="1"/>
  <c r="D5941" i="10"/>
  <c r="F5941" i="10" s="1"/>
  <c r="G5941" i="10" s="1"/>
  <c r="D5877" i="10"/>
  <c r="F5877" i="10" s="1"/>
  <c r="G5877" i="10" s="1"/>
  <c r="D5813" i="10"/>
  <c r="F5813" i="10" s="1"/>
  <c r="G5813" i="10" s="1"/>
  <c r="D5749" i="10"/>
  <c r="F5749" i="10" s="1"/>
  <c r="G5749" i="10" s="1"/>
  <c r="D5685" i="10"/>
  <c r="F5685" i="10" s="1"/>
  <c r="G5685" i="10" s="1"/>
  <c r="D5621" i="10"/>
  <c r="F5621" i="10" s="1"/>
  <c r="G5621" i="10" s="1"/>
  <c r="D5557" i="10"/>
  <c r="F5557" i="10" s="1"/>
  <c r="G5557" i="10" s="1"/>
  <c r="D5493" i="10"/>
  <c r="F5493" i="10" s="1"/>
  <c r="G5493" i="10" s="1"/>
  <c r="D5429" i="10"/>
  <c r="F5429" i="10" s="1"/>
  <c r="G5429" i="10" s="1"/>
  <c r="D5365" i="10"/>
  <c r="F5365" i="10" s="1"/>
  <c r="G5365" i="10" s="1"/>
  <c r="D5301" i="10"/>
  <c r="F5301" i="10" s="1"/>
  <c r="G5301" i="10" s="1"/>
  <c r="D5237" i="10"/>
  <c r="F5237" i="10" s="1"/>
  <c r="G5237" i="10" s="1"/>
  <c r="D5173" i="10"/>
  <c r="F5173" i="10" s="1"/>
  <c r="G5173" i="10" s="1"/>
  <c r="D5109" i="10"/>
  <c r="F5109" i="10" s="1"/>
  <c r="G5109" i="10" s="1"/>
  <c r="D5045" i="10"/>
  <c r="F5045" i="10" s="1"/>
  <c r="G5045" i="10" s="1"/>
  <c r="D4981" i="10"/>
  <c r="F4981" i="10" s="1"/>
  <c r="G4981" i="10" s="1"/>
  <c r="D4917" i="10"/>
  <c r="F4917" i="10" s="1"/>
  <c r="G4917" i="10" s="1"/>
  <c r="D4853" i="10"/>
  <c r="F4853" i="10" s="1"/>
  <c r="G4853" i="10" s="1"/>
  <c r="D4789" i="10"/>
  <c r="F4789" i="10" s="1"/>
  <c r="G4789" i="10" s="1"/>
  <c r="D4725" i="10"/>
  <c r="F4725" i="10" s="1"/>
  <c r="G4725" i="10" s="1"/>
  <c r="D4661" i="10"/>
  <c r="F4661" i="10" s="1"/>
  <c r="G4661" i="10" s="1"/>
  <c r="D4597" i="10"/>
  <c r="F4597" i="10" s="1"/>
  <c r="G4597" i="10" s="1"/>
  <c r="D4533" i="10"/>
  <c r="F4533" i="10" s="1"/>
  <c r="G4533" i="10" s="1"/>
  <c r="D4469" i="10"/>
  <c r="F4469" i="10" s="1"/>
  <c r="G4469" i="10" s="1"/>
  <c r="D4405" i="10"/>
  <c r="F4405" i="10" s="1"/>
  <c r="G4405" i="10" s="1"/>
  <c r="D9948" i="10"/>
  <c r="F9948" i="10" s="1"/>
  <c r="G9948" i="10" s="1"/>
  <c r="D9884" i="10"/>
  <c r="F9884" i="10" s="1"/>
  <c r="G9884" i="10" s="1"/>
  <c r="D9820" i="10"/>
  <c r="F9820" i="10" s="1"/>
  <c r="G9820" i="10" s="1"/>
  <c r="D9756" i="10"/>
  <c r="F9756" i="10" s="1"/>
  <c r="G9756" i="10" s="1"/>
  <c r="D9692" i="10"/>
  <c r="F9692" i="10" s="1"/>
  <c r="G9692" i="10" s="1"/>
  <c r="D9628" i="10"/>
  <c r="F9628" i="10" s="1"/>
  <c r="G9628" i="10" s="1"/>
  <c r="D9564" i="10"/>
  <c r="F9564" i="10" s="1"/>
  <c r="G9564" i="10" s="1"/>
  <c r="D9500" i="10"/>
  <c r="F9500" i="10" s="1"/>
  <c r="G9500" i="10" s="1"/>
  <c r="D9436" i="10"/>
  <c r="F9436" i="10" s="1"/>
  <c r="G9436" i="10" s="1"/>
  <c r="D9372" i="10"/>
  <c r="F9372" i="10" s="1"/>
  <c r="G9372" i="10" s="1"/>
  <c r="D9308" i="10"/>
  <c r="F9308" i="10" s="1"/>
  <c r="G9308" i="10" s="1"/>
  <c r="D9244" i="10"/>
  <c r="F9244" i="10" s="1"/>
  <c r="G9244" i="10" s="1"/>
  <c r="D9180" i="10"/>
  <c r="F9180" i="10" s="1"/>
  <c r="G9180" i="10" s="1"/>
  <c r="D9116" i="10"/>
  <c r="F9116" i="10" s="1"/>
  <c r="G9116" i="10" s="1"/>
  <c r="D9052" i="10"/>
  <c r="F9052" i="10" s="1"/>
  <c r="G9052" i="10" s="1"/>
  <c r="D8988" i="10"/>
  <c r="F8988" i="10" s="1"/>
  <c r="G8988" i="10" s="1"/>
  <c r="D8924" i="10"/>
  <c r="F8924" i="10" s="1"/>
  <c r="G8924" i="10" s="1"/>
  <c r="D8860" i="10"/>
  <c r="F8860" i="10" s="1"/>
  <c r="G8860" i="10" s="1"/>
  <c r="D8796" i="10"/>
  <c r="F8796" i="10" s="1"/>
  <c r="G8796" i="10" s="1"/>
  <c r="D8732" i="10"/>
  <c r="F8732" i="10" s="1"/>
  <c r="G8732" i="10" s="1"/>
  <c r="D8668" i="10"/>
  <c r="F8668" i="10" s="1"/>
  <c r="G8668" i="10" s="1"/>
  <c r="D8604" i="10"/>
  <c r="F8604" i="10" s="1"/>
  <c r="G8604" i="10" s="1"/>
  <c r="D8540" i="10"/>
  <c r="F8540" i="10" s="1"/>
  <c r="G8540" i="10" s="1"/>
  <c r="D8476" i="10"/>
  <c r="F8476" i="10" s="1"/>
  <c r="G8476" i="10" s="1"/>
  <c r="D8412" i="10"/>
  <c r="F8412" i="10" s="1"/>
  <c r="G8412" i="10" s="1"/>
  <c r="D8348" i="10"/>
  <c r="F8348" i="10" s="1"/>
  <c r="G8348" i="10" s="1"/>
  <c r="D9963" i="10"/>
  <c r="F9963" i="10" s="1"/>
  <c r="G9963" i="10" s="1"/>
  <c r="D9899" i="10"/>
  <c r="F9899" i="10" s="1"/>
  <c r="G9899" i="10" s="1"/>
  <c r="D9835" i="10"/>
  <c r="F9835" i="10" s="1"/>
  <c r="G9835" i="10" s="1"/>
  <c r="D9771" i="10"/>
  <c r="F9771" i="10" s="1"/>
  <c r="G9771" i="10" s="1"/>
  <c r="D9707" i="10"/>
  <c r="F9707" i="10" s="1"/>
  <c r="G9707" i="10" s="1"/>
  <c r="D9643" i="10"/>
  <c r="F9643" i="10" s="1"/>
  <c r="G9643" i="10" s="1"/>
  <c r="D9579" i="10"/>
  <c r="F9579" i="10" s="1"/>
  <c r="G9579" i="10" s="1"/>
  <c r="D9515" i="10"/>
  <c r="F9515" i="10" s="1"/>
  <c r="G9515" i="10" s="1"/>
  <c r="D9977" i="10"/>
  <c r="F9977" i="10" s="1"/>
  <c r="G9977" i="10" s="1"/>
  <c r="D9913" i="10"/>
  <c r="F9913" i="10" s="1"/>
  <c r="G9913" i="10" s="1"/>
  <c r="D9849" i="10"/>
  <c r="F9849" i="10" s="1"/>
  <c r="G9849" i="10" s="1"/>
  <c r="D9785" i="10"/>
  <c r="F9785" i="10" s="1"/>
  <c r="G9785" i="10" s="1"/>
  <c r="D9721" i="10"/>
  <c r="F9721" i="10" s="1"/>
  <c r="G9721" i="10" s="1"/>
  <c r="D9657" i="10"/>
  <c r="F9657" i="10" s="1"/>
  <c r="G9657" i="10" s="1"/>
  <c r="D9593" i="10"/>
  <c r="F9593" i="10" s="1"/>
  <c r="G9593" i="10" s="1"/>
  <c r="D9529" i="10"/>
  <c r="F9529" i="10" s="1"/>
  <c r="G9529" i="10" s="1"/>
  <c r="D9465" i="10"/>
  <c r="F9465" i="10" s="1"/>
  <c r="G9465" i="10" s="1"/>
  <c r="D9401" i="10"/>
  <c r="F9401" i="10" s="1"/>
  <c r="G9401" i="10" s="1"/>
  <c r="D9337" i="10"/>
  <c r="F9337" i="10" s="1"/>
  <c r="G9337" i="10" s="1"/>
  <c r="D9273" i="10"/>
  <c r="F9273" i="10" s="1"/>
  <c r="G9273" i="10" s="1"/>
  <c r="D9209" i="10"/>
  <c r="F9209" i="10" s="1"/>
  <c r="G9209" i="10" s="1"/>
  <c r="D9145" i="10"/>
  <c r="F9145" i="10" s="1"/>
  <c r="G9145" i="10" s="1"/>
  <c r="D4456" i="10"/>
  <c r="F4456" i="10" s="1"/>
  <c r="G4456" i="10" s="1"/>
  <c r="D4392" i="10"/>
  <c r="F4392" i="10" s="1"/>
  <c r="G4392" i="10" s="1"/>
  <c r="D9567" i="10"/>
  <c r="F9567" i="10" s="1"/>
  <c r="G9567" i="10" s="1"/>
  <c r="D9968" i="10"/>
  <c r="F9968" i="10" s="1"/>
  <c r="G9968" i="10" s="1"/>
  <c r="D9904" i="10"/>
  <c r="F9904" i="10" s="1"/>
  <c r="G9904" i="10" s="1"/>
  <c r="D9840" i="10"/>
  <c r="F9840" i="10" s="1"/>
  <c r="G9840" i="10" s="1"/>
  <c r="D9776" i="10"/>
  <c r="F9776" i="10" s="1"/>
  <c r="G9776" i="10" s="1"/>
  <c r="D9775" i="10"/>
  <c r="F9775" i="10" s="1"/>
  <c r="G9775" i="10" s="1"/>
  <c r="D9431" i="10"/>
  <c r="F9431" i="10" s="1"/>
  <c r="G9431" i="10" s="1"/>
  <c r="D9087" i="10"/>
  <c r="F9087" i="10" s="1"/>
  <c r="G9087" i="10" s="1"/>
  <c r="D8639" i="10"/>
  <c r="F8639" i="10" s="1"/>
  <c r="G8639" i="10" s="1"/>
  <c r="D8191" i="10"/>
  <c r="F8191" i="10" s="1"/>
  <c r="G8191" i="10" s="1"/>
  <c r="D7735" i="10"/>
  <c r="F7735" i="10" s="1"/>
  <c r="G7735" i="10" s="1"/>
  <c r="D7271" i="10"/>
  <c r="F7271" i="10" s="1"/>
  <c r="G7271" i="10" s="1"/>
  <c r="D6791" i="10"/>
  <c r="F6791" i="10" s="1"/>
  <c r="G6791" i="10" s="1"/>
  <c r="D6327" i="10"/>
  <c r="F6327" i="10" s="1"/>
  <c r="G6327" i="10" s="1"/>
  <c r="D5695" i="10"/>
  <c r="F5695" i="10" s="1"/>
  <c r="G5695" i="10" s="1"/>
  <c r="D9767" i="10"/>
  <c r="F9767" i="10" s="1"/>
  <c r="G9767" i="10" s="1"/>
  <c r="D9423" i="10"/>
  <c r="F9423" i="10" s="1"/>
  <c r="G9423" i="10" s="1"/>
  <c r="D9095" i="10"/>
  <c r="F9095" i="10" s="1"/>
  <c r="G9095" i="10" s="1"/>
  <c r="D8655" i="10"/>
  <c r="F8655" i="10" s="1"/>
  <c r="G8655" i="10" s="1"/>
  <c r="D8207" i="10"/>
  <c r="F8207" i="10" s="1"/>
  <c r="G8207" i="10" s="1"/>
  <c r="D7759" i="10"/>
  <c r="F7759" i="10" s="1"/>
  <c r="G7759" i="10" s="1"/>
  <c r="D7311" i="10"/>
  <c r="F7311" i="10" s="1"/>
  <c r="G7311" i="10" s="1"/>
  <c r="D6871" i="10"/>
  <c r="F6871" i="10" s="1"/>
  <c r="G6871" i="10" s="1"/>
  <c r="D6447" i="10"/>
  <c r="F6447" i="10" s="1"/>
  <c r="G6447" i="10" s="1"/>
  <c r="D6031" i="10"/>
  <c r="F6031" i="10" s="1"/>
  <c r="G6031" i="10" s="1"/>
  <c r="D5687" i="10"/>
  <c r="F5687" i="10" s="1"/>
  <c r="G5687" i="10" s="1"/>
  <c r="D9599" i="10"/>
  <c r="F9599" i="10" s="1"/>
  <c r="G9599" i="10" s="1"/>
  <c r="D8927" i="10"/>
  <c r="F8927" i="10" s="1"/>
  <c r="G8927" i="10" s="1"/>
  <c r="D8495" i="10"/>
  <c r="F8495" i="10" s="1"/>
  <c r="G8495" i="10" s="1"/>
  <c r="D8047" i="10"/>
  <c r="F8047" i="10" s="1"/>
  <c r="G8047" i="10" s="1"/>
  <c r="D7599" i="10"/>
  <c r="F7599" i="10" s="1"/>
  <c r="G7599" i="10" s="1"/>
  <c r="D7175" i="10"/>
  <c r="F7175" i="10" s="1"/>
  <c r="G7175" i="10" s="1"/>
  <c r="D6703" i="10"/>
  <c r="F6703" i="10" s="1"/>
  <c r="G6703" i="10" s="1"/>
  <c r="D6287" i="10"/>
  <c r="F6287" i="10" s="1"/>
  <c r="G6287" i="10" s="1"/>
  <c r="D9215" i="10"/>
  <c r="F9215" i="10" s="1"/>
  <c r="G9215" i="10" s="1"/>
  <c r="D8791" i="10"/>
  <c r="F8791" i="10" s="1"/>
  <c r="G8791" i="10" s="1"/>
  <c r="D8335" i="10"/>
  <c r="F8335" i="10" s="1"/>
  <c r="G8335" i="10" s="1"/>
  <c r="D7895" i="10"/>
  <c r="F7895" i="10" s="1"/>
  <c r="G7895" i="10" s="1"/>
  <c r="D7455" i="10"/>
  <c r="F7455" i="10" s="1"/>
  <c r="G7455" i="10" s="1"/>
  <c r="D7007" i="10"/>
  <c r="F7007" i="10" s="1"/>
  <c r="G7007" i="10" s="1"/>
  <c r="D6559" i="10"/>
  <c r="F6559" i="10" s="1"/>
  <c r="G6559" i="10" s="1"/>
  <c r="D6175" i="10"/>
  <c r="F6175" i="10" s="1"/>
  <c r="G6175" i="10" s="1"/>
  <c r="D5807" i="10"/>
  <c r="F5807" i="10" s="1"/>
  <c r="G5807" i="10" s="1"/>
  <c r="D9479" i="10"/>
  <c r="F9479" i="10" s="1"/>
  <c r="G9479" i="10" s="1"/>
  <c r="D9159" i="10"/>
  <c r="F9159" i="10" s="1"/>
  <c r="G9159" i="10" s="1"/>
  <c r="D8743" i="10"/>
  <c r="F8743" i="10" s="1"/>
  <c r="G8743" i="10" s="1"/>
  <c r="D8303" i="10"/>
  <c r="F8303" i="10" s="1"/>
  <c r="G8303" i="10" s="1"/>
  <c r="D7863" i="10"/>
  <c r="F7863" i="10" s="1"/>
  <c r="G7863" i="10" s="1"/>
  <c r="D7415" i="10"/>
  <c r="F7415" i="10" s="1"/>
  <c r="G7415" i="10" s="1"/>
  <c r="D6959" i="10"/>
  <c r="F6959" i="10" s="1"/>
  <c r="G6959" i="10" s="1"/>
  <c r="D6519" i="10"/>
  <c r="F6519" i="10" s="1"/>
  <c r="G6519" i="10" s="1"/>
  <c r="D5751" i="10"/>
  <c r="F5751" i="10" s="1"/>
  <c r="G5751" i="10" s="1"/>
  <c r="D9743" i="10"/>
  <c r="F9743" i="10" s="1"/>
  <c r="G9743" i="10" s="1"/>
  <c r="D8895" i="10"/>
  <c r="F8895" i="10" s="1"/>
  <c r="G8895" i="10" s="1"/>
  <c r="D8447" i="10"/>
  <c r="F8447" i="10" s="1"/>
  <c r="G8447" i="10" s="1"/>
  <c r="D8015" i="10"/>
  <c r="F8015" i="10" s="1"/>
  <c r="G8015" i="10" s="1"/>
  <c r="D7575" i="10"/>
  <c r="F7575" i="10" s="1"/>
  <c r="G7575" i="10" s="1"/>
  <c r="D7127" i="10"/>
  <c r="F7127" i="10" s="1"/>
  <c r="G7127" i="10" s="1"/>
  <c r="D6679" i="10"/>
  <c r="F6679" i="10" s="1"/>
  <c r="G6679" i="10" s="1"/>
  <c r="D6255" i="10"/>
  <c r="F6255" i="10" s="1"/>
  <c r="G6255" i="10" s="1"/>
  <c r="D5863" i="10"/>
  <c r="F5863" i="10" s="1"/>
  <c r="G5863" i="10" s="1"/>
  <c r="D5551" i="10"/>
  <c r="F5551" i="10" s="1"/>
  <c r="G5551" i="10" s="1"/>
  <c r="D9823" i="10"/>
  <c r="F9823" i="10" s="1"/>
  <c r="G9823" i="10" s="1"/>
  <c r="D9511" i="10"/>
  <c r="F9511" i="10" s="1"/>
  <c r="G9511" i="10" s="1"/>
  <c r="D9279" i="10"/>
  <c r="F9279" i="10" s="1"/>
  <c r="G9279" i="10" s="1"/>
  <c r="D8887" i="10"/>
  <c r="F8887" i="10" s="1"/>
  <c r="G8887" i="10" s="1"/>
  <c r="D8415" i="10"/>
  <c r="F8415" i="10" s="1"/>
  <c r="G8415" i="10" s="1"/>
  <c r="D7951" i="10"/>
  <c r="F7951" i="10" s="1"/>
  <c r="G7951" i="10" s="1"/>
  <c r="D7487" i="10"/>
  <c r="F7487" i="10" s="1"/>
  <c r="G7487" i="10" s="1"/>
  <c r="D7031" i="10"/>
  <c r="F7031" i="10" s="1"/>
  <c r="G7031" i="10" s="1"/>
  <c r="D6583" i="10"/>
  <c r="F6583" i="10" s="1"/>
  <c r="G6583" i="10" s="1"/>
  <c r="D6183" i="10"/>
  <c r="F6183" i="10" s="1"/>
  <c r="G6183" i="10" s="1"/>
  <c r="D5839" i="10"/>
  <c r="F5839" i="10" s="1"/>
  <c r="G5839" i="10" s="1"/>
  <c r="D5519" i="10"/>
  <c r="F5519" i="10" s="1"/>
  <c r="G5519" i="10" s="1"/>
  <c r="D5399" i="10"/>
  <c r="F5399" i="10" s="1"/>
  <c r="G5399" i="10" s="1"/>
  <c r="D5335" i="10"/>
  <c r="F5335" i="10" s="1"/>
  <c r="G5335" i="10" s="1"/>
  <c r="D5271" i="10"/>
  <c r="F5271" i="10" s="1"/>
  <c r="G5271" i="10" s="1"/>
  <c r="D5207" i="10"/>
  <c r="F5207" i="10" s="1"/>
  <c r="G5207" i="10" s="1"/>
  <c r="D5143" i="10"/>
  <c r="F5143" i="10" s="1"/>
  <c r="G5143" i="10" s="1"/>
  <c r="D5079" i="10"/>
  <c r="F5079" i="10" s="1"/>
  <c r="G5079" i="10" s="1"/>
  <c r="D5015" i="10"/>
  <c r="F5015" i="10" s="1"/>
  <c r="G5015" i="10" s="1"/>
  <c r="D4951" i="10"/>
  <c r="F4951" i="10" s="1"/>
  <c r="G4951" i="10" s="1"/>
  <c r="D4887" i="10"/>
  <c r="F4887" i="10" s="1"/>
  <c r="G4887" i="10" s="1"/>
  <c r="D4823" i="10"/>
  <c r="F4823" i="10" s="1"/>
  <c r="G4823" i="10" s="1"/>
  <c r="D4751" i="10"/>
  <c r="F4751" i="10" s="1"/>
  <c r="G4751" i="10" s="1"/>
  <c r="D4663" i="10"/>
  <c r="F4663" i="10" s="1"/>
  <c r="G4663" i="10" s="1"/>
  <c r="D4535" i="10"/>
  <c r="F4535" i="10" s="1"/>
  <c r="G4535" i="10" s="1"/>
  <c r="D4407" i="10"/>
  <c r="F4407" i="10" s="1"/>
  <c r="G4407" i="10" s="1"/>
  <c r="D4279" i="10"/>
  <c r="F4279" i="10" s="1"/>
  <c r="G4279" i="10" s="1"/>
  <c r="D4183" i="10"/>
  <c r="F4183" i="10" s="1"/>
  <c r="G4183" i="10" s="1"/>
  <c r="D4119" i="10"/>
  <c r="F4119" i="10" s="1"/>
  <c r="G4119" i="10" s="1"/>
  <c r="D4055" i="10"/>
  <c r="F4055" i="10" s="1"/>
  <c r="G4055" i="10" s="1"/>
  <c r="D3991" i="10"/>
  <c r="F3991" i="10" s="1"/>
  <c r="G3991" i="10" s="1"/>
  <c r="D3927" i="10"/>
  <c r="F3927" i="10" s="1"/>
  <c r="G3927" i="10" s="1"/>
  <c r="D3863" i="10"/>
  <c r="F3863" i="10" s="1"/>
  <c r="G3863" i="10" s="1"/>
  <c r="D9941" i="10"/>
  <c r="F9941" i="10" s="1"/>
  <c r="G9941" i="10" s="1"/>
  <c r="D9877" i="10"/>
  <c r="F9877" i="10" s="1"/>
  <c r="G9877" i="10" s="1"/>
  <c r="D9813" i="10"/>
  <c r="F9813" i="10" s="1"/>
  <c r="G9813" i="10" s="1"/>
  <c r="D9749" i="10"/>
  <c r="F9749" i="10" s="1"/>
  <c r="G9749" i="10" s="1"/>
  <c r="D9685" i="10"/>
  <c r="F9685" i="10" s="1"/>
  <c r="G9685" i="10" s="1"/>
  <c r="D9720" i="10"/>
  <c r="F9720" i="10" s="1"/>
  <c r="G9720" i="10" s="1"/>
  <c r="D9656" i="10"/>
  <c r="F9656" i="10" s="1"/>
  <c r="G9656" i="10" s="1"/>
  <c r="D9592" i="10"/>
  <c r="F9592" i="10" s="1"/>
  <c r="G9592" i="10" s="1"/>
  <c r="D9528" i="10"/>
  <c r="F9528" i="10" s="1"/>
  <c r="G9528" i="10" s="1"/>
  <c r="D9464" i="10"/>
  <c r="F9464" i="10" s="1"/>
  <c r="G9464" i="10" s="1"/>
  <c r="D9400" i="10"/>
  <c r="F9400" i="10" s="1"/>
  <c r="G9400" i="10" s="1"/>
  <c r="D9336" i="10"/>
  <c r="F9336" i="10" s="1"/>
  <c r="G9336" i="10" s="1"/>
  <c r="D9272" i="10"/>
  <c r="F9272" i="10" s="1"/>
  <c r="G9272" i="10" s="1"/>
  <c r="D9208" i="10"/>
  <c r="F9208" i="10" s="1"/>
  <c r="G9208" i="10" s="1"/>
  <c r="D9144" i="10"/>
  <c r="F9144" i="10" s="1"/>
  <c r="G9144" i="10" s="1"/>
  <c r="D9080" i="10"/>
  <c r="F9080" i="10" s="1"/>
  <c r="G9080" i="10" s="1"/>
  <c r="D9016" i="10"/>
  <c r="F9016" i="10" s="1"/>
  <c r="G9016" i="10" s="1"/>
  <c r="D8952" i="10"/>
  <c r="F8952" i="10" s="1"/>
  <c r="G8952" i="10" s="1"/>
  <c r="D8888" i="10"/>
  <c r="F8888" i="10" s="1"/>
  <c r="G8888" i="10" s="1"/>
  <c r="D8824" i="10"/>
  <c r="F8824" i="10" s="1"/>
  <c r="G8824" i="10" s="1"/>
  <c r="D8760" i="10"/>
  <c r="F8760" i="10" s="1"/>
  <c r="G8760" i="10" s="1"/>
  <c r="D8696" i="10"/>
  <c r="F8696" i="10" s="1"/>
  <c r="G8696" i="10" s="1"/>
  <c r="D8632" i="10"/>
  <c r="F8632" i="10" s="1"/>
  <c r="G8632" i="10" s="1"/>
  <c r="D8568" i="10"/>
  <c r="F8568" i="10" s="1"/>
  <c r="G8568" i="10" s="1"/>
  <c r="D8504" i="10"/>
  <c r="F8504" i="10" s="1"/>
  <c r="G8504" i="10" s="1"/>
  <c r="D8440" i="10"/>
  <c r="F8440" i="10" s="1"/>
  <c r="G8440" i="10" s="1"/>
  <c r="D8376" i="10"/>
  <c r="F8376" i="10" s="1"/>
  <c r="G8376" i="10" s="1"/>
  <c r="D8312" i="10"/>
  <c r="F8312" i="10" s="1"/>
  <c r="G8312" i="10" s="1"/>
  <c r="D8248" i="10"/>
  <c r="F8248" i="10" s="1"/>
  <c r="G8248" i="10" s="1"/>
  <c r="D8184" i="10"/>
  <c r="F8184" i="10" s="1"/>
  <c r="G8184" i="10" s="1"/>
  <c r="D8120" i="10"/>
  <c r="F8120" i="10" s="1"/>
  <c r="G8120" i="10" s="1"/>
  <c r="D8056" i="10"/>
  <c r="F8056" i="10" s="1"/>
  <c r="G8056" i="10" s="1"/>
  <c r="D7992" i="10"/>
  <c r="F7992" i="10" s="1"/>
  <c r="G7992" i="10" s="1"/>
  <c r="D7928" i="10"/>
  <c r="F7928" i="10" s="1"/>
  <c r="G7928" i="10" s="1"/>
  <c r="D7864" i="10"/>
  <c r="F7864" i="10" s="1"/>
  <c r="G7864" i="10" s="1"/>
  <c r="D7800" i="10"/>
  <c r="F7800" i="10" s="1"/>
  <c r="G7800" i="10" s="1"/>
  <c r="D7736" i="10"/>
  <c r="F7736" i="10" s="1"/>
  <c r="G7736" i="10" s="1"/>
  <c r="D7672" i="10"/>
  <c r="F7672" i="10" s="1"/>
  <c r="G7672" i="10" s="1"/>
  <c r="D7608" i="10"/>
  <c r="F7608" i="10" s="1"/>
  <c r="G7608" i="10" s="1"/>
  <c r="D7544" i="10"/>
  <c r="F7544" i="10" s="1"/>
  <c r="G7544" i="10" s="1"/>
  <c r="D7480" i="10"/>
  <c r="F7480" i="10" s="1"/>
  <c r="G7480" i="10" s="1"/>
  <c r="D7416" i="10"/>
  <c r="F7416" i="10" s="1"/>
  <c r="G7416" i="10" s="1"/>
  <c r="D7352" i="10"/>
  <c r="F7352" i="10" s="1"/>
  <c r="G7352" i="10" s="1"/>
  <c r="D7288" i="10"/>
  <c r="F7288" i="10" s="1"/>
  <c r="G7288" i="10" s="1"/>
  <c r="D7224" i="10"/>
  <c r="F7224" i="10" s="1"/>
  <c r="G7224" i="10" s="1"/>
  <c r="D7160" i="10"/>
  <c r="F7160" i="10" s="1"/>
  <c r="G7160" i="10" s="1"/>
  <c r="D7096" i="10"/>
  <c r="F7096" i="10" s="1"/>
  <c r="G7096" i="10" s="1"/>
  <c r="D7032" i="10"/>
  <c r="F7032" i="10" s="1"/>
  <c r="G7032" i="10" s="1"/>
  <c r="D3767" i="10"/>
  <c r="F3767" i="10" s="1"/>
  <c r="G3767" i="10" s="1"/>
  <c r="D3703" i="10"/>
  <c r="F3703" i="10" s="1"/>
  <c r="G3703" i="10" s="1"/>
  <c r="D3639" i="10"/>
  <c r="F3639" i="10" s="1"/>
  <c r="G3639" i="10" s="1"/>
  <c r="D3575" i="10"/>
  <c r="F3575" i="10" s="1"/>
  <c r="G3575" i="10" s="1"/>
  <c r="D3511" i="10"/>
  <c r="F3511" i="10" s="1"/>
  <c r="G3511" i="10" s="1"/>
  <c r="D3447" i="10"/>
  <c r="F3447" i="10" s="1"/>
  <c r="G3447" i="10" s="1"/>
  <c r="D3383" i="10"/>
  <c r="F3383" i="10" s="1"/>
  <c r="G3383" i="10" s="1"/>
  <c r="D3319" i="10"/>
  <c r="F3319" i="10" s="1"/>
  <c r="G3319" i="10" s="1"/>
  <c r="D3255" i="10"/>
  <c r="F3255" i="10" s="1"/>
  <c r="G3255" i="10" s="1"/>
  <c r="D3191" i="10"/>
  <c r="F3191" i="10" s="1"/>
  <c r="G3191" i="10" s="1"/>
  <c r="D3127" i="10"/>
  <c r="F3127" i="10" s="1"/>
  <c r="G3127" i="10" s="1"/>
  <c r="D3063" i="10"/>
  <c r="F3063" i="10" s="1"/>
  <c r="G3063" i="10" s="1"/>
  <c r="D2999" i="10"/>
  <c r="F2999" i="10" s="1"/>
  <c r="G2999" i="10" s="1"/>
  <c r="D9605" i="10"/>
  <c r="F9605" i="10" s="1"/>
  <c r="G9605" i="10" s="1"/>
  <c r="D9541" i="10"/>
  <c r="F9541" i="10" s="1"/>
  <c r="G9541" i="10" s="1"/>
  <c r="D9477" i="10"/>
  <c r="F9477" i="10" s="1"/>
  <c r="G9477" i="10" s="1"/>
  <c r="D9413" i="10"/>
  <c r="F9413" i="10" s="1"/>
  <c r="G9413" i="10" s="1"/>
  <c r="D9349" i="10"/>
  <c r="F9349" i="10" s="1"/>
  <c r="G9349" i="10" s="1"/>
  <c r="D9285" i="10"/>
  <c r="F9285" i="10" s="1"/>
  <c r="G9285" i="10" s="1"/>
  <c r="D9221" i="10"/>
  <c r="F9221" i="10" s="1"/>
  <c r="G9221" i="10" s="1"/>
  <c r="D9157" i="10"/>
  <c r="F9157" i="10" s="1"/>
  <c r="G9157" i="10" s="1"/>
  <c r="D9093" i="10"/>
  <c r="F9093" i="10" s="1"/>
  <c r="G9093" i="10" s="1"/>
  <c r="D9029" i="10"/>
  <c r="F9029" i="10" s="1"/>
  <c r="G9029" i="10" s="1"/>
  <c r="D8965" i="10"/>
  <c r="F8965" i="10" s="1"/>
  <c r="G8965" i="10" s="1"/>
  <c r="D8901" i="10"/>
  <c r="F8901" i="10" s="1"/>
  <c r="G8901" i="10" s="1"/>
  <c r="D8837" i="10"/>
  <c r="F8837" i="10" s="1"/>
  <c r="G8837" i="10" s="1"/>
  <c r="D8773" i="10"/>
  <c r="F8773" i="10" s="1"/>
  <c r="G8773" i="10" s="1"/>
  <c r="D8709" i="10"/>
  <c r="F8709" i="10" s="1"/>
  <c r="G8709" i="10" s="1"/>
  <c r="D8645" i="10"/>
  <c r="F8645" i="10" s="1"/>
  <c r="G8645" i="10" s="1"/>
  <c r="D8581" i="10"/>
  <c r="F8581" i="10" s="1"/>
  <c r="G8581" i="10" s="1"/>
  <c r="D8517" i="10"/>
  <c r="F8517" i="10" s="1"/>
  <c r="G8517" i="10" s="1"/>
  <c r="D8453" i="10"/>
  <c r="F8453" i="10" s="1"/>
  <c r="G8453" i="10" s="1"/>
  <c r="D8389" i="10"/>
  <c r="F8389" i="10" s="1"/>
  <c r="G8389" i="10" s="1"/>
  <c r="D8325" i="10"/>
  <c r="F8325" i="10" s="1"/>
  <c r="G8325" i="10" s="1"/>
  <c r="D8261" i="10"/>
  <c r="F8261" i="10" s="1"/>
  <c r="G8261" i="10" s="1"/>
  <c r="D8197" i="10"/>
  <c r="F8197" i="10" s="1"/>
  <c r="G8197" i="10" s="1"/>
  <c r="D8133" i="10"/>
  <c r="F8133" i="10" s="1"/>
  <c r="G8133" i="10" s="1"/>
  <c r="D8069" i="10"/>
  <c r="F8069" i="10" s="1"/>
  <c r="G8069" i="10" s="1"/>
  <c r="D8005" i="10"/>
  <c r="F8005" i="10" s="1"/>
  <c r="G8005" i="10" s="1"/>
  <c r="D7941" i="10"/>
  <c r="F7941" i="10" s="1"/>
  <c r="G7941" i="10" s="1"/>
  <c r="D7877" i="10"/>
  <c r="F7877" i="10" s="1"/>
  <c r="G7877" i="10" s="1"/>
  <c r="D7813" i="10"/>
  <c r="F7813" i="10" s="1"/>
  <c r="G7813" i="10" s="1"/>
  <c r="D7749" i="10"/>
  <c r="F7749" i="10" s="1"/>
  <c r="G7749" i="10" s="1"/>
  <c r="D7685" i="10"/>
  <c r="F7685" i="10" s="1"/>
  <c r="G7685" i="10" s="1"/>
  <c r="D7621" i="10"/>
  <c r="F7621" i="10" s="1"/>
  <c r="G7621" i="10" s="1"/>
  <c r="D7557" i="10"/>
  <c r="F7557" i="10" s="1"/>
  <c r="G7557" i="10" s="1"/>
  <c r="D7493" i="10"/>
  <c r="F7493" i="10" s="1"/>
  <c r="G7493" i="10" s="1"/>
  <c r="D7429" i="10"/>
  <c r="F7429" i="10" s="1"/>
  <c r="G7429" i="10" s="1"/>
  <c r="D7365" i="10"/>
  <c r="F7365" i="10" s="1"/>
  <c r="G7365" i="10" s="1"/>
  <c r="D7301" i="10"/>
  <c r="F7301" i="10" s="1"/>
  <c r="G7301" i="10" s="1"/>
  <c r="D7237" i="10"/>
  <c r="F7237" i="10" s="1"/>
  <c r="G7237" i="10" s="1"/>
  <c r="D7173" i="10"/>
  <c r="F7173" i="10" s="1"/>
  <c r="G7173" i="10" s="1"/>
  <c r="D7109" i="10"/>
  <c r="F7109" i="10" s="1"/>
  <c r="G7109" i="10" s="1"/>
  <c r="D7024" i="10"/>
  <c r="F7024" i="10" s="1"/>
  <c r="G7024" i="10" s="1"/>
  <c r="D6960" i="10"/>
  <c r="F6960" i="10" s="1"/>
  <c r="G6960" i="10" s="1"/>
  <c r="D6896" i="10"/>
  <c r="F6896" i="10" s="1"/>
  <c r="G6896" i="10" s="1"/>
  <c r="D6832" i="10"/>
  <c r="F6832" i="10" s="1"/>
  <c r="G6832" i="10" s="1"/>
  <c r="D6768" i="10"/>
  <c r="F6768" i="10" s="1"/>
  <c r="G6768" i="10" s="1"/>
  <c r="D6704" i="10"/>
  <c r="F6704" i="10" s="1"/>
  <c r="G6704" i="10" s="1"/>
  <c r="D6640" i="10"/>
  <c r="F6640" i="10" s="1"/>
  <c r="G6640" i="10" s="1"/>
  <c r="D6576" i="10"/>
  <c r="F6576" i="10" s="1"/>
  <c r="G6576" i="10" s="1"/>
  <c r="D6512" i="10"/>
  <c r="F6512" i="10" s="1"/>
  <c r="G6512" i="10" s="1"/>
  <c r="D6448" i="10"/>
  <c r="F6448" i="10" s="1"/>
  <c r="G6448" i="10" s="1"/>
  <c r="D6384" i="10"/>
  <c r="F6384" i="10" s="1"/>
  <c r="G6384" i="10" s="1"/>
  <c r="D6320" i="10"/>
  <c r="F6320" i="10" s="1"/>
  <c r="G6320" i="10" s="1"/>
  <c r="D6256" i="10"/>
  <c r="F6256" i="10" s="1"/>
  <c r="G6256" i="10" s="1"/>
  <c r="D6192" i="10"/>
  <c r="F6192" i="10" s="1"/>
  <c r="G6192" i="10" s="1"/>
  <c r="D6128" i="10"/>
  <c r="F6128" i="10" s="1"/>
  <c r="G6128" i="10" s="1"/>
  <c r="D6064" i="10"/>
  <c r="F6064" i="10" s="1"/>
  <c r="G6064" i="10" s="1"/>
  <c r="D6000" i="10"/>
  <c r="F6000" i="10" s="1"/>
  <c r="G6000" i="10" s="1"/>
  <c r="D5936" i="10"/>
  <c r="F5936" i="10" s="1"/>
  <c r="G5936" i="10" s="1"/>
  <c r="D5872" i="10"/>
  <c r="F5872" i="10" s="1"/>
  <c r="G5872" i="10" s="1"/>
  <c r="D5808" i="10"/>
  <c r="F5808" i="10" s="1"/>
  <c r="G5808" i="10" s="1"/>
  <c r="D5744" i="10"/>
  <c r="F5744" i="10" s="1"/>
  <c r="G5744" i="10" s="1"/>
  <c r="D5680" i="10"/>
  <c r="F5680" i="10" s="1"/>
  <c r="G5680" i="10" s="1"/>
  <c r="D5616" i="10"/>
  <c r="F5616" i="10" s="1"/>
  <c r="G5616" i="10" s="1"/>
  <c r="D5552" i="10"/>
  <c r="F5552" i="10" s="1"/>
  <c r="G5552" i="10" s="1"/>
  <c r="D5488" i="10"/>
  <c r="F5488" i="10" s="1"/>
  <c r="G5488" i="10" s="1"/>
  <c r="D5424" i="10"/>
  <c r="F5424" i="10" s="1"/>
  <c r="G5424" i="10" s="1"/>
  <c r="D5360" i="10"/>
  <c r="F5360" i="10" s="1"/>
  <c r="G5360" i="10" s="1"/>
  <c r="D5296" i="10"/>
  <c r="F5296" i="10" s="1"/>
  <c r="G5296" i="10" s="1"/>
  <c r="D5232" i="10"/>
  <c r="F5232" i="10" s="1"/>
  <c r="G5232" i="10" s="1"/>
  <c r="D5168" i="10"/>
  <c r="F5168" i="10" s="1"/>
  <c r="G5168" i="10" s="1"/>
  <c r="D5104" i="10"/>
  <c r="F5104" i="10" s="1"/>
  <c r="G5104" i="10" s="1"/>
  <c r="D5040" i="10"/>
  <c r="F5040" i="10" s="1"/>
  <c r="G5040" i="10" s="1"/>
  <c r="D4976" i="10"/>
  <c r="F4976" i="10" s="1"/>
  <c r="G4976" i="10" s="1"/>
  <c r="D4912" i="10"/>
  <c r="F4912" i="10" s="1"/>
  <c r="G4912" i="10" s="1"/>
  <c r="D4848" i="10"/>
  <c r="F4848" i="10" s="1"/>
  <c r="G4848" i="10" s="1"/>
  <c r="D4784" i="10"/>
  <c r="F4784" i="10" s="1"/>
  <c r="G4784" i="10" s="1"/>
  <c r="D4720" i="10"/>
  <c r="F4720" i="10" s="1"/>
  <c r="G4720" i="10" s="1"/>
  <c r="D4656" i="10"/>
  <c r="F4656" i="10" s="1"/>
  <c r="G4656" i="10" s="1"/>
  <c r="D4592" i="10"/>
  <c r="F4592" i="10" s="1"/>
  <c r="G4592" i="10" s="1"/>
  <c r="D4528" i="10"/>
  <c r="F4528" i="10" s="1"/>
  <c r="G4528" i="10" s="1"/>
  <c r="D2935" i="10"/>
  <c r="F2935" i="10" s="1"/>
  <c r="G2935" i="10" s="1"/>
  <c r="D2871" i="10"/>
  <c r="F2871" i="10" s="1"/>
  <c r="G2871" i="10" s="1"/>
  <c r="D2807" i="10"/>
  <c r="F2807" i="10" s="1"/>
  <c r="G2807" i="10" s="1"/>
  <c r="D2743" i="10"/>
  <c r="F2743" i="10" s="1"/>
  <c r="G2743" i="10" s="1"/>
  <c r="D2679" i="10"/>
  <c r="F2679" i="10" s="1"/>
  <c r="G2679" i="10" s="1"/>
  <c r="D2615" i="10"/>
  <c r="F2615" i="10" s="1"/>
  <c r="G2615" i="10" s="1"/>
  <c r="D2551" i="10"/>
  <c r="F2551" i="10" s="1"/>
  <c r="G2551" i="10" s="1"/>
  <c r="D2487" i="10"/>
  <c r="F2487" i="10" s="1"/>
  <c r="G2487" i="10" s="1"/>
  <c r="D2423" i="10"/>
  <c r="F2423" i="10" s="1"/>
  <c r="G2423" i="10" s="1"/>
  <c r="D2359" i="10"/>
  <c r="F2359" i="10" s="1"/>
  <c r="G2359" i="10" s="1"/>
  <c r="D2295" i="10"/>
  <c r="F2295" i="10" s="1"/>
  <c r="G2295" i="10" s="1"/>
  <c r="D7021" i="10"/>
  <c r="F7021" i="10" s="1"/>
  <c r="G7021" i="10" s="1"/>
  <c r="D6957" i="10"/>
  <c r="F6957" i="10" s="1"/>
  <c r="G6957" i="10" s="1"/>
  <c r="D6893" i="10"/>
  <c r="F6893" i="10" s="1"/>
  <c r="G6893" i="10" s="1"/>
  <c r="D6829" i="10"/>
  <c r="F6829" i="10" s="1"/>
  <c r="G6829" i="10" s="1"/>
  <c r="D6765" i="10"/>
  <c r="F6765" i="10" s="1"/>
  <c r="G6765" i="10" s="1"/>
  <c r="D6701" i="10"/>
  <c r="F6701" i="10" s="1"/>
  <c r="G6701" i="10" s="1"/>
  <c r="D6975" i="10"/>
  <c r="F6975" i="10" s="1"/>
  <c r="G6975" i="10" s="1"/>
  <c r="D9960" i="10"/>
  <c r="F9960" i="10" s="1"/>
  <c r="G9960" i="10" s="1"/>
  <c r="D9896" i="10"/>
  <c r="F9896" i="10" s="1"/>
  <c r="G9896" i="10" s="1"/>
  <c r="D9832" i="10"/>
  <c r="F9832" i="10" s="1"/>
  <c r="G9832" i="10" s="1"/>
  <c r="D9768" i="10"/>
  <c r="F9768" i="10" s="1"/>
  <c r="G9768" i="10" s="1"/>
  <c r="D9727" i="10"/>
  <c r="F9727" i="10" s="1"/>
  <c r="G9727" i="10" s="1"/>
  <c r="D9391" i="10"/>
  <c r="F9391" i="10" s="1"/>
  <c r="G9391" i="10" s="1"/>
  <c r="D9031" i="10"/>
  <c r="F9031" i="10" s="1"/>
  <c r="G9031" i="10" s="1"/>
  <c r="D8591" i="10"/>
  <c r="F8591" i="10" s="1"/>
  <c r="G8591" i="10" s="1"/>
  <c r="D8135" i="10"/>
  <c r="F8135" i="10" s="1"/>
  <c r="G8135" i="10" s="1"/>
  <c r="D7679" i="10"/>
  <c r="F7679" i="10" s="1"/>
  <c r="G7679" i="10" s="1"/>
  <c r="D7215" i="10"/>
  <c r="F7215" i="10" s="1"/>
  <c r="G7215" i="10" s="1"/>
  <c r="D6727" i="10"/>
  <c r="F6727" i="10" s="1"/>
  <c r="G6727" i="10" s="1"/>
  <c r="D6279" i="10"/>
  <c r="F6279" i="10" s="1"/>
  <c r="G6279" i="10" s="1"/>
  <c r="D9719" i="10"/>
  <c r="F9719" i="10" s="1"/>
  <c r="G9719" i="10" s="1"/>
  <c r="D9383" i="10"/>
  <c r="F9383" i="10" s="1"/>
  <c r="G9383" i="10" s="1"/>
  <c r="D9047" i="10"/>
  <c r="F9047" i="10" s="1"/>
  <c r="G9047" i="10" s="1"/>
  <c r="D8599" i="10"/>
  <c r="F8599" i="10" s="1"/>
  <c r="G8599" i="10" s="1"/>
  <c r="D8151" i="10"/>
  <c r="F8151" i="10" s="1"/>
  <c r="G8151" i="10" s="1"/>
  <c r="D7703" i="10"/>
  <c r="F7703" i="10" s="1"/>
  <c r="G7703" i="10" s="1"/>
  <c r="D7255" i="10"/>
  <c r="F7255" i="10" s="1"/>
  <c r="G7255" i="10" s="1"/>
  <c r="D6823" i="10"/>
  <c r="F6823" i="10" s="1"/>
  <c r="G6823" i="10" s="1"/>
  <c r="D6391" i="10"/>
  <c r="F6391" i="10" s="1"/>
  <c r="G6391" i="10" s="1"/>
  <c r="D5991" i="10"/>
  <c r="F5991" i="10" s="1"/>
  <c r="G5991" i="10" s="1"/>
  <c r="D5647" i="10"/>
  <c r="F5647" i="10" s="1"/>
  <c r="G5647" i="10" s="1"/>
  <c r="D9271" i="10"/>
  <c r="F9271" i="10" s="1"/>
  <c r="G9271" i="10" s="1"/>
  <c r="D8871" i="10"/>
  <c r="F8871" i="10" s="1"/>
  <c r="G8871" i="10" s="1"/>
  <c r="D8439" i="10"/>
  <c r="F8439" i="10" s="1"/>
  <c r="G8439" i="10" s="1"/>
  <c r="D7991" i="10"/>
  <c r="F7991" i="10" s="1"/>
  <c r="G7991" i="10" s="1"/>
  <c r="D7551" i="10"/>
  <c r="F7551" i="10" s="1"/>
  <c r="G7551" i="10" s="1"/>
  <c r="D7111" i="10"/>
  <c r="F7111" i="10" s="1"/>
  <c r="G7111" i="10" s="1"/>
  <c r="D6647" i="10"/>
  <c r="F6647" i="10" s="1"/>
  <c r="G6647" i="10" s="1"/>
  <c r="D6239" i="10"/>
  <c r="F6239" i="10" s="1"/>
  <c r="G6239" i="10" s="1"/>
  <c r="D9167" i="10"/>
  <c r="F9167" i="10" s="1"/>
  <c r="G9167" i="10" s="1"/>
  <c r="D8735" i="10"/>
  <c r="F8735" i="10" s="1"/>
  <c r="G8735" i="10" s="1"/>
  <c r="D8279" i="10"/>
  <c r="F8279" i="10" s="1"/>
  <c r="G8279" i="10" s="1"/>
  <c r="D7839" i="10"/>
  <c r="F7839" i="10" s="1"/>
  <c r="G7839" i="10" s="1"/>
  <c r="D7399" i="10"/>
  <c r="F7399" i="10" s="1"/>
  <c r="G7399" i="10" s="1"/>
  <c r="D6943" i="10"/>
  <c r="F6943" i="10" s="1"/>
  <c r="G6943" i="10" s="1"/>
  <c r="D6503" i="10"/>
  <c r="F6503" i="10" s="1"/>
  <c r="G6503" i="10" s="1"/>
  <c r="D6127" i="10"/>
  <c r="F6127" i="10" s="1"/>
  <c r="G6127" i="10" s="1"/>
  <c r="D5767" i="10"/>
  <c r="F5767" i="10" s="1"/>
  <c r="G5767" i="10" s="1"/>
  <c r="D9439" i="10"/>
  <c r="F9439" i="10" s="1"/>
  <c r="G9439" i="10" s="1"/>
  <c r="D9103" i="10"/>
  <c r="F9103" i="10" s="1"/>
  <c r="G9103" i="10" s="1"/>
  <c r="D8687" i="10"/>
  <c r="F8687" i="10" s="1"/>
  <c r="G8687" i="10" s="1"/>
  <c r="D8247" i="10"/>
  <c r="F8247" i="10" s="1"/>
  <c r="G8247" i="10" s="1"/>
  <c r="D7807" i="10"/>
  <c r="F7807" i="10" s="1"/>
  <c r="G7807" i="10" s="1"/>
  <c r="D7359" i="10"/>
  <c r="F7359" i="10" s="1"/>
  <c r="G7359" i="10" s="1"/>
  <c r="D6911" i="10"/>
  <c r="F6911" i="10" s="1"/>
  <c r="G6911" i="10" s="1"/>
  <c r="D6415" i="10"/>
  <c r="F6415" i="10" s="1"/>
  <c r="G6415" i="10" s="1"/>
  <c r="D5719" i="10"/>
  <c r="F5719" i="10" s="1"/>
  <c r="G5719" i="10" s="1"/>
  <c r="D9695" i="10"/>
  <c r="F9695" i="10" s="1"/>
  <c r="G9695" i="10" s="1"/>
  <c r="D8839" i="10"/>
  <c r="F8839" i="10" s="1"/>
  <c r="G8839" i="10" s="1"/>
  <c r="D8399" i="10"/>
  <c r="F8399" i="10" s="1"/>
  <c r="G8399" i="10" s="1"/>
  <c r="D7959" i="10"/>
  <c r="F7959" i="10" s="1"/>
  <c r="G7959" i="10" s="1"/>
  <c r="D7519" i="10"/>
  <c r="F7519" i="10" s="1"/>
  <c r="G7519" i="10" s="1"/>
  <c r="D7071" i="10"/>
  <c r="F7071" i="10" s="1"/>
  <c r="G7071" i="10" s="1"/>
  <c r="D6623" i="10"/>
  <c r="F6623" i="10" s="1"/>
  <c r="G6623" i="10" s="1"/>
  <c r="D6207" i="10"/>
  <c r="F6207" i="10" s="1"/>
  <c r="G6207" i="10" s="1"/>
  <c r="D5823" i="10"/>
  <c r="F5823" i="10" s="1"/>
  <c r="G5823" i="10" s="1"/>
  <c r="D5527" i="10"/>
  <c r="F5527" i="10" s="1"/>
  <c r="G5527" i="10" s="1"/>
  <c r="D9791" i="10"/>
  <c r="F9791" i="10" s="1"/>
  <c r="G9791" i="10" s="1"/>
  <c r="D9487" i="10"/>
  <c r="F9487" i="10" s="1"/>
  <c r="G9487" i="10" s="1"/>
  <c r="D9239" i="10"/>
  <c r="F9239" i="10" s="1"/>
  <c r="G9239" i="10" s="1"/>
  <c r="D8831" i="10"/>
  <c r="F8831" i="10" s="1"/>
  <c r="G8831" i="10" s="1"/>
  <c r="D8351" i="10"/>
  <c r="F8351" i="10" s="1"/>
  <c r="G8351" i="10" s="1"/>
  <c r="D7887" i="10"/>
  <c r="F7887" i="10" s="1"/>
  <c r="G7887" i="10" s="1"/>
  <c r="D7431" i="10"/>
  <c r="F7431" i="10" s="1"/>
  <c r="G7431" i="10" s="1"/>
  <c r="D6967" i="10"/>
  <c r="F6967" i="10" s="1"/>
  <c r="G6967" i="10" s="1"/>
  <c r="D6527" i="10"/>
  <c r="F6527" i="10" s="1"/>
  <c r="G6527" i="10" s="1"/>
  <c r="D6135" i="10"/>
  <c r="F6135" i="10" s="1"/>
  <c r="G6135" i="10" s="1"/>
  <c r="D5799" i="10"/>
  <c r="F5799" i="10" s="1"/>
  <c r="G5799" i="10" s="1"/>
  <c r="D5471" i="10"/>
  <c r="F5471" i="10" s="1"/>
  <c r="G5471" i="10" s="1"/>
  <c r="D5391" i="10"/>
  <c r="F5391" i="10" s="1"/>
  <c r="G5391" i="10" s="1"/>
  <c r="D5327" i="10"/>
  <c r="F5327" i="10" s="1"/>
  <c r="G5327" i="10" s="1"/>
  <c r="D5263" i="10"/>
  <c r="F5263" i="10" s="1"/>
  <c r="G5263" i="10" s="1"/>
  <c r="D5199" i="10"/>
  <c r="F5199" i="10" s="1"/>
  <c r="G5199" i="10" s="1"/>
  <c r="D5135" i="10"/>
  <c r="F5135" i="10" s="1"/>
  <c r="G5135" i="10" s="1"/>
  <c r="D5071" i="10"/>
  <c r="F5071" i="10" s="1"/>
  <c r="G5071" i="10" s="1"/>
  <c r="D5007" i="10"/>
  <c r="F5007" i="10" s="1"/>
  <c r="G5007" i="10" s="1"/>
  <c r="D4943" i="10"/>
  <c r="F4943" i="10" s="1"/>
  <c r="G4943" i="10" s="1"/>
  <c r="D4879" i="10"/>
  <c r="F4879" i="10" s="1"/>
  <c r="G4879" i="10" s="1"/>
  <c r="D4815" i="10"/>
  <c r="F4815" i="10" s="1"/>
  <c r="G4815" i="10" s="1"/>
  <c r="D4735" i="10"/>
  <c r="F4735" i="10" s="1"/>
  <c r="G4735" i="10" s="1"/>
  <c r="D4655" i="10"/>
  <c r="F4655" i="10" s="1"/>
  <c r="G4655" i="10" s="1"/>
  <c r="D4527" i="10"/>
  <c r="F4527" i="10" s="1"/>
  <c r="G4527" i="10" s="1"/>
  <c r="D4399" i="10"/>
  <c r="F4399" i="10" s="1"/>
  <c r="G4399" i="10" s="1"/>
  <c r="D4271" i="10"/>
  <c r="F4271" i="10" s="1"/>
  <c r="G4271" i="10" s="1"/>
  <c r="D4175" i="10"/>
  <c r="F4175" i="10" s="1"/>
  <c r="G4175" i="10" s="1"/>
  <c r="D4111" i="10"/>
  <c r="F4111" i="10" s="1"/>
  <c r="G4111" i="10" s="1"/>
  <c r="D4047" i="10"/>
  <c r="F4047" i="10" s="1"/>
  <c r="G4047" i="10" s="1"/>
  <c r="D3983" i="10"/>
  <c r="F3983" i="10" s="1"/>
  <c r="G3983" i="10" s="1"/>
  <c r="D3919" i="10"/>
  <c r="F3919" i="10" s="1"/>
  <c r="G3919" i="10" s="1"/>
  <c r="D3855" i="10"/>
  <c r="F3855" i="10" s="1"/>
  <c r="G3855" i="10" s="1"/>
  <c r="D9997" i="10"/>
  <c r="F9997" i="10" s="1"/>
  <c r="G9997" i="10" s="1"/>
  <c r="D9933" i="10"/>
  <c r="F9933" i="10" s="1"/>
  <c r="G9933" i="10" s="1"/>
  <c r="D9869" i="10"/>
  <c r="F9869" i="10" s="1"/>
  <c r="G9869" i="10" s="1"/>
  <c r="D9805" i="10"/>
  <c r="F9805" i="10" s="1"/>
  <c r="G9805" i="10" s="1"/>
  <c r="D9741" i="10"/>
  <c r="F9741" i="10" s="1"/>
  <c r="G9741" i="10" s="1"/>
  <c r="D9677" i="10"/>
  <c r="F9677" i="10" s="1"/>
  <c r="G9677" i="10" s="1"/>
  <c r="D9712" i="10"/>
  <c r="F9712" i="10" s="1"/>
  <c r="G9712" i="10" s="1"/>
  <c r="D9648" i="10"/>
  <c r="F9648" i="10" s="1"/>
  <c r="G9648" i="10" s="1"/>
  <c r="D9584" i="10"/>
  <c r="F9584" i="10" s="1"/>
  <c r="G9584" i="10" s="1"/>
  <c r="D9520" i="10"/>
  <c r="F9520" i="10" s="1"/>
  <c r="G9520" i="10" s="1"/>
  <c r="D9456" i="10"/>
  <c r="F9456" i="10" s="1"/>
  <c r="G9456" i="10" s="1"/>
  <c r="D9392" i="10"/>
  <c r="F9392" i="10" s="1"/>
  <c r="G9392" i="10" s="1"/>
  <c r="D9328" i="10"/>
  <c r="F9328" i="10" s="1"/>
  <c r="G9328" i="10" s="1"/>
  <c r="D9264" i="10"/>
  <c r="F9264" i="10" s="1"/>
  <c r="G9264" i="10" s="1"/>
  <c r="D9200" i="10"/>
  <c r="F9200" i="10" s="1"/>
  <c r="G9200" i="10" s="1"/>
  <c r="D9136" i="10"/>
  <c r="F9136" i="10" s="1"/>
  <c r="G9136" i="10" s="1"/>
  <c r="D9072" i="10"/>
  <c r="F9072" i="10" s="1"/>
  <c r="G9072" i="10" s="1"/>
  <c r="D9008" i="10"/>
  <c r="F9008" i="10" s="1"/>
  <c r="G9008" i="10" s="1"/>
  <c r="D8944" i="10"/>
  <c r="F8944" i="10" s="1"/>
  <c r="G8944" i="10" s="1"/>
  <c r="D8880" i="10"/>
  <c r="F8880" i="10" s="1"/>
  <c r="G8880" i="10" s="1"/>
  <c r="D8816" i="10"/>
  <c r="F8816" i="10" s="1"/>
  <c r="G8816" i="10" s="1"/>
  <c r="D8752" i="10"/>
  <c r="F8752" i="10" s="1"/>
  <c r="G8752" i="10" s="1"/>
  <c r="D8688" i="10"/>
  <c r="F8688" i="10" s="1"/>
  <c r="G8688" i="10" s="1"/>
  <c r="D8624" i="10"/>
  <c r="F8624" i="10" s="1"/>
  <c r="G8624" i="10" s="1"/>
  <c r="D8560" i="10"/>
  <c r="F8560" i="10" s="1"/>
  <c r="G8560" i="10" s="1"/>
  <c r="D8496" i="10"/>
  <c r="F8496" i="10" s="1"/>
  <c r="G8496" i="10" s="1"/>
  <c r="D8432" i="10"/>
  <c r="F8432" i="10" s="1"/>
  <c r="G8432" i="10" s="1"/>
  <c r="D8368" i="10"/>
  <c r="F8368" i="10" s="1"/>
  <c r="G8368" i="10" s="1"/>
  <c r="D8304" i="10"/>
  <c r="F8304" i="10" s="1"/>
  <c r="G8304" i="10" s="1"/>
  <c r="D8240" i="10"/>
  <c r="F8240" i="10" s="1"/>
  <c r="G8240" i="10" s="1"/>
  <c r="D8176" i="10"/>
  <c r="F8176" i="10" s="1"/>
  <c r="G8176" i="10" s="1"/>
  <c r="D8112" i="10"/>
  <c r="F8112" i="10" s="1"/>
  <c r="G8112" i="10" s="1"/>
  <c r="D8048" i="10"/>
  <c r="F8048" i="10" s="1"/>
  <c r="G8048" i="10" s="1"/>
  <c r="D7984" i="10"/>
  <c r="F7984" i="10" s="1"/>
  <c r="G7984" i="10" s="1"/>
  <c r="D7920" i="10"/>
  <c r="F7920" i="10" s="1"/>
  <c r="G7920" i="10" s="1"/>
  <c r="D7856" i="10"/>
  <c r="F7856" i="10" s="1"/>
  <c r="G7856" i="10" s="1"/>
  <c r="D7792" i="10"/>
  <c r="F7792" i="10" s="1"/>
  <c r="G7792" i="10" s="1"/>
  <c r="D7728" i="10"/>
  <c r="F7728" i="10" s="1"/>
  <c r="G7728" i="10" s="1"/>
  <c r="D7664" i="10"/>
  <c r="F7664" i="10" s="1"/>
  <c r="G7664" i="10" s="1"/>
  <c r="D7600" i="10"/>
  <c r="F7600" i="10" s="1"/>
  <c r="G7600" i="10" s="1"/>
  <c r="D7536" i="10"/>
  <c r="F7536" i="10" s="1"/>
  <c r="G7536" i="10" s="1"/>
  <c r="D7472" i="10"/>
  <c r="F7472" i="10" s="1"/>
  <c r="G7472" i="10" s="1"/>
  <c r="D7408" i="10"/>
  <c r="F7408" i="10" s="1"/>
  <c r="G7408" i="10" s="1"/>
  <c r="D7344" i="10"/>
  <c r="F7344" i="10" s="1"/>
  <c r="G7344" i="10" s="1"/>
  <c r="D7280" i="10"/>
  <c r="F7280" i="10" s="1"/>
  <c r="G7280" i="10" s="1"/>
  <c r="D7216" i="10"/>
  <c r="F7216" i="10" s="1"/>
  <c r="G7216" i="10" s="1"/>
  <c r="D7152" i="10"/>
  <c r="F7152" i="10" s="1"/>
  <c r="G7152" i="10" s="1"/>
  <c r="D7088" i="10"/>
  <c r="F7088" i="10" s="1"/>
  <c r="G7088" i="10" s="1"/>
  <c r="D3823" i="10"/>
  <c r="F3823" i="10" s="1"/>
  <c r="G3823" i="10" s="1"/>
  <c r="D3759" i="10"/>
  <c r="F3759" i="10" s="1"/>
  <c r="G3759" i="10" s="1"/>
  <c r="D3695" i="10"/>
  <c r="F3695" i="10" s="1"/>
  <c r="G3695" i="10" s="1"/>
  <c r="D3631" i="10"/>
  <c r="F3631" i="10" s="1"/>
  <c r="G3631" i="10" s="1"/>
  <c r="D3567" i="10"/>
  <c r="F3567" i="10" s="1"/>
  <c r="G3567" i="10" s="1"/>
  <c r="D3503" i="10"/>
  <c r="F3503" i="10" s="1"/>
  <c r="G3503" i="10" s="1"/>
  <c r="D3439" i="10"/>
  <c r="F3439" i="10" s="1"/>
  <c r="G3439" i="10" s="1"/>
  <c r="D3375" i="10"/>
  <c r="F3375" i="10" s="1"/>
  <c r="G3375" i="10" s="1"/>
  <c r="D3311" i="10"/>
  <c r="F3311" i="10" s="1"/>
  <c r="G3311" i="10" s="1"/>
  <c r="D3247" i="10"/>
  <c r="F3247" i="10" s="1"/>
  <c r="G3247" i="10" s="1"/>
  <c r="D3183" i="10"/>
  <c r="F3183" i="10" s="1"/>
  <c r="G3183" i="10" s="1"/>
  <c r="D3119" i="10"/>
  <c r="F3119" i="10" s="1"/>
  <c r="G3119" i="10" s="1"/>
  <c r="D3055" i="10"/>
  <c r="F3055" i="10" s="1"/>
  <c r="G3055" i="10" s="1"/>
  <c r="D2991" i="10"/>
  <c r="F2991" i="10" s="1"/>
  <c r="G2991" i="10" s="1"/>
  <c r="D9597" i="10"/>
  <c r="F9597" i="10" s="1"/>
  <c r="G9597" i="10" s="1"/>
  <c r="D9533" i="10"/>
  <c r="F9533" i="10" s="1"/>
  <c r="G9533" i="10" s="1"/>
  <c r="D9469" i="10"/>
  <c r="F9469" i="10" s="1"/>
  <c r="G9469" i="10" s="1"/>
  <c r="D9405" i="10"/>
  <c r="F9405" i="10" s="1"/>
  <c r="G9405" i="10" s="1"/>
  <c r="D9341" i="10"/>
  <c r="F9341" i="10" s="1"/>
  <c r="G9341" i="10" s="1"/>
  <c r="D9277" i="10"/>
  <c r="F9277" i="10" s="1"/>
  <c r="G9277" i="10" s="1"/>
  <c r="D9213" i="10"/>
  <c r="F9213" i="10" s="1"/>
  <c r="G9213" i="10" s="1"/>
  <c r="D9149" i="10"/>
  <c r="F9149" i="10" s="1"/>
  <c r="G9149" i="10" s="1"/>
  <c r="D9085" i="10"/>
  <c r="F9085" i="10" s="1"/>
  <c r="G9085" i="10" s="1"/>
  <c r="D9021" i="10"/>
  <c r="F9021" i="10" s="1"/>
  <c r="G9021" i="10" s="1"/>
  <c r="D8957" i="10"/>
  <c r="F8957" i="10" s="1"/>
  <c r="G8957" i="10" s="1"/>
  <c r="D8893" i="10"/>
  <c r="F8893" i="10" s="1"/>
  <c r="G8893" i="10" s="1"/>
  <c r="D8829" i="10"/>
  <c r="F8829" i="10" s="1"/>
  <c r="G8829" i="10" s="1"/>
  <c r="D8765" i="10"/>
  <c r="F8765" i="10" s="1"/>
  <c r="G8765" i="10" s="1"/>
  <c r="D8701" i="10"/>
  <c r="F8701" i="10" s="1"/>
  <c r="G8701" i="10" s="1"/>
  <c r="D8637" i="10"/>
  <c r="F8637" i="10" s="1"/>
  <c r="G8637" i="10" s="1"/>
  <c r="D8573" i="10"/>
  <c r="F8573" i="10" s="1"/>
  <c r="G8573" i="10" s="1"/>
  <c r="D8509" i="10"/>
  <c r="F8509" i="10" s="1"/>
  <c r="G8509" i="10" s="1"/>
  <c r="D8445" i="10"/>
  <c r="F8445" i="10" s="1"/>
  <c r="G8445" i="10" s="1"/>
  <c r="D8381" i="10"/>
  <c r="F8381" i="10" s="1"/>
  <c r="G8381" i="10" s="1"/>
  <c r="D8317" i="10"/>
  <c r="F8317" i="10" s="1"/>
  <c r="G8317" i="10" s="1"/>
  <c r="D8253" i="10"/>
  <c r="F8253" i="10" s="1"/>
  <c r="G8253" i="10" s="1"/>
  <c r="D8189" i="10"/>
  <c r="F8189" i="10" s="1"/>
  <c r="G8189" i="10" s="1"/>
  <c r="D8125" i="10"/>
  <c r="F8125" i="10" s="1"/>
  <c r="G8125" i="10" s="1"/>
  <c r="D8061" i="10"/>
  <c r="F8061" i="10" s="1"/>
  <c r="G8061" i="10" s="1"/>
  <c r="D7997" i="10"/>
  <c r="F7997" i="10" s="1"/>
  <c r="G7997" i="10" s="1"/>
  <c r="D7933" i="10"/>
  <c r="F7933" i="10" s="1"/>
  <c r="G7933" i="10" s="1"/>
  <c r="D7869" i="10"/>
  <c r="F7869" i="10" s="1"/>
  <c r="G7869" i="10" s="1"/>
  <c r="D7805" i="10"/>
  <c r="F7805" i="10" s="1"/>
  <c r="G7805" i="10" s="1"/>
  <c r="D7741" i="10"/>
  <c r="F7741" i="10" s="1"/>
  <c r="G7741" i="10" s="1"/>
  <c r="D7677" i="10"/>
  <c r="F7677" i="10" s="1"/>
  <c r="G7677" i="10" s="1"/>
  <c r="D7613" i="10"/>
  <c r="F7613" i="10" s="1"/>
  <c r="G7613" i="10" s="1"/>
  <c r="D7549" i="10"/>
  <c r="F7549" i="10" s="1"/>
  <c r="G7549" i="10" s="1"/>
  <c r="D7485" i="10"/>
  <c r="F7485" i="10" s="1"/>
  <c r="G7485" i="10" s="1"/>
  <c r="D7421" i="10"/>
  <c r="F7421" i="10" s="1"/>
  <c r="G7421" i="10" s="1"/>
  <c r="D7357" i="10"/>
  <c r="F7357" i="10" s="1"/>
  <c r="G7357" i="10" s="1"/>
  <c r="D7293" i="10"/>
  <c r="F7293" i="10" s="1"/>
  <c r="G7293" i="10" s="1"/>
  <c r="D7229" i="10"/>
  <c r="F7229" i="10" s="1"/>
  <c r="G7229" i="10" s="1"/>
  <c r="D7165" i="10"/>
  <c r="F7165" i="10" s="1"/>
  <c r="G7165" i="10" s="1"/>
  <c r="D7101" i="10"/>
  <c r="F7101" i="10" s="1"/>
  <c r="G7101" i="10" s="1"/>
  <c r="D7016" i="10"/>
  <c r="F7016" i="10" s="1"/>
  <c r="G7016" i="10" s="1"/>
  <c r="D6952" i="10"/>
  <c r="F6952" i="10" s="1"/>
  <c r="G6952" i="10" s="1"/>
  <c r="D6888" i="10"/>
  <c r="F6888" i="10" s="1"/>
  <c r="G6888" i="10" s="1"/>
  <c r="D6824" i="10"/>
  <c r="F6824" i="10" s="1"/>
  <c r="G6824" i="10" s="1"/>
  <c r="D6760" i="10"/>
  <c r="F6760" i="10" s="1"/>
  <c r="G6760" i="10" s="1"/>
  <c r="D6696" i="10"/>
  <c r="F6696" i="10" s="1"/>
  <c r="G6696" i="10" s="1"/>
  <c r="D6632" i="10"/>
  <c r="F6632" i="10" s="1"/>
  <c r="G6632" i="10" s="1"/>
  <c r="D6568" i="10"/>
  <c r="F6568" i="10" s="1"/>
  <c r="G6568" i="10" s="1"/>
  <c r="D6504" i="10"/>
  <c r="F6504" i="10" s="1"/>
  <c r="G6504" i="10" s="1"/>
  <c r="D6440" i="10"/>
  <c r="F6440" i="10" s="1"/>
  <c r="G6440" i="10" s="1"/>
  <c r="D6376" i="10"/>
  <c r="F6376" i="10" s="1"/>
  <c r="G6376" i="10" s="1"/>
  <c r="D6312" i="10"/>
  <c r="F6312" i="10" s="1"/>
  <c r="G6312" i="10" s="1"/>
  <c r="D6248" i="10"/>
  <c r="F6248" i="10" s="1"/>
  <c r="G6248" i="10" s="1"/>
  <c r="D6184" i="10"/>
  <c r="F6184" i="10" s="1"/>
  <c r="G6184" i="10" s="1"/>
  <c r="D6120" i="10"/>
  <c r="F6120" i="10" s="1"/>
  <c r="G6120" i="10" s="1"/>
  <c r="D6056" i="10"/>
  <c r="F6056" i="10" s="1"/>
  <c r="G6056" i="10" s="1"/>
  <c r="D5992" i="10"/>
  <c r="F5992" i="10" s="1"/>
  <c r="G5992" i="10" s="1"/>
  <c r="D5928" i="10"/>
  <c r="F5928" i="10" s="1"/>
  <c r="G5928" i="10" s="1"/>
  <c r="D5864" i="10"/>
  <c r="F5864" i="10" s="1"/>
  <c r="G5864" i="10" s="1"/>
  <c r="D5800" i="10"/>
  <c r="F5800" i="10" s="1"/>
  <c r="G5800" i="10" s="1"/>
  <c r="D5736" i="10"/>
  <c r="F5736" i="10" s="1"/>
  <c r="G5736" i="10" s="1"/>
  <c r="D5672" i="10"/>
  <c r="F5672" i="10" s="1"/>
  <c r="G5672" i="10" s="1"/>
  <c r="D5608" i="10"/>
  <c r="F5608" i="10" s="1"/>
  <c r="G5608" i="10" s="1"/>
  <c r="D5544" i="10"/>
  <c r="F5544" i="10" s="1"/>
  <c r="G5544" i="10" s="1"/>
  <c r="D5480" i="10"/>
  <c r="F5480" i="10" s="1"/>
  <c r="G5480" i="10" s="1"/>
  <c r="D5416" i="10"/>
  <c r="F5416" i="10" s="1"/>
  <c r="G5416" i="10" s="1"/>
  <c r="D5352" i="10"/>
  <c r="F5352" i="10" s="1"/>
  <c r="G5352" i="10" s="1"/>
  <c r="D5288" i="10"/>
  <c r="F5288" i="10" s="1"/>
  <c r="G5288" i="10" s="1"/>
  <c r="D5224" i="10"/>
  <c r="F5224" i="10" s="1"/>
  <c r="G5224" i="10" s="1"/>
  <c r="D5160" i="10"/>
  <c r="F5160" i="10" s="1"/>
  <c r="G5160" i="10" s="1"/>
  <c r="D5096" i="10"/>
  <c r="F5096" i="10" s="1"/>
  <c r="G5096" i="10" s="1"/>
  <c r="D5032" i="10"/>
  <c r="F5032" i="10" s="1"/>
  <c r="G5032" i="10" s="1"/>
  <c r="D4968" i="10"/>
  <c r="F4968" i="10" s="1"/>
  <c r="G4968" i="10" s="1"/>
  <c r="D4904" i="10"/>
  <c r="F4904" i="10" s="1"/>
  <c r="G4904" i="10" s="1"/>
  <c r="D4840" i="10"/>
  <c r="F4840" i="10" s="1"/>
  <c r="G4840" i="10" s="1"/>
  <c r="D4776" i="10"/>
  <c r="F4776" i="10" s="1"/>
  <c r="G4776" i="10" s="1"/>
  <c r="D4712" i="10"/>
  <c r="F4712" i="10" s="1"/>
  <c r="G4712" i="10" s="1"/>
  <c r="D4648" i="10"/>
  <c r="F4648" i="10" s="1"/>
  <c r="G4648" i="10" s="1"/>
  <c r="D4584" i="10"/>
  <c r="F4584" i="10" s="1"/>
  <c r="G4584" i="10" s="1"/>
  <c r="D4520" i="10"/>
  <c r="F4520" i="10" s="1"/>
  <c r="G4520" i="10" s="1"/>
  <c r="D2927" i="10"/>
  <c r="F2927" i="10" s="1"/>
  <c r="G2927" i="10" s="1"/>
  <c r="D2863" i="10"/>
  <c r="F2863" i="10" s="1"/>
  <c r="G2863" i="10" s="1"/>
  <c r="D2799" i="10"/>
  <c r="F2799" i="10" s="1"/>
  <c r="G2799" i="10" s="1"/>
  <c r="D2735" i="10"/>
  <c r="F2735" i="10" s="1"/>
  <c r="G2735" i="10" s="1"/>
  <c r="D2671" i="10"/>
  <c r="F2671" i="10" s="1"/>
  <c r="G2671" i="10" s="1"/>
  <c r="D2607" i="10"/>
  <c r="F2607" i="10" s="1"/>
  <c r="G2607" i="10" s="1"/>
  <c r="D2543" i="10"/>
  <c r="F2543" i="10" s="1"/>
  <c r="G2543" i="10" s="1"/>
  <c r="D2479" i="10"/>
  <c r="F2479" i="10" s="1"/>
  <c r="G2479" i="10" s="1"/>
  <c r="D2415" i="10"/>
  <c r="F2415" i="10" s="1"/>
  <c r="G2415" i="10" s="1"/>
  <c r="D2351" i="10"/>
  <c r="F2351" i="10" s="1"/>
  <c r="G2351" i="10" s="1"/>
  <c r="D7077" i="10"/>
  <c r="F7077" i="10" s="1"/>
  <c r="G7077" i="10" s="1"/>
  <c r="D7013" i="10"/>
  <c r="F7013" i="10" s="1"/>
  <c r="G7013" i="10" s="1"/>
  <c r="D6949" i="10"/>
  <c r="F6949" i="10" s="1"/>
  <c r="G6949" i="10" s="1"/>
  <c r="D6885" i="10"/>
  <c r="F6885" i="10" s="1"/>
  <c r="G6885" i="10" s="1"/>
  <c r="D6821" i="10"/>
  <c r="F6821" i="10" s="1"/>
  <c r="G6821" i="10" s="1"/>
  <c r="D6757" i="10"/>
  <c r="F6757" i="10" s="1"/>
  <c r="G6757" i="10" s="1"/>
  <c r="D6693" i="10"/>
  <c r="F6693" i="10" s="1"/>
  <c r="G6693" i="10" s="1"/>
  <c r="D6629" i="10"/>
  <c r="F6629" i="10" s="1"/>
  <c r="G6629" i="10" s="1"/>
  <c r="D6565" i="10"/>
  <c r="F6565" i="10" s="1"/>
  <c r="G6565" i="10" s="1"/>
  <c r="D6501" i="10"/>
  <c r="F6501" i="10" s="1"/>
  <c r="G6501" i="10" s="1"/>
  <c r="D6437" i="10"/>
  <c r="F6437" i="10" s="1"/>
  <c r="G6437" i="10" s="1"/>
  <c r="D6373" i="10"/>
  <c r="F6373" i="10" s="1"/>
  <c r="G6373" i="10" s="1"/>
  <c r="D6309" i="10"/>
  <c r="F6309" i="10" s="1"/>
  <c r="G6309" i="10" s="1"/>
  <c r="D6245" i="10"/>
  <c r="F6245" i="10" s="1"/>
  <c r="G6245" i="10" s="1"/>
  <c r="D6181" i="10"/>
  <c r="F6181" i="10" s="1"/>
  <c r="G6181" i="10" s="1"/>
  <c r="D6117" i="10"/>
  <c r="F6117" i="10" s="1"/>
  <c r="G6117" i="10" s="1"/>
  <c r="D6053" i="10"/>
  <c r="F6053" i="10" s="1"/>
  <c r="G6053" i="10" s="1"/>
  <c r="D5989" i="10"/>
  <c r="F5989" i="10" s="1"/>
  <c r="G5989" i="10" s="1"/>
  <c r="D5925" i="10"/>
  <c r="F5925" i="10" s="1"/>
  <c r="G5925" i="10" s="1"/>
  <c r="D5861" i="10"/>
  <c r="F5861" i="10" s="1"/>
  <c r="G5861" i="10" s="1"/>
  <c r="D5797" i="10"/>
  <c r="F5797" i="10" s="1"/>
  <c r="G5797" i="10" s="1"/>
  <c r="D5733" i="10"/>
  <c r="F5733" i="10" s="1"/>
  <c r="G5733" i="10" s="1"/>
  <c r="D5669" i="10"/>
  <c r="F5669" i="10" s="1"/>
  <c r="G5669" i="10" s="1"/>
  <c r="D5605" i="10"/>
  <c r="F5605" i="10" s="1"/>
  <c r="G5605" i="10" s="1"/>
  <c r="D5541" i="10"/>
  <c r="F5541" i="10" s="1"/>
  <c r="G5541" i="10" s="1"/>
  <c r="D5477" i="10"/>
  <c r="F5477" i="10" s="1"/>
  <c r="G5477" i="10" s="1"/>
  <c r="D5413" i="10"/>
  <c r="F5413" i="10" s="1"/>
  <c r="G5413" i="10" s="1"/>
  <c r="D5349" i="10"/>
  <c r="F5349" i="10" s="1"/>
  <c r="G5349" i="10" s="1"/>
  <c r="D5285" i="10"/>
  <c r="F5285" i="10" s="1"/>
  <c r="G5285" i="10" s="1"/>
  <c r="D5221" i="10"/>
  <c r="F5221" i="10" s="1"/>
  <c r="G5221" i="10" s="1"/>
  <c r="D5157" i="10"/>
  <c r="F5157" i="10" s="1"/>
  <c r="G5157" i="10" s="1"/>
  <c r="D5093" i="10"/>
  <c r="F5093" i="10" s="1"/>
  <c r="G5093" i="10" s="1"/>
  <c r="D5029" i="10"/>
  <c r="F5029" i="10" s="1"/>
  <c r="G5029" i="10" s="1"/>
  <c r="D4965" i="10"/>
  <c r="F4965" i="10" s="1"/>
  <c r="G4965" i="10" s="1"/>
  <c r="D4901" i="10"/>
  <c r="F4901" i="10" s="1"/>
  <c r="G4901" i="10" s="1"/>
  <c r="D4837" i="10"/>
  <c r="F4837" i="10" s="1"/>
  <c r="G4837" i="10" s="1"/>
  <c r="D4773" i="10"/>
  <c r="F4773" i="10" s="1"/>
  <c r="G4773" i="10" s="1"/>
  <c r="D4709" i="10"/>
  <c r="F4709" i="10" s="1"/>
  <c r="G4709" i="10" s="1"/>
  <c r="D4645" i="10"/>
  <c r="F4645" i="10" s="1"/>
  <c r="G4645" i="10" s="1"/>
  <c r="D4581" i="10"/>
  <c r="F4581" i="10" s="1"/>
  <c r="G4581" i="10" s="1"/>
  <c r="D4517" i="10"/>
  <c r="F4517" i="10" s="1"/>
  <c r="G4517" i="10" s="1"/>
  <c r="D4453" i="10"/>
  <c r="F4453" i="10" s="1"/>
  <c r="G4453" i="10" s="1"/>
  <c r="D9996" i="10"/>
  <c r="F9996" i="10" s="1"/>
  <c r="G9996" i="10" s="1"/>
  <c r="D9932" i="10"/>
  <c r="F9932" i="10" s="1"/>
  <c r="G9932" i="10" s="1"/>
  <c r="D9868" i="10"/>
  <c r="F9868" i="10" s="1"/>
  <c r="G9868" i="10" s="1"/>
  <c r="D9804" i="10"/>
  <c r="F9804" i="10" s="1"/>
  <c r="G9804" i="10" s="1"/>
  <c r="D9740" i="10"/>
  <c r="F9740" i="10" s="1"/>
  <c r="G9740" i="10" s="1"/>
  <c r="D9676" i="10"/>
  <c r="F9676" i="10" s="1"/>
  <c r="G9676" i="10" s="1"/>
  <c r="D9612" i="10"/>
  <c r="F9612" i="10" s="1"/>
  <c r="G9612" i="10" s="1"/>
  <c r="D9548" i="10"/>
  <c r="F9548" i="10" s="1"/>
  <c r="G9548" i="10" s="1"/>
  <c r="D9484" i="10"/>
  <c r="F9484" i="10" s="1"/>
  <c r="G9484" i="10" s="1"/>
  <c r="D9420" i="10"/>
  <c r="F9420" i="10" s="1"/>
  <c r="G9420" i="10" s="1"/>
  <c r="D9356" i="10"/>
  <c r="F9356" i="10" s="1"/>
  <c r="G9356" i="10" s="1"/>
  <c r="D9292" i="10"/>
  <c r="F9292" i="10" s="1"/>
  <c r="G9292" i="10" s="1"/>
  <c r="D9228" i="10"/>
  <c r="F9228" i="10" s="1"/>
  <c r="G9228" i="10" s="1"/>
  <c r="D9164" i="10"/>
  <c r="F9164" i="10" s="1"/>
  <c r="G9164" i="10" s="1"/>
  <c r="D9100" i="10"/>
  <c r="F9100" i="10" s="1"/>
  <c r="G9100" i="10" s="1"/>
  <c r="D9036" i="10"/>
  <c r="F9036" i="10" s="1"/>
  <c r="G9036" i="10" s="1"/>
  <c r="D8972" i="10"/>
  <c r="F8972" i="10" s="1"/>
  <c r="G8972" i="10" s="1"/>
  <c r="D8908" i="10"/>
  <c r="F8908" i="10" s="1"/>
  <c r="G8908" i="10" s="1"/>
  <c r="D8844" i="10"/>
  <c r="F8844" i="10" s="1"/>
  <c r="G8844" i="10" s="1"/>
  <c r="D8780" i="10"/>
  <c r="F8780" i="10" s="1"/>
  <c r="G8780" i="10" s="1"/>
  <c r="D8716" i="10"/>
  <c r="F8716" i="10" s="1"/>
  <c r="G8716" i="10" s="1"/>
  <c r="D8652" i="10"/>
  <c r="F8652" i="10" s="1"/>
  <c r="G8652" i="10" s="1"/>
  <c r="D8588" i="10"/>
  <c r="F8588" i="10" s="1"/>
  <c r="G8588" i="10" s="1"/>
  <c r="D8524" i="10"/>
  <c r="F8524" i="10" s="1"/>
  <c r="G8524" i="10" s="1"/>
  <c r="D8460" i="10"/>
  <c r="F8460" i="10" s="1"/>
  <c r="G8460" i="10" s="1"/>
  <c r="D8396" i="10"/>
  <c r="F8396" i="10" s="1"/>
  <c r="G8396" i="10" s="1"/>
  <c r="D8332" i="10"/>
  <c r="F8332" i="10" s="1"/>
  <c r="G8332" i="10" s="1"/>
  <c r="D9947" i="10"/>
  <c r="F9947" i="10" s="1"/>
  <c r="G9947" i="10" s="1"/>
  <c r="D9883" i="10"/>
  <c r="F9883" i="10" s="1"/>
  <c r="G9883" i="10" s="1"/>
  <c r="D9819" i="10"/>
  <c r="F9819" i="10" s="1"/>
  <c r="G9819" i="10" s="1"/>
  <c r="D9755" i="10"/>
  <c r="F9755" i="10" s="1"/>
  <c r="G9755" i="10" s="1"/>
  <c r="D9691" i="10"/>
  <c r="F9691" i="10" s="1"/>
  <c r="G9691" i="10" s="1"/>
  <c r="D9627" i="10"/>
  <c r="F9627" i="10" s="1"/>
  <c r="G9627" i="10" s="1"/>
  <c r="D9563" i="10"/>
  <c r="F9563" i="10" s="1"/>
  <c r="G9563" i="10" s="1"/>
  <c r="D9499" i="10"/>
  <c r="F9499" i="10" s="1"/>
  <c r="G9499" i="10" s="1"/>
  <c r="D9961" i="10"/>
  <c r="F9961" i="10" s="1"/>
  <c r="G9961" i="10" s="1"/>
  <c r="D9897" i="10"/>
  <c r="F9897" i="10" s="1"/>
  <c r="G9897" i="10" s="1"/>
  <c r="D9833" i="10"/>
  <c r="F9833" i="10" s="1"/>
  <c r="G9833" i="10" s="1"/>
  <c r="D9769" i="10"/>
  <c r="F9769" i="10" s="1"/>
  <c r="G9769" i="10" s="1"/>
  <c r="D9705" i="10"/>
  <c r="F9705" i="10" s="1"/>
  <c r="G9705" i="10" s="1"/>
  <c r="D9641" i="10"/>
  <c r="F9641" i="10" s="1"/>
  <c r="G9641" i="10" s="1"/>
  <c r="D9577" i="10"/>
  <c r="F9577" i="10" s="1"/>
  <c r="G9577" i="10" s="1"/>
  <c r="D9513" i="10"/>
  <c r="F9513" i="10" s="1"/>
  <c r="G9513" i="10" s="1"/>
  <c r="D9449" i="10"/>
  <c r="F9449" i="10" s="1"/>
  <c r="G9449" i="10" s="1"/>
  <c r="D9385" i="10"/>
  <c r="F9385" i="10" s="1"/>
  <c r="G9385" i="10" s="1"/>
  <c r="D9321" i="10"/>
  <c r="F9321" i="10" s="1"/>
  <c r="G9321" i="10" s="1"/>
  <c r="D9257" i="10"/>
  <c r="F9257" i="10" s="1"/>
  <c r="G9257" i="10" s="1"/>
  <c r="D9193" i="10"/>
  <c r="F9193" i="10" s="1"/>
  <c r="G9193" i="10" s="1"/>
  <c r="D9129" i="10"/>
  <c r="F9129" i="10" s="1"/>
  <c r="G9129" i="10" s="1"/>
  <c r="D4440" i="10"/>
  <c r="F4440" i="10" s="1"/>
  <c r="G4440" i="10" s="1"/>
  <c r="D4376" i="10"/>
  <c r="F4376" i="10" s="1"/>
  <c r="G4376" i="10" s="1"/>
  <c r="D4312" i="10"/>
  <c r="F4312" i="10" s="1"/>
  <c r="G4312" i="10" s="1"/>
  <c r="D4248" i="10"/>
  <c r="F4248" i="10" s="1"/>
  <c r="G4248" i="10" s="1"/>
  <c r="D4184" i="10"/>
  <c r="F4184" i="10" s="1"/>
  <c r="G4184" i="10" s="1"/>
  <c r="D4120" i="10"/>
  <c r="F4120" i="10" s="1"/>
  <c r="G4120" i="10" s="1"/>
  <c r="D4056" i="10"/>
  <c r="F4056" i="10" s="1"/>
  <c r="G4056" i="10" s="1"/>
  <c r="D3992" i="10"/>
  <c r="F3992" i="10" s="1"/>
  <c r="G3992" i="10" s="1"/>
  <c r="D3928" i="10"/>
  <c r="F3928" i="10" s="1"/>
  <c r="G3928" i="10" s="1"/>
  <c r="D3864" i="10"/>
  <c r="F3864" i="10" s="1"/>
  <c r="G3864" i="10" s="1"/>
  <c r="D3800" i="10"/>
  <c r="F3800" i="10" s="1"/>
  <c r="G3800" i="10" s="1"/>
  <c r="D3736" i="10"/>
  <c r="F3736" i="10" s="1"/>
  <c r="G3736" i="10" s="1"/>
  <c r="D3672" i="10"/>
  <c r="F3672" i="10" s="1"/>
  <c r="G3672" i="10" s="1"/>
  <c r="D3608" i="10"/>
  <c r="F3608" i="10" s="1"/>
  <c r="G3608" i="10" s="1"/>
  <c r="D3544" i="10"/>
  <c r="F3544" i="10" s="1"/>
  <c r="G3544" i="10" s="1"/>
  <c r="D3480" i="10"/>
  <c r="F3480" i="10" s="1"/>
  <c r="G3480" i="10" s="1"/>
  <c r="D3416" i="10"/>
  <c r="F3416" i="10" s="1"/>
  <c r="G3416" i="10" s="1"/>
  <c r="D3352" i="10"/>
  <c r="F3352" i="10" s="1"/>
  <c r="G3352" i="10" s="1"/>
  <c r="D3288" i="10"/>
  <c r="F3288" i="10" s="1"/>
  <c r="G3288" i="10" s="1"/>
  <c r="D3224" i="10"/>
  <c r="F3224" i="10" s="1"/>
  <c r="G3224" i="10" s="1"/>
  <c r="D3160" i="10"/>
  <c r="F3160" i="10" s="1"/>
  <c r="G3160" i="10" s="1"/>
  <c r="D3096" i="10"/>
  <c r="F3096" i="10" s="1"/>
  <c r="G3096" i="10" s="1"/>
  <c r="D3032" i="10"/>
  <c r="F3032" i="10" s="1"/>
  <c r="G3032" i="10" s="1"/>
  <c r="D2968" i="10"/>
  <c r="F2968" i="10" s="1"/>
  <c r="G2968" i="10" s="1"/>
  <c r="D2904" i="10"/>
  <c r="F2904" i="10" s="1"/>
  <c r="G2904" i="10" s="1"/>
  <c r="D2840" i="10"/>
  <c r="F2840" i="10" s="1"/>
  <c r="G2840" i="10" s="1"/>
  <c r="D2776" i="10"/>
  <c r="F2776" i="10" s="1"/>
  <c r="G2776" i="10" s="1"/>
  <c r="D2712" i="10"/>
  <c r="F2712" i="10" s="1"/>
  <c r="G2712" i="10" s="1"/>
  <c r="D2648" i="10"/>
  <c r="F2648" i="10" s="1"/>
  <c r="G2648" i="10" s="1"/>
  <c r="D4365" i="10"/>
  <c r="F4365" i="10" s="1"/>
  <c r="G4365" i="10" s="1"/>
  <c r="D4301" i="10"/>
  <c r="F4301" i="10" s="1"/>
  <c r="G4301" i="10" s="1"/>
  <c r="D4237" i="10"/>
  <c r="F4237" i="10" s="1"/>
  <c r="G4237" i="10" s="1"/>
  <c r="D4173" i="10"/>
  <c r="F4173" i="10" s="1"/>
  <c r="G4173" i="10" s="1"/>
  <c r="D4109" i="10"/>
  <c r="F4109" i="10" s="1"/>
  <c r="G4109" i="10" s="1"/>
  <c r="D4045" i="10"/>
  <c r="F4045" i="10" s="1"/>
  <c r="G4045" i="10" s="1"/>
  <c r="D3981" i="10"/>
  <c r="F3981" i="10" s="1"/>
  <c r="G3981" i="10" s="1"/>
  <c r="D3917" i="10"/>
  <c r="F3917" i="10" s="1"/>
  <c r="G3917" i="10" s="1"/>
  <c r="D3853" i="10"/>
  <c r="F3853" i="10" s="1"/>
  <c r="G3853" i="10" s="1"/>
  <c r="D3789" i="10"/>
  <c r="F3789" i="10" s="1"/>
  <c r="G3789" i="10" s="1"/>
  <c r="D3725" i="10"/>
  <c r="F3725" i="10" s="1"/>
  <c r="G3725" i="10" s="1"/>
  <c r="D3661" i="10"/>
  <c r="F3661" i="10" s="1"/>
  <c r="G3661" i="10" s="1"/>
  <c r="D3597" i="10"/>
  <c r="F3597" i="10" s="1"/>
  <c r="G3597" i="10" s="1"/>
  <c r="D3533" i="10"/>
  <c r="F3533" i="10" s="1"/>
  <c r="G3533" i="10" s="1"/>
  <c r="D3469" i="10"/>
  <c r="F3469" i="10" s="1"/>
  <c r="G3469" i="10" s="1"/>
  <c r="D3405" i="10"/>
  <c r="F3405" i="10" s="1"/>
  <c r="G3405" i="10" s="1"/>
  <c r="D3341" i="10"/>
  <c r="F3341" i="10" s="1"/>
  <c r="G3341" i="10" s="1"/>
  <c r="D3277" i="10"/>
  <c r="F3277" i="10" s="1"/>
  <c r="G3277" i="10" s="1"/>
  <c r="D3213" i="10"/>
  <c r="F3213" i="10" s="1"/>
  <c r="G3213" i="10" s="1"/>
  <c r="D3149" i="10"/>
  <c r="F3149" i="10" s="1"/>
  <c r="G3149" i="10" s="1"/>
  <c r="D3085" i="10"/>
  <c r="F3085" i="10" s="1"/>
  <c r="G3085" i="10" s="1"/>
  <c r="D3021" i="10"/>
  <c r="F3021" i="10" s="1"/>
  <c r="G3021" i="10" s="1"/>
  <c r="D2957" i="10"/>
  <c r="F2957" i="10" s="1"/>
  <c r="G2957" i="10" s="1"/>
  <c r="D2893" i="10"/>
  <c r="F2893" i="10" s="1"/>
  <c r="G2893" i="10" s="1"/>
  <c r="D2829" i="10"/>
  <c r="F2829" i="10" s="1"/>
  <c r="G2829" i="10" s="1"/>
  <c r="D2765" i="10"/>
  <c r="F2765" i="10" s="1"/>
  <c r="G2765" i="10" s="1"/>
  <c r="D2701" i="10"/>
  <c r="F2701" i="10" s="1"/>
  <c r="G2701" i="10" s="1"/>
  <c r="D2637" i="10"/>
  <c r="F2637" i="10" s="1"/>
  <c r="G2637" i="10" s="1"/>
  <c r="D8276" i="10"/>
  <c r="F8276" i="10" s="1"/>
  <c r="G8276" i="10" s="1"/>
  <c r="D8212" i="10"/>
  <c r="F8212" i="10" s="1"/>
  <c r="G8212" i="10" s="1"/>
  <c r="D8148" i="10"/>
  <c r="F8148" i="10" s="1"/>
  <c r="G8148" i="10" s="1"/>
  <c r="D8084" i="10"/>
  <c r="F8084" i="10" s="1"/>
  <c r="G8084" i="10" s="1"/>
  <c r="D8020" i="10"/>
  <c r="F8020" i="10" s="1"/>
  <c r="G8020" i="10" s="1"/>
  <c r="D7956" i="10"/>
  <c r="F7956" i="10" s="1"/>
  <c r="G7956" i="10" s="1"/>
  <c r="D7892" i="10"/>
  <c r="F7892" i="10" s="1"/>
  <c r="G7892" i="10" s="1"/>
  <c r="D7828" i="10"/>
  <c r="F7828" i="10" s="1"/>
  <c r="G7828" i="10" s="1"/>
  <c r="D7764" i="10"/>
  <c r="F7764" i="10" s="1"/>
  <c r="G7764" i="10" s="1"/>
  <c r="D7700" i="10"/>
  <c r="F7700" i="10" s="1"/>
  <c r="G7700" i="10" s="1"/>
  <c r="D7636" i="10"/>
  <c r="F7636" i="10" s="1"/>
  <c r="G7636" i="10" s="1"/>
  <c r="D7572" i="10"/>
  <c r="F7572" i="10" s="1"/>
  <c r="G7572" i="10" s="1"/>
  <c r="D7508" i="10"/>
  <c r="F7508" i="10" s="1"/>
  <c r="G7508" i="10" s="1"/>
  <c r="D7444" i="10"/>
  <c r="F7444" i="10" s="1"/>
  <c r="G7444" i="10" s="1"/>
  <c r="D7380" i="10"/>
  <c r="F7380" i="10" s="1"/>
  <c r="G7380" i="10" s="1"/>
  <c r="D7316" i="10"/>
  <c r="F7316" i="10" s="1"/>
  <c r="G7316" i="10" s="1"/>
  <c r="D9467" i="10"/>
  <c r="F9467" i="10" s="1"/>
  <c r="G9467" i="10" s="1"/>
  <c r="D9403" i="10"/>
  <c r="F9403" i="10" s="1"/>
  <c r="G9403" i="10" s="1"/>
  <c r="D9339" i="10"/>
  <c r="F9339" i="10" s="1"/>
  <c r="G9339" i="10" s="1"/>
  <c r="D9275" i="10"/>
  <c r="F9275" i="10" s="1"/>
  <c r="G9275" i="10" s="1"/>
  <c r="D9211" i="10"/>
  <c r="F9211" i="10" s="1"/>
  <c r="G9211" i="10" s="1"/>
  <c r="D9147" i="10"/>
  <c r="F9147" i="10" s="1"/>
  <c r="G9147" i="10" s="1"/>
  <c r="D9083" i="10"/>
  <c r="F9083" i="10" s="1"/>
  <c r="G9083" i="10" s="1"/>
  <c r="D9019" i="10"/>
  <c r="F9019" i="10" s="1"/>
  <c r="G9019" i="10" s="1"/>
  <c r="D8955" i="10"/>
  <c r="F8955" i="10" s="1"/>
  <c r="G8955" i="10" s="1"/>
  <c r="D8891" i="10"/>
  <c r="F8891" i="10" s="1"/>
  <c r="G8891" i="10" s="1"/>
  <c r="D8827" i="10"/>
  <c r="F8827" i="10" s="1"/>
  <c r="G8827" i="10" s="1"/>
  <c r="D8763" i="10"/>
  <c r="F8763" i="10" s="1"/>
  <c r="G8763" i="10" s="1"/>
  <c r="D8699" i="10"/>
  <c r="F8699" i="10" s="1"/>
  <c r="G8699" i="10" s="1"/>
  <c r="D8635" i="10"/>
  <c r="F8635" i="10" s="1"/>
  <c r="G8635" i="10" s="1"/>
  <c r="D8571" i="10"/>
  <c r="F8571" i="10" s="1"/>
  <c r="G8571" i="10" s="1"/>
  <c r="D8507" i="10"/>
  <c r="F8507" i="10" s="1"/>
  <c r="G8507" i="10" s="1"/>
  <c r="D9065" i="10"/>
  <c r="F9065" i="10" s="1"/>
  <c r="G9065" i="10" s="1"/>
  <c r="D9001" i="10"/>
  <c r="F9001" i="10" s="1"/>
  <c r="G9001" i="10" s="1"/>
  <c r="D8937" i="10"/>
  <c r="F8937" i="10" s="1"/>
  <c r="G8937" i="10" s="1"/>
  <c r="D8873" i="10"/>
  <c r="F8873" i="10" s="1"/>
  <c r="G8873" i="10" s="1"/>
  <c r="D8809" i="10"/>
  <c r="F8809" i="10" s="1"/>
  <c r="G8809" i="10" s="1"/>
  <c r="D8745" i="10"/>
  <c r="F8745" i="10" s="1"/>
  <c r="G8745" i="10" s="1"/>
  <c r="D8681" i="10"/>
  <c r="F8681" i="10" s="1"/>
  <c r="G8681" i="10" s="1"/>
  <c r="D8617" i="10"/>
  <c r="F8617" i="10" s="1"/>
  <c r="G8617" i="10" s="1"/>
  <c r="D8553" i="10"/>
  <c r="F8553" i="10" s="1"/>
  <c r="G8553" i="10" s="1"/>
  <c r="D8489" i="10"/>
  <c r="F8489" i="10" s="1"/>
  <c r="G8489" i="10" s="1"/>
  <c r="D8425" i="10"/>
  <c r="F8425" i="10" s="1"/>
  <c r="G8425" i="10" s="1"/>
  <c r="D8361" i="10"/>
  <c r="F8361" i="10" s="1"/>
  <c r="G8361" i="10" s="1"/>
  <c r="D8297" i="10"/>
  <c r="F8297" i="10" s="1"/>
  <c r="G8297" i="10" s="1"/>
  <c r="D2592" i="10"/>
  <c r="F2592" i="10" s="1"/>
  <c r="G2592" i="10" s="1"/>
  <c r="D2528" i="10"/>
  <c r="F2528" i="10" s="1"/>
  <c r="G2528" i="10" s="1"/>
  <c r="D2464" i="10"/>
  <c r="F2464" i="10" s="1"/>
  <c r="G2464" i="10" s="1"/>
  <c r="D2400" i="10"/>
  <c r="F2400" i="10" s="1"/>
  <c r="G2400" i="10" s="1"/>
  <c r="D2336" i="10"/>
  <c r="F2336" i="10" s="1"/>
  <c r="G2336" i="10" s="1"/>
  <c r="D2272" i="10"/>
  <c r="F2272" i="10" s="1"/>
  <c r="G2272" i="10" s="1"/>
  <c r="D2208" i="10"/>
  <c r="F2208" i="10" s="1"/>
  <c r="G2208" i="10" s="1"/>
  <c r="D2144" i="10"/>
  <c r="F2144" i="10" s="1"/>
  <c r="G2144" i="10" s="1"/>
  <c r="D2080" i="10"/>
  <c r="F2080" i="10" s="1"/>
  <c r="G2080" i="10" s="1"/>
  <c r="D5664" i="10"/>
  <c r="F5664" i="10" s="1"/>
  <c r="G5664" i="10" s="1"/>
  <c r="D5408" i="10"/>
  <c r="F5408" i="10" s="1"/>
  <c r="G5408" i="10" s="1"/>
  <c r="D5152" i="10"/>
  <c r="F5152" i="10" s="1"/>
  <c r="G5152" i="10" s="1"/>
  <c r="D4896" i="10"/>
  <c r="F4896" i="10" s="1"/>
  <c r="G4896" i="10" s="1"/>
  <c r="D4640" i="10"/>
  <c r="F4640" i="10" s="1"/>
  <c r="G4640" i="10" s="1"/>
  <c r="D2855" i="10"/>
  <c r="F2855" i="10" s="1"/>
  <c r="G2855" i="10" s="1"/>
  <c r="D2599" i="10"/>
  <c r="F2599" i="10" s="1"/>
  <c r="G2599" i="10" s="1"/>
  <c r="D2343" i="10"/>
  <c r="F2343" i="10" s="1"/>
  <c r="G2343" i="10" s="1"/>
  <c r="D6877" i="10"/>
  <c r="F6877" i="10" s="1"/>
  <c r="G6877" i="10" s="1"/>
  <c r="D6653" i="10"/>
  <c r="F6653" i="10" s="1"/>
  <c r="G6653" i="10" s="1"/>
  <c r="D6525" i="10"/>
  <c r="F6525" i="10" s="1"/>
  <c r="G6525" i="10" s="1"/>
  <c r="D6397" i="10"/>
  <c r="F6397" i="10" s="1"/>
  <c r="G6397" i="10" s="1"/>
  <c r="D6269" i="10"/>
  <c r="F6269" i="10" s="1"/>
  <c r="G6269" i="10" s="1"/>
  <c r="D6141" i="10"/>
  <c r="F6141" i="10" s="1"/>
  <c r="G6141" i="10" s="1"/>
  <c r="D6013" i="10"/>
  <c r="F6013" i="10" s="1"/>
  <c r="G6013" i="10" s="1"/>
  <c r="D5885" i="10"/>
  <c r="F5885" i="10" s="1"/>
  <c r="G5885" i="10" s="1"/>
  <c r="D5757" i="10"/>
  <c r="F5757" i="10" s="1"/>
  <c r="G5757" i="10" s="1"/>
  <c r="D5629" i="10"/>
  <c r="F5629" i="10" s="1"/>
  <c r="G5629" i="10" s="1"/>
  <c r="D5501" i="10"/>
  <c r="F5501" i="10" s="1"/>
  <c r="G5501" i="10" s="1"/>
  <c r="D5373" i="10"/>
  <c r="F5373" i="10" s="1"/>
  <c r="G5373" i="10" s="1"/>
  <c r="D5245" i="10"/>
  <c r="F5245" i="10" s="1"/>
  <c r="G5245" i="10" s="1"/>
  <c r="D5117" i="10"/>
  <c r="F5117" i="10" s="1"/>
  <c r="G5117" i="10" s="1"/>
  <c r="D4989" i="10"/>
  <c r="F4989" i="10" s="1"/>
  <c r="G4989" i="10" s="1"/>
  <c r="D4861" i="10"/>
  <c r="F4861" i="10" s="1"/>
  <c r="G4861" i="10" s="1"/>
  <c r="D4733" i="10"/>
  <c r="F4733" i="10" s="1"/>
  <c r="G4733" i="10" s="1"/>
  <c r="D4605" i="10"/>
  <c r="F4605" i="10" s="1"/>
  <c r="G4605" i="10" s="1"/>
  <c r="D4477" i="10"/>
  <c r="F4477" i="10" s="1"/>
  <c r="G4477" i="10" s="1"/>
  <c r="D9956" i="10"/>
  <c r="F9956" i="10" s="1"/>
  <c r="G9956" i="10" s="1"/>
  <c r="D9828" i="10"/>
  <c r="F9828" i="10" s="1"/>
  <c r="G9828" i="10" s="1"/>
  <c r="D9700" i="10"/>
  <c r="F9700" i="10" s="1"/>
  <c r="G9700" i="10" s="1"/>
  <c r="D9572" i="10"/>
  <c r="F9572" i="10" s="1"/>
  <c r="G9572" i="10" s="1"/>
  <c r="D9444" i="10"/>
  <c r="F9444" i="10" s="1"/>
  <c r="G9444" i="10" s="1"/>
  <c r="D9316" i="10"/>
  <c r="F9316" i="10" s="1"/>
  <c r="G9316" i="10" s="1"/>
  <c r="D9188" i="10"/>
  <c r="F9188" i="10" s="1"/>
  <c r="G9188" i="10" s="1"/>
  <c r="D9060" i="10"/>
  <c r="F9060" i="10" s="1"/>
  <c r="G9060" i="10" s="1"/>
  <c r="D8932" i="10"/>
  <c r="F8932" i="10" s="1"/>
  <c r="G8932" i="10" s="1"/>
  <c r="D8804" i="10"/>
  <c r="F8804" i="10" s="1"/>
  <c r="G8804" i="10" s="1"/>
  <c r="D8676" i="10"/>
  <c r="F8676" i="10" s="1"/>
  <c r="G8676" i="10" s="1"/>
  <c r="D8548" i="10"/>
  <c r="F8548" i="10" s="1"/>
  <c r="G8548" i="10" s="1"/>
  <c r="D8420" i="10"/>
  <c r="F8420" i="10" s="1"/>
  <c r="G8420" i="10" s="1"/>
  <c r="D9971" i="10"/>
  <c r="F9971" i="10" s="1"/>
  <c r="G9971" i="10" s="1"/>
  <c r="D9843" i="10"/>
  <c r="F9843" i="10" s="1"/>
  <c r="G9843" i="10" s="1"/>
  <c r="D9715" i="10"/>
  <c r="F9715" i="10" s="1"/>
  <c r="G9715" i="10" s="1"/>
  <c r="D9587" i="10"/>
  <c r="F9587" i="10" s="1"/>
  <c r="G9587" i="10" s="1"/>
  <c r="D9985" i="10"/>
  <c r="F9985" i="10" s="1"/>
  <c r="G9985" i="10" s="1"/>
  <c r="D9857" i="10"/>
  <c r="F9857" i="10" s="1"/>
  <c r="G9857" i="10" s="1"/>
  <c r="D9729" i="10"/>
  <c r="F9729" i="10" s="1"/>
  <c r="G9729" i="10" s="1"/>
  <c r="D9601" i="10"/>
  <c r="F9601" i="10" s="1"/>
  <c r="G9601" i="10" s="1"/>
  <c r="D9473" i="10"/>
  <c r="F9473" i="10" s="1"/>
  <c r="G9473" i="10" s="1"/>
  <c r="D9345" i="10"/>
  <c r="F9345" i="10" s="1"/>
  <c r="G9345" i="10" s="1"/>
  <c r="D9217" i="10"/>
  <c r="F9217" i="10" s="1"/>
  <c r="G9217" i="10" s="1"/>
  <c r="D4464" i="10"/>
  <c r="F4464" i="10" s="1"/>
  <c r="G4464" i="10" s="1"/>
  <c r="D4360" i="10"/>
  <c r="F4360" i="10" s="1"/>
  <c r="G4360" i="10" s="1"/>
  <c r="D4272" i="10"/>
  <c r="F4272" i="10" s="1"/>
  <c r="G4272" i="10" s="1"/>
  <c r="D4192" i="10"/>
  <c r="F4192" i="10" s="1"/>
  <c r="G4192" i="10" s="1"/>
  <c r="D4104" i="10"/>
  <c r="F4104" i="10" s="1"/>
  <c r="G4104" i="10" s="1"/>
  <c r="D4016" i="10"/>
  <c r="F4016" i="10" s="1"/>
  <c r="G4016" i="10" s="1"/>
  <c r="D3936" i="10"/>
  <c r="F3936" i="10" s="1"/>
  <c r="G3936" i="10" s="1"/>
  <c r="D3848" i="10"/>
  <c r="F3848" i="10" s="1"/>
  <c r="G3848" i="10" s="1"/>
  <c r="D3760" i="10"/>
  <c r="F3760" i="10" s="1"/>
  <c r="G3760" i="10" s="1"/>
  <c r="D3680" i="10"/>
  <c r="F3680" i="10" s="1"/>
  <c r="G3680" i="10" s="1"/>
  <c r="D3592" i="10"/>
  <c r="F3592" i="10" s="1"/>
  <c r="G3592" i="10" s="1"/>
  <c r="D3504" i="10"/>
  <c r="F3504" i="10" s="1"/>
  <c r="G3504" i="10" s="1"/>
  <c r="D3424" i="10"/>
  <c r="F3424" i="10" s="1"/>
  <c r="G3424" i="10" s="1"/>
  <c r="D3336" i="10"/>
  <c r="F3336" i="10" s="1"/>
  <c r="G3336" i="10" s="1"/>
  <c r="D3248" i="10"/>
  <c r="F3248" i="10" s="1"/>
  <c r="G3248" i="10" s="1"/>
  <c r="D3168" i="10"/>
  <c r="F3168" i="10" s="1"/>
  <c r="G3168" i="10" s="1"/>
  <c r="D3080" i="10"/>
  <c r="F3080" i="10" s="1"/>
  <c r="G3080" i="10" s="1"/>
  <c r="D2992" i="10"/>
  <c r="F2992" i="10" s="1"/>
  <c r="G2992" i="10" s="1"/>
  <c r="D2912" i="10"/>
  <c r="F2912" i="10" s="1"/>
  <c r="G2912" i="10" s="1"/>
  <c r="D2824" i="10"/>
  <c r="F2824" i="10" s="1"/>
  <c r="G2824" i="10" s="1"/>
  <c r="D2736" i="10"/>
  <c r="F2736" i="10" s="1"/>
  <c r="G2736" i="10" s="1"/>
  <c r="D2656" i="10"/>
  <c r="F2656" i="10" s="1"/>
  <c r="G2656" i="10" s="1"/>
  <c r="D4349" i="10"/>
  <c r="F4349" i="10" s="1"/>
  <c r="G4349" i="10" s="1"/>
  <c r="D4261" i="10"/>
  <c r="F4261" i="10" s="1"/>
  <c r="G4261" i="10" s="1"/>
  <c r="D4181" i="10"/>
  <c r="F4181" i="10" s="1"/>
  <c r="G4181" i="10" s="1"/>
  <c r="D4093" i="10"/>
  <c r="F4093" i="10" s="1"/>
  <c r="G4093" i="10" s="1"/>
  <c r="D4005" i="10"/>
  <c r="F4005" i="10" s="1"/>
  <c r="G4005" i="10" s="1"/>
  <c r="D3925" i="10"/>
  <c r="F3925" i="10" s="1"/>
  <c r="G3925" i="10" s="1"/>
  <c r="D3837" i="10"/>
  <c r="F3837" i="10" s="1"/>
  <c r="G3837" i="10" s="1"/>
  <c r="D3749" i="10"/>
  <c r="F3749" i="10" s="1"/>
  <c r="G3749" i="10" s="1"/>
  <c r="D3669" i="10"/>
  <c r="F3669" i="10" s="1"/>
  <c r="G3669" i="10" s="1"/>
  <c r="D3581" i="10"/>
  <c r="F3581" i="10" s="1"/>
  <c r="G3581" i="10" s="1"/>
  <c r="D3493" i="10"/>
  <c r="F3493" i="10" s="1"/>
  <c r="G3493" i="10" s="1"/>
  <c r="D3413" i="10"/>
  <c r="F3413" i="10" s="1"/>
  <c r="G3413" i="10" s="1"/>
  <c r="D3325" i="10"/>
  <c r="F3325" i="10" s="1"/>
  <c r="G3325" i="10" s="1"/>
  <c r="D3237" i="10"/>
  <c r="F3237" i="10" s="1"/>
  <c r="G3237" i="10" s="1"/>
  <c r="D3157" i="10"/>
  <c r="F3157" i="10" s="1"/>
  <c r="G3157" i="10" s="1"/>
  <c r="D3069" i="10"/>
  <c r="F3069" i="10" s="1"/>
  <c r="G3069" i="10" s="1"/>
  <c r="D2981" i="10"/>
  <c r="F2981" i="10" s="1"/>
  <c r="G2981" i="10" s="1"/>
  <c r="D2901" i="10"/>
  <c r="F2901" i="10" s="1"/>
  <c r="G2901" i="10" s="1"/>
  <c r="D2813" i="10"/>
  <c r="F2813" i="10" s="1"/>
  <c r="G2813" i="10" s="1"/>
  <c r="D2725" i="10"/>
  <c r="F2725" i="10" s="1"/>
  <c r="G2725" i="10" s="1"/>
  <c r="D2645" i="10"/>
  <c r="F2645" i="10" s="1"/>
  <c r="G2645" i="10" s="1"/>
  <c r="D8260" i="10"/>
  <c r="F8260" i="10" s="1"/>
  <c r="G8260" i="10" s="1"/>
  <c r="D8172" i="10"/>
  <c r="F8172" i="10" s="1"/>
  <c r="G8172" i="10" s="1"/>
  <c r="D8092" i="10"/>
  <c r="F8092" i="10" s="1"/>
  <c r="G8092" i="10" s="1"/>
  <c r="D8004" i="10"/>
  <c r="F8004" i="10" s="1"/>
  <c r="G8004" i="10" s="1"/>
  <c r="D7916" i="10"/>
  <c r="F7916" i="10" s="1"/>
  <c r="G7916" i="10" s="1"/>
  <c r="D7836" i="10"/>
  <c r="F7836" i="10" s="1"/>
  <c r="G7836" i="10" s="1"/>
  <c r="D7748" i="10"/>
  <c r="F7748" i="10" s="1"/>
  <c r="G7748" i="10" s="1"/>
  <c r="D7660" i="10"/>
  <c r="F7660" i="10" s="1"/>
  <c r="G7660" i="10" s="1"/>
  <c r="D7580" i="10"/>
  <c r="F7580" i="10" s="1"/>
  <c r="G7580" i="10" s="1"/>
  <c r="D7492" i="10"/>
  <c r="F7492" i="10" s="1"/>
  <c r="G7492" i="10" s="1"/>
  <c r="D7404" i="10"/>
  <c r="F7404" i="10" s="1"/>
  <c r="G7404" i="10" s="1"/>
  <c r="D7324" i="10"/>
  <c r="F7324" i="10" s="1"/>
  <c r="G7324" i="10" s="1"/>
  <c r="D9451" i="10"/>
  <c r="F9451" i="10" s="1"/>
  <c r="G9451" i="10" s="1"/>
  <c r="D9363" i="10"/>
  <c r="F9363" i="10" s="1"/>
  <c r="G9363" i="10" s="1"/>
  <c r="D9283" i="10"/>
  <c r="F9283" i="10" s="1"/>
  <c r="G9283" i="10" s="1"/>
  <c r="D9195" i="10"/>
  <c r="F9195" i="10" s="1"/>
  <c r="G9195" i="10" s="1"/>
  <c r="D9107" i="10"/>
  <c r="F9107" i="10" s="1"/>
  <c r="G9107" i="10" s="1"/>
  <c r="D9027" i="10"/>
  <c r="F9027" i="10" s="1"/>
  <c r="G9027" i="10" s="1"/>
  <c r="D8939" i="10"/>
  <c r="F8939" i="10" s="1"/>
  <c r="G8939" i="10" s="1"/>
  <c r="D8851" i="10"/>
  <c r="F8851" i="10" s="1"/>
  <c r="G8851" i="10" s="1"/>
  <c r="D8771" i="10"/>
  <c r="F8771" i="10" s="1"/>
  <c r="G8771" i="10" s="1"/>
  <c r="D8683" i="10"/>
  <c r="F8683" i="10" s="1"/>
  <c r="G8683" i="10" s="1"/>
  <c r="D8595" i="10"/>
  <c r="F8595" i="10" s="1"/>
  <c r="G8595" i="10" s="1"/>
  <c r="D8515" i="10"/>
  <c r="F8515" i="10" s="1"/>
  <c r="G8515" i="10" s="1"/>
  <c r="D9049" i="10"/>
  <c r="F9049" i="10" s="1"/>
  <c r="G9049" i="10" s="1"/>
  <c r="D8961" i="10"/>
  <c r="F8961" i="10" s="1"/>
  <c r="G8961" i="10" s="1"/>
  <c r="D8881" i="10"/>
  <c r="F8881" i="10" s="1"/>
  <c r="G8881" i="10" s="1"/>
  <c r="D8793" i="10"/>
  <c r="F8793" i="10" s="1"/>
  <c r="G8793" i="10" s="1"/>
  <c r="D8705" i="10"/>
  <c r="F8705" i="10" s="1"/>
  <c r="G8705" i="10" s="1"/>
  <c r="D8625" i="10"/>
  <c r="F8625" i="10" s="1"/>
  <c r="G8625" i="10" s="1"/>
  <c r="D8537" i="10"/>
  <c r="F8537" i="10" s="1"/>
  <c r="G8537" i="10" s="1"/>
  <c r="D8449" i="10"/>
  <c r="F8449" i="10" s="1"/>
  <c r="G8449" i="10" s="1"/>
  <c r="D8369" i="10"/>
  <c r="F8369" i="10" s="1"/>
  <c r="G8369" i="10" s="1"/>
  <c r="D8281" i="10"/>
  <c r="F8281" i="10" s="1"/>
  <c r="G8281" i="10" s="1"/>
  <c r="D2552" i="10"/>
  <c r="F2552" i="10" s="1"/>
  <c r="G2552" i="10" s="1"/>
  <c r="D2472" i="10"/>
  <c r="F2472" i="10" s="1"/>
  <c r="G2472" i="10" s="1"/>
  <c r="D2384" i="10"/>
  <c r="F2384" i="10" s="1"/>
  <c r="G2384" i="10" s="1"/>
  <c r="D2296" i="10"/>
  <c r="F2296" i="10" s="1"/>
  <c r="G2296" i="10" s="1"/>
  <c r="D2216" i="10"/>
  <c r="F2216" i="10" s="1"/>
  <c r="G2216" i="10" s="1"/>
  <c r="D2128" i="10"/>
  <c r="F2128" i="10" s="1"/>
  <c r="G2128" i="10" s="1"/>
  <c r="D2040" i="10"/>
  <c r="F2040" i="10" s="1"/>
  <c r="G2040" i="10" s="1"/>
  <c r="D1976" i="10"/>
  <c r="F1976" i="10" s="1"/>
  <c r="G1976" i="10" s="1"/>
  <c r="D1912" i="10"/>
  <c r="F1912" i="10" s="1"/>
  <c r="G1912" i="10" s="1"/>
  <c r="D1848" i="10"/>
  <c r="F1848" i="10" s="1"/>
  <c r="G1848" i="10" s="1"/>
  <c r="D1784" i="10"/>
  <c r="F1784" i="10" s="1"/>
  <c r="G1784" i="10" s="1"/>
  <c r="D1720" i="10"/>
  <c r="F1720" i="10" s="1"/>
  <c r="G1720" i="10" s="1"/>
  <c r="D1656" i="10"/>
  <c r="F1656" i="10" s="1"/>
  <c r="G1656" i="10" s="1"/>
  <c r="D1592" i="10"/>
  <c r="F1592" i="10" s="1"/>
  <c r="G1592" i="10" s="1"/>
  <c r="D1528" i="10"/>
  <c r="F1528" i="10" s="1"/>
  <c r="G1528" i="10" s="1"/>
  <c r="D1464" i="10"/>
  <c r="F1464" i="10" s="1"/>
  <c r="G1464" i="10" s="1"/>
  <c r="D1400" i="10"/>
  <c r="F1400" i="10" s="1"/>
  <c r="G1400" i="10" s="1"/>
  <c r="D1336" i="10"/>
  <c r="F1336" i="10" s="1"/>
  <c r="G1336" i="10" s="1"/>
  <c r="D1272" i="10"/>
  <c r="F1272" i="10" s="1"/>
  <c r="G1272" i="10" s="1"/>
  <c r="D2573" i="10"/>
  <c r="F2573" i="10" s="1"/>
  <c r="G2573" i="10" s="1"/>
  <c r="D2509" i="10"/>
  <c r="F2509" i="10" s="1"/>
  <c r="G2509" i="10" s="1"/>
  <c r="D2445" i="10"/>
  <c r="F2445" i="10" s="1"/>
  <c r="G2445" i="10" s="1"/>
  <c r="D2381" i="10"/>
  <c r="F2381" i="10" s="1"/>
  <c r="G2381" i="10" s="1"/>
  <c r="D2317" i="10"/>
  <c r="F2317" i="10" s="1"/>
  <c r="G2317" i="10" s="1"/>
  <c r="D2253" i="10"/>
  <c r="F2253" i="10" s="1"/>
  <c r="G2253" i="10" s="1"/>
  <c r="D2189" i="10"/>
  <c r="F2189" i="10" s="1"/>
  <c r="G2189" i="10" s="1"/>
  <c r="D2125" i="10"/>
  <c r="F2125" i="10" s="1"/>
  <c r="G2125" i="10" s="1"/>
  <c r="D2061" i="10"/>
  <c r="F2061" i="10" s="1"/>
  <c r="G2061" i="10" s="1"/>
  <c r="D7196" i="10"/>
  <c r="F7196" i="10" s="1"/>
  <c r="G7196" i="10" s="1"/>
  <c r="D7132" i="10"/>
  <c r="F7132" i="10" s="1"/>
  <c r="G7132" i="10" s="1"/>
  <c r="D7068" i="10"/>
  <c r="F7068" i="10" s="1"/>
  <c r="G7068" i="10" s="1"/>
  <c r="D7004" i="10"/>
  <c r="F7004" i="10" s="1"/>
  <c r="G7004" i="10" s="1"/>
  <c r="D6940" i="10"/>
  <c r="F6940" i="10" s="1"/>
  <c r="G6940" i="10" s="1"/>
  <c r="D6876" i="10"/>
  <c r="F6876" i="10" s="1"/>
  <c r="G6876" i="10" s="1"/>
  <c r="D6812" i="10"/>
  <c r="F6812" i="10" s="1"/>
  <c r="G6812" i="10" s="1"/>
  <c r="D6748" i="10"/>
  <c r="F6748" i="10" s="1"/>
  <c r="G6748" i="10" s="1"/>
  <c r="D6684" i="10"/>
  <c r="F6684" i="10" s="1"/>
  <c r="G6684" i="10" s="1"/>
  <c r="D6620" i="10"/>
  <c r="F6620" i="10" s="1"/>
  <c r="G6620" i="10" s="1"/>
  <c r="D6556" i="10"/>
  <c r="F6556" i="10" s="1"/>
  <c r="G6556" i="10" s="1"/>
  <c r="D6492" i="10"/>
  <c r="F6492" i="10" s="1"/>
  <c r="G6492" i="10" s="1"/>
  <c r="D6428" i="10"/>
  <c r="F6428" i="10" s="1"/>
  <c r="G6428" i="10" s="1"/>
  <c r="D6364" i="10"/>
  <c r="F6364" i="10" s="1"/>
  <c r="G6364" i="10" s="1"/>
  <c r="D6300" i="10"/>
  <c r="F6300" i="10" s="1"/>
  <c r="G6300" i="10" s="1"/>
  <c r="D6236" i="10"/>
  <c r="F6236" i="10" s="1"/>
  <c r="G6236" i="10" s="1"/>
  <c r="D6172" i="10"/>
  <c r="F6172" i="10" s="1"/>
  <c r="G6172" i="10" s="1"/>
  <c r="D6108" i="10"/>
  <c r="F6108" i="10" s="1"/>
  <c r="G6108" i="10" s="1"/>
  <c r="D6044" i="10"/>
  <c r="F6044" i="10" s="1"/>
  <c r="G6044" i="10" s="1"/>
  <c r="D5980" i="10"/>
  <c r="F5980" i="10" s="1"/>
  <c r="G5980" i="10" s="1"/>
  <c r="D5916" i="10"/>
  <c r="F5916" i="10" s="1"/>
  <c r="G5916" i="10" s="1"/>
  <c r="D8499" i="10"/>
  <c r="F8499" i="10" s="1"/>
  <c r="G8499" i="10" s="1"/>
  <c r="D8435" i="10"/>
  <c r="F8435" i="10" s="1"/>
  <c r="G8435" i="10" s="1"/>
  <c r="D8371" i="10"/>
  <c r="F8371" i="10" s="1"/>
  <c r="G8371" i="10" s="1"/>
  <c r="D8307" i="10"/>
  <c r="F8307" i="10" s="1"/>
  <c r="G8307" i="10" s="1"/>
  <c r="D8243" i="10"/>
  <c r="F8243" i="10" s="1"/>
  <c r="G8243" i="10" s="1"/>
  <c r="D8179" i="10"/>
  <c r="F8179" i="10" s="1"/>
  <c r="G8179" i="10" s="1"/>
  <c r="D8115" i="10"/>
  <c r="F8115" i="10" s="1"/>
  <c r="G8115" i="10" s="1"/>
  <c r="D8051" i="10"/>
  <c r="F8051" i="10" s="1"/>
  <c r="G8051" i="10" s="1"/>
  <c r="D7987" i="10"/>
  <c r="F7987" i="10" s="1"/>
  <c r="G7987" i="10" s="1"/>
  <c r="D7923" i="10"/>
  <c r="F7923" i="10" s="1"/>
  <c r="G7923" i="10" s="1"/>
  <c r="D7859" i="10"/>
  <c r="F7859" i="10" s="1"/>
  <c r="G7859" i="10" s="1"/>
  <c r="D7795" i="10"/>
  <c r="F7795" i="10" s="1"/>
  <c r="G7795" i="10" s="1"/>
  <c r="D7731" i="10"/>
  <c r="F7731" i="10" s="1"/>
  <c r="G7731" i="10" s="1"/>
  <c r="D7667" i="10"/>
  <c r="F7667" i="10" s="1"/>
  <c r="G7667" i="10" s="1"/>
  <c r="D7603" i="10"/>
  <c r="F7603" i="10" s="1"/>
  <c r="G7603" i="10" s="1"/>
  <c r="D7539" i="10"/>
  <c r="F7539" i="10" s="1"/>
  <c r="G7539" i="10" s="1"/>
  <c r="D7475" i="10"/>
  <c r="F7475" i="10" s="1"/>
  <c r="G7475" i="10" s="1"/>
  <c r="D7411" i="10"/>
  <c r="F7411" i="10" s="1"/>
  <c r="G7411" i="10" s="1"/>
  <c r="D8217" i="10"/>
  <c r="F8217" i="10" s="1"/>
  <c r="G8217" i="10" s="1"/>
  <c r="D8153" i="10"/>
  <c r="F8153" i="10" s="1"/>
  <c r="G8153" i="10" s="1"/>
  <c r="D8089" i="10"/>
  <c r="F8089" i="10" s="1"/>
  <c r="G8089" i="10" s="1"/>
  <c r="D8025" i="10"/>
  <c r="F8025" i="10" s="1"/>
  <c r="G8025" i="10" s="1"/>
  <c r="D7961" i="10"/>
  <c r="F7961" i="10" s="1"/>
  <c r="G7961" i="10" s="1"/>
  <c r="D7897" i="10"/>
  <c r="F7897" i="10" s="1"/>
  <c r="G7897" i="10" s="1"/>
  <c r="D7833" i="10"/>
  <c r="F7833" i="10" s="1"/>
  <c r="G7833" i="10" s="1"/>
  <c r="D7769" i="10"/>
  <c r="F7769" i="10" s="1"/>
  <c r="G7769" i="10" s="1"/>
  <c r="D7705" i="10"/>
  <c r="F7705" i="10" s="1"/>
  <c r="G7705" i="10" s="1"/>
  <c r="D7641" i="10"/>
  <c r="F7641" i="10" s="1"/>
  <c r="G7641" i="10" s="1"/>
  <c r="D7577" i="10"/>
  <c r="F7577" i="10" s="1"/>
  <c r="G7577" i="10" s="1"/>
  <c r="D7513" i="10"/>
  <c r="F7513" i="10" s="1"/>
  <c r="G7513" i="10" s="1"/>
  <c r="D7449" i="10"/>
  <c r="F7449" i="10" s="1"/>
  <c r="G7449" i="10" s="1"/>
  <c r="D7385" i="10"/>
  <c r="F7385" i="10" s="1"/>
  <c r="G7385" i="10" s="1"/>
  <c r="D2271" i="10"/>
  <c r="F2271" i="10" s="1"/>
  <c r="G2271" i="10" s="1"/>
  <c r="D2199" i="10"/>
  <c r="F2199" i="10" s="1"/>
  <c r="G2199" i="10" s="1"/>
  <c r="D2103" i="10"/>
  <c r="F2103" i="10" s="1"/>
  <c r="G2103" i="10" s="1"/>
  <c r="D2039" i="10"/>
  <c r="F2039" i="10" s="1"/>
  <c r="G2039" i="10" s="1"/>
  <c r="D1951" i="10"/>
  <c r="F1951" i="10" s="1"/>
  <c r="G1951" i="10" s="1"/>
  <c r="D1879" i="10"/>
  <c r="F1879" i="10" s="1"/>
  <c r="G1879" i="10" s="1"/>
  <c r="D1807" i="10"/>
  <c r="F1807" i="10" s="1"/>
  <c r="G1807" i="10" s="1"/>
  <c r="D1727" i="10"/>
  <c r="F1727" i="10" s="1"/>
  <c r="G1727" i="10" s="1"/>
  <c r="D1663" i="10"/>
  <c r="F1663" i="10" s="1"/>
  <c r="G1663" i="10" s="1"/>
  <c r="D1599" i="10"/>
  <c r="F1599" i="10" s="1"/>
  <c r="G1599" i="10" s="1"/>
  <c r="D1535" i="10"/>
  <c r="F1535" i="10" s="1"/>
  <c r="G1535" i="10" s="1"/>
  <c r="D1471" i="10"/>
  <c r="F1471" i="10" s="1"/>
  <c r="G1471" i="10" s="1"/>
  <c r="D1407" i="10"/>
  <c r="F1407" i="10" s="1"/>
  <c r="G1407" i="10" s="1"/>
  <c r="D1335" i="10"/>
  <c r="F1335" i="10" s="1"/>
  <c r="G1335" i="10" s="1"/>
  <c r="D1271" i="10"/>
  <c r="F1271" i="10" s="1"/>
  <c r="G1271" i="10" s="1"/>
  <c r="D1199" i="10"/>
  <c r="F1199" i="10" s="1"/>
  <c r="G1199" i="10" s="1"/>
  <c r="D1135" i="10"/>
  <c r="F1135" i="10" s="1"/>
  <c r="G1135" i="10" s="1"/>
  <c r="D1055" i="10"/>
  <c r="F1055" i="10" s="1"/>
  <c r="G1055" i="10" s="1"/>
  <c r="D991" i="10"/>
  <c r="F991" i="10" s="1"/>
  <c r="G991" i="10" s="1"/>
  <c r="D9982" i="10"/>
  <c r="F9982" i="10" s="1"/>
  <c r="G9982" i="10" s="1"/>
  <c r="D9902" i="10"/>
  <c r="F9902" i="10" s="1"/>
  <c r="G9902" i="10" s="1"/>
  <c r="D9806" i="10"/>
  <c r="F9806" i="10" s="1"/>
  <c r="G9806" i="10" s="1"/>
  <c r="D9734" i="10"/>
  <c r="F9734" i="10" s="1"/>
  <c r="G9734" i="10" s="1"/>
  <c r="D9638" i="10"/>
  <c r="F9638" i="10" s="1"/>
  <c r="G9638" i="10" s="1"/>
  <c r="D9550" i="10"/>
  <c r="F9550" i="10" s="1"/>
  <c r="G9550" i="10" s="1"/>
  <c r="D9470" i="10"/>
  <c r="F9470" i="10" s="1"/>
  <c r="G9470" i="10" s="1"/>
  <c r="D9382" i="10"/>
  <c r="F9382" i="10" s="1"/>
  <c r="G9382" i="10" s="1"/>
  <c r="D9302" i="10"/>
  <c r="F9302" i="10" s="1"/>
  <c r="G9302" i="10" s="1"/>
  <c r="D9230" i="10"/>
  <c r="F9230" i="10" s="1"/>
  <c r="G9230" i="10" s="1"/>
  <c r="D9142" i="10"/>
  <c r="F9142" i="10" s="1"/>
  <c r="G9142" i="10" s="1"/>
  <c r="D9054" i="10"/>
  <c r="F9054" i="10" s="1"/>
  <c r="G9054" i="10" s="1"/>
  <c r="D8950" i="10"/>
  <c r="F8950" i="10" s="1"/>
  <c r="G8950" i="10" s="1"/>
  <c r="D8878" i="10"/>
  <c r="F8878" i="10" s="1"/>
  <c r="G8878" i="10" s="1"/>
  <c r="D8806" i="10"/>
  <c r="F8806" i="10" s="1"/>
  <c r="G8806" i="10" s="1"/>
  <c r="D8734" i="10"/>
  <c r="F8734" i="10" s="1"/>
  <c r="G8734" i="10" s="1"/>
  <c r="D7347" i="10"/>
  <c r="F7347" i="10" s="1"/>
  <c r="G7347" i="10" s="1"/>
  <c r="D7283" i="10"/>
  <c r="F7283" i="10" s="1"/>
  <c r="G7283" i="10" s="1"/>
  <c r="D7219" i="10"/>
  <c r="F7219" i="10" s="1"/>
  <c r="G7219" i="10" s="1"/>
  <c r="D7155" i="10"/>
  <c r="F7155" i="10" s="1"/>
  <c r="G7155" i="10" s="1"/>
  <c r="D7091" i="10"/>
  <c r="F7091" i="10" s="1"/>
  <c r="G7091" i="10" s="1"/>
  <c r="D7027" i="10"/>
  <c r="F7027" i="10" s="1"/>
  <c r="G7027" i="10" s="1"/>
  <c r="D6963" i="10"/>
  <c r="F6963" i="10" s="1"/>
  <c r="G6963" i="10" s="1"/>
  <c r="D6899" i="10"/>
  <c r="F6899" i="10" s="1"/>
  <c r="G6899" i="10" s="1"/>
  <c r="D6827" i="10"/>
  <c r="F6827" i="10" s="1"/>
  <c r="G6827" i="10" s="1"/>
  <c r="D6763" i="10"/>
  <c r="F6763" i="10" s="1"/>
  <c r="G6763" i="10" s="1"/>
  <c r="D6699" i="10"/>
  <c r="F6699" i="10" s="1"/>
  <c r="G6699" i="10" s="1"/>
  <c r="D6635" i="10"/>
  <c r="F6635" i="10" s="1"/>
  <c r="G6635" i="10" s="1"/>
  <c r="D6571" i="10"/>
  <c r="F6571" i="10" s="1"/>
  <c r="G6571" i="10" s="1"/>
  <c r="D6499" i="10"/>
  <c r="F6499" i="10" s="1"/>
  <c r="G6499" i="10" s="1"/>
  <c r="D6435" i="10"/>
  <c r="F6435" i="10" s="1"/>
  <c r="G6435" i="10" s="1"/>
  <c r="D6371" i="10"/>
  <c r="F6371" i="10" s="1"/>
  <c r="G6371" i="10" s="1"/>
  <c r="D6307" i="10"/>
  <c r="F6307" i="10" s="1"/>
  <c r="G6307" i="10" s="1"/>
  <c r="D6243" i="10"/>
  <c r="F6243" i="10" s="1"/>
  <c r="G6243" i="10" s="1"/>
  <c r="D6179" i="10"/>
  <c r="F6179" i="10" s="1"/>
  <c r="G6179" i="10" s="1"/>
  <c r="D6115" i="10"/>
  <c r="F6115" i="10" s="1"/>
  <c r="G6115" i="10" s="1"/>
  <c r="D6051" i="10"/>
  <c r="F6051" i="10" s="1"/>
  <c r="G6051" i="10" s="1"/>
  <c r="D5987" i="10"/>
  <c r="F5987" i="10" s="1"/>
  <c r="G5987" i="10" s="1"/>
  <c r="D5915" i="10"/>
  <c r="F5915" i="10" s="1"/>
  <c r="G5915" i="10" s="1"/>
  <c r="D5851" i="10"/>
  <c r="F5851" i="10" s="1"/>
  <c r="G5851" i="10" s="1"/>
  <c r="D9978" i="10"/>
  <c r="F9978" i="10" s="1"/>
  <c r="G9978" i="10" s="1"/>
  <c r="D9882" i="10"/>
  <c r="F9882" i="10" s="1"/>
  <c r="G9882" i="10" s="1"/>
  <c r="D7281" i="10"/>
  <c r="F7281" i="10" s="1"/>
  <c r="G7281" i="10" s="1"/>
  <c r="D7217" i="10"/>
  <c r="F7217" i="10" s="1"/>
  <c r="G7217" i="10" s="1"/>
  <c r="D7153" i="10"/>
  <c r="F7153" i="10" s="1"/>
  <c r="G7153" i="10" s="1"/>
  <c r="D7089" i="10"/>
  <c r="F7089" i="10" s="1"/>
  <c r="G7089" i="10" s="1"/>
  <c r="D7025" i="10"/>
  <c r="F7025" i="10" s="1"/>
  <c r="G7025" i="10" s="1"/>
  <c r="D6961" i="10"/>
  <c r="F6961" i="10" s="1"/>
  <c r="G6961" i="10" s="1"/>
  <c r="D6897" i="10"/>
  <c r="F6897" i="10" s="1"/>
  <c r="G6897" i="10" s="1"/>
  <c r="D6833" i="10"/>
  <c r="F6833" i="10" s="1"/>
  <c r="G6833" i="10" s="1"/>
  <c r="D6769" i="10"/>
  <c r="F6769" i="10" s="1"/>
  <c r="G6769" i="10" s="1"/>
  <c r="D6705" i="10"/>
  <c r="F6705" i="10" s="1"/>
  <c r="G6705" i="10" s="1"/>
  <c r="D6641" i="10"/>
  <c r="F6641" i="10" s="1"/>
  <c r="G6641" i="10" s="1"/>
  <c r="D6577" i="10"/>
  <c r="F6577" i="10" s="1"/>
  <c r="G6577" i="10" s="1"/>
  <c r="D6513" i="10"/>
  <c r="F6513" i="10" s="1"/>
  <c r="G6513" i="10" s="1"/>
  <c r="D6449" i="10"/>
  <c r="F6449" i="10" s="1"/>
  <c r="G6449" i="10" s="1"/>
  <c r="D6385" i="10"/>
  <c r="F6385" i="10" s="1"/>
  <c r="G6385" i="10" s="1"/>
  <c r="D6321" i="10"/>
  <c r="F6321" i="10" s="1"/>
  <c r="G6321" i="10" s="1"/>
  <c r="D6257" i="10"/>
  <c r="F6257" i="10" s="1"/>
  <c r="G6257" i="10" s="1"/>
  <c r="D6193" i="10"/>
  <c r="F6193" i="10" s="1"/>
  <c r="G6193" i="10" s="1"/>
  <c r="D6129" i="10"/>
  <c r="F6129" i="10" s="1"/>
  <c r="G6129" i="10" s="1"/>
  <c r="D6065" i="10"/>
  <c r="F6065" i="10" s="1"/>
  <c r="G6065" i="10" s="1"/>
  <c r="D6001" i="10"/>
  <c r="F6001" i="10" s="1"/>
  <c r="G6001" i="10" s="1"/>
  <c r="D5937" i="10"/>
  <c r="F5937" i="10" s="1"/>
  <c r="G5937" i="10" s="1"/>
  <c r="D5873" i="10"/>
  <c r="F5873" i="10" s="1"/>
  <c r="G5873" i="10" s="1"/>
  <c r="D8670" i="10"/>
  <c r="F8670" i="10" s="1"/>
  <c r="G8670" i="10" s="1"/>
  <c r="D8582" i="10"/>
  <c r="F8582" i="10" s="1"/>
  <c r="G8582" i="10" s="1"/>
  <c r="D8494" i="10"/>
  <c r="F8494" i="10" s="1"/>
  <c r="G8494" i="10" s="1"/>
  <c r="D8406" i="10"/>
  <c r="F8406" i="10" s="1"/>
  <c r="G8406" i="10" s="1"/>
  <c r="D8334" i="10"/>
  <c r="F8334" i="10" s="1"/>
  <c r="G8334" i="10" s="1"/>
  <c r="D8262" i="10"/>
  <c r="F8262" i="10" s="1"/>
  <c r="G8262" i="10" s="1"/>
  <c r="D8198" i="10"/>
  <c r="F8198" i="10" s="1"/>
  <c r="G8198" i="10" s="1"/>
  <c r="D8126" i="10"/>
  <c r="F8126" i="10" s="1"/>
  <c r="G8126" i="10" s="1"/>
  <c r="D8038" i="10"/>
  <c r="F8038" i="10" s="1"/>
  <c r="G8038" i="10" s="1"/>
  <c r="D7966" i="10"/>
  <c r="F7966" i="10" s="1"/>
  <c r="G7966" i="10" s="1"/>
  <c r="D7894" i="10"/>
  <c r="F7894" i="10" s="1"/>
  <c r="G7894" i="10" s="1"/>
  <c r="D7830" i="10"/>
  <c r="F7830" i="10" s="1"/>
  <c r="G7830" i="10" s="1"/>
  <c r="D7766" i="10"/>
  <c r="F7766" i="10" s="1"/>
  <c r="G7766" i="10" s="1"/>
  <c r="D7678" i="10"/>
  <c r="F7678" i="10" s="1"/>
  <c r="G7678" i="10" s="1"/>
  <c r="D7614" i="10"/>
  <c r="F7614" i="10" s="1"/>
  <c r="G7614" i="10" s="1"/>
  <c r="D7542" i="10"/>
  <c r="F7542" i="10" s="1"/>
  <c r="G7542" i="10" s="1"/>
  <c r="D5828" i="10"/>
  <c r="F5828" i="10" s="1"/>
  <c r="G5828" i="10" s="1"/>
  <c r="D5764" i="10"/>
  <c r="F5764" i="10" s="1"/>
  <c r="G5764" i="10" s="1"/>
  <c r="D5700" i="10"/>
  <c r="F5700" i="10" s="1"/>
  <c r="G5700" i="10" s="1"/>
  <c r="D5636" i="10"/>
  <c r="F5636" i="10" s="1"/>
  <c r="G5636" i="10" s="1"/>
  <c r="D5572" i="10"/>
  <c r="F5572" i="10" s="1"/>
  <c r="G5572" i="10" s="1"/>
  <c r="D5508" i="10"/>
  <c r="F5508" i="10" s="1"/>
  <c r="G5508" i="10" s="1"/>
  <c r="D5444" i="10"/>
  <c r="F5444" i="10" s="1"/>
  <c r="G5444" i="10" s="1"/>
  <c r="D5380" i="10"/>
  <c r="F5380" i="10" s="1"/>
  <c r="G5380" i="10" s="1"/>
  <c r="D5316" i="10"/>
  <c r="F5316" i="10" s="1"/>
  <c r="G5316" i="10" s="1"/>
  <c r="D5252" i="10"/>
  <c r="F5252" i="10" s="1"/>
  <c r="G5252" i="10" s="1"/>
  <c r="D5188" i="10"/>
  <c r="F5188" i="10" s="1"/>
  <c r="G5188" i="10" s="1"/>
  <c r="D5124" i="10"/>
  <c r="F5124" i="10" s="1"/>
  <c r="G5124" i="10" s="1"/>
  <c r="D5060" i="10"/>
  <c r="F5060" i="10" s="1"/>
  <c r="G5060" i="10" s="1"/>
  <c r="D4996" i="10"/>
  <c r="F4996" i="10" s="1"/>
  <c r="G4996" i="10" s="1"/>
  <c r="D4932" i="10"/>
  <c r="F4932" i="10" s="1"/>
  <c r="G4932" i="10" s="1"/>
  <c r="D4868" i="10"/>
  <c r="F4868" i="10" s="1"/>
  <c r="G4868" i="10" s="1"/>
  <c r="D4804" i="10"/>
  <c r="F4804" i="10" s="1"/>
  <c r="G4804" i="10" s="1"/>
  <c r="D4740" i="10"/>
  <c r="F4740" i="10" s="1"/>
  <c r="G4740" i="10" s="1"/>
  <c r="D4676" i="10"/>
  <c r="F4676" i="10" s="1"/>
  <c r="G4676" i="10" s="1"/>
  <c r="D4612" i="10"/>
  <c r="F4612" i="10" s="1"/>
  <c r="G4612" i="10" s="1"/>
  <c r="D4548" i="10"/>
  <c r="F4548" i="10" s="1"/>
  <c r="G4548" i="10" s="1"/>
  <c r="D4484" i="10"/>
  <c r="F4484" i="10" s="1"/>
  <c r="G4484" i="10" s="1"/>
  <c r="D4420" i="10"/>
  <c r="F4420" i="10" s="1"/>
  <c r="G4420" i="10" s="1"/>
  <c r="D5747" i="10"/>
  <c r="F5747" i="10" s="1"/>
  <c r="G5747" i="10" s="1"/>
  <c r="D5683" i="10"/>
  <c r="F5683" i="10" s="1"/>
  <c r="G5683" i="10" s="1"/>
  <c r="D5619" i="10"/>
  <c r="F5619" i="10" s="1"/>
  <c r="G5619" i="10" s="1"/>
  <c r="D5555" i="10"/>
  <c r="F5555" i="10" s="1"/>
  <c r="G5555" i="10" s="1"/>
  <c r="D5491" i="10"/>
  <c r="F5491" i="10" s="1"/>
  <c r="G5491" i="10" s="1"/>
  <c r="D5427" i="10"/>
  <c r="F5427" i="10" s="1"/>
  <c r="G5427" i="10" s="1"/>
  <c r="D5363" i="10"/>
  <c r="F5363" i="10" s="1"/>
  <c r="G5363" i="10" s="1"/>
  <c r="D5299" i="10"/>
  <c r="F5299" i="10" s="1"/>
  <c r="G5299" i="10" s="1"/>
  <c r="D5235" i="10"/>
  <c r="F5235" i="10" s="1"/>
  <c r="G5235" i="10" s="1"/>
  <c r="D5632" i="10"/>
  <c r="F5632" i="10" s="1"/>
  <c r="G5632" i="10" s="1"/>
  <c r="D5376" i="10"/>
  <c r="F5376" i="10" s="1"/>
  <c r="G5376" i="10" s="1"/>
  <c r="D5120" i="10"/>
  <c r="F5120" i="10" s="1"/>
  <c r="G5120" i="10" s="1"/>
  <c r="D4864" i="10"/>
  <c r="F4864" i="10" s="1"/>
  <c r="G4864" i="10" s="1"/>
  <c r="D4608" i="10"/>
  <c r="F4608" i="10" s="1"/>
  <c r="G4608" i="10" s="1"/>
  <c r="D2823" i="10"/>
  <c r="F2823" i="10" s="1"/>
  <c r="G2823" i="10" s="1"/>
  <c r="D2567" i="10"/>
  <c r="F2567" i="10" s="1"/>
  <c r="G2567" i="10" s="1"/>
  <c r="D2311" i="10"/>
  <c r="F2311" i="10" s="1"/>
  <c r="G2311" i="10" s="1"/>
  <c r="D6845" i="10"/>
  <c r="F6845" i="10" s="1"/>
  <c r="G6845" i="10" s="1"/>
  <c r="D6637" i="10"/>
  <c r="F6637" i="10" s="1"/>
  <c r="G6637" i="10" s="1"/>
  <c r="D6509" i="10"/>
  <c r="F6509" i="10" s="1"/>
  <c r="G6509" i="10" s="1"/>
  <c r="D6381" i="10"/>
  <c r="F6381" i="10" s="1"/>
  <c r="G6381" i="10" s="1"/>
  <c r="D6253" i="10"/>
  <c r="F6253" i="10" s="1"/>
  <c r="G6253" i="10" s="1"/>
  <c r="D6125" i="10"/>
  <c r="F6125" i="10" s="1"/>
  <c r="G6125" i="10" s="1"/>
  <c r="D5997" i="10"/>
  <c r="F5997" i="10" s="1"/>
  <c r="G5997" i="10" s="1"/>
  <c r="D5869" i="10"/>
  <c r="F5869" i="10" s="1"/>
  <c r="G5869" i="10" s="1"/>
  <c r="D5741" i="10"/>
  <c r="F5741" i="10" s="1"/>
  <c r="G5741" i="10" s="1"/>
  <c r="D5613" i="10"/>
  <c r="F5613" i="10" s="1"/>
  <c r="G5613" i="10" s="1"/>
  <c r="D5485" i="10"/>
  <c r="F5485" i="10" s="1"/>
  <c r="G5485" i="10" s="1"/>
  <c r="D5357" i="10"/>
  <c r="F5357" i="10" s="1"/>
  <c r="G5357" i="10" s="1"/>
  <c r="D5229" i="10"/>
  <c r="F5229" i="10" s="1"/>
  <c r="G5229" i="10" s="1"/>
  <c r="D5101" i="10"/>
  <c r="F5101" i="10" s="1"/>
  <c r="G5101" i="10" s="1"/>
  <c r="D4973" i="10"/>
  <c r="F4973" i="10" s="1"/>
  <c r="G4973" i="10" s="1"/>
  <c r="D4845" i="10"/>
  <c r="F4845" i="10" s="1"/>
  <c r="G4845" i="10" s="1"/>
  <c r="D4717" i="10"/>
  <c r="F4717" i="10" s="1"/>
  <c r="G4717" i="10" s="1"/>
  <c r="D4589" i="10"/>
  <c r="F4589" i="10" s="1"/>
  <c r="G4589" i="10" s="1"/>
  <c r="D4461" i="10"/>
  <c r="F4461" i="10" s="1"/>
  <c r="G4461" i="10" s="1"/>
  <c r="D9940" i="10"/>
  <c r="F9940" i="10" s="1"/>
  <c r="G9940" i="10" s="1"/>
  <c r="D9812" i="10"/>
  <c r="F9812" i="10" s="1"/>
  <c r="G9812" i="10" s="1"/>
  <c r="D9684" i="10"/>
  <c r="F9684" i="10" s="1"/>
  <c r="G9684" i="10" s="1"/>
  <c r="D9556" i="10"/>
  <c r="F9556" i="10" s="1"/>
  <c r="G9556" i="10" s="1"/>
  <c r="D9428" i="10"/>
  <c r="F9428" i="10" s="1"/>
  <c r="G9428" i="10" s="1"/>
  <c r="D9300" i="10"/>
  <c r="F9300" i="10" s="1"/>
  <c r="G9300" i="10" s="1"/>
  <c r="D9172" i="10"/>
  <c r="F9172" i="10" s="1"/>
  <c r="G9172" i="10" s="1"/>
  <c r="D9044" i="10"/>
  <c r="F9044" i="10" s="1"/>
  <c r="G9044" i="10" s="1"/>
  <c r="D8916" i="10"/>
  <c r="F8916" i="10" s="1"/>
  <c r="G8916" i="10" s="1"/>
  <c r="D8788" i="10"/>
  <c r="F8788" i="10" s="1"/>
  <c r="G8788" i="10" s="1"/>
  <c r="D8660" i="10"/>
  <c r="F8660" i="10" s="1"/>
  <c r="G8660" i="10" s="1"/>
  <c r="D8532" i="10"/>
  <c r="F8532" i="10" s="1"/>
  <c r="G8532" i="10" s="1"/>
  <c r="D8404" i="10"/>
  <c r="F8404" i="10" s="1"/>
  <c r="G8404" i="10" s="1"/>
  <c r="D9955" i="10"/>
  <c r="F9955" i="10" s="1"/>
  <c r="G9955" i="10" s="1"/>
  <c r="D9827" i="10"/>
  <c r="F9827" i="10" s="1"/>
  <c r="G9827" i="10" s="1"/>
  <c r="D9699" i="10"/>
  <c r="F9699" i="10" s="1"/>
  <c r="G9699" i="10" s="1"/>
  <c r="D9571" i="10"/>
  <c r="F9571" i="10" s="1"/>
  <c r="G9571" i="10" s="1"/>
  <c r="D9969" i="10"/>
  <c r="F9969" i="10" s="1"/>
  <c r="G9969" i="10" s="1"/>
  <c r="D9841" i="10"/>
  <c r="F9841" i="10" s="1"/>
  <c r="G9841" i="10" s="1"/>
  <c r="D9713" i="10"/>
  <c r="F9713" i="10" s="1"/>
  <c r="G9713" i="10" s="1"/>
  <c r="D9585" i="10"/>
  <c r="F9585" i="10" s="1"/>
  <c r="G9585" i="10" s="1"/>
  <c r="D9457" i="10"/>
  <c r="F9457" i="10" s="1"/>
  <c r="G9457" i="10" s="1"/>
  <c r="D9329" i="10"/>
  <c r="F9329" i="10" s="1"/>
  <c r="G9329" i="10" s="1"/>
  <c r="D9201" i="10"/>
  <c r="F9201" i="10" s="1"/>
  <c r="G9201" i="10" s="1"/>
  <c r="D4448" i="10"/>
  <c r="F4448" i="10" s="1"/>
  <c r="G4448" i="10" s="1"/>
  <c r="D4352" i="10"/>
  <c r="F4352" i="10" s="1"/>
  <c r="G4352" i="10" s="1"/>
  <c r="D4264" i="10"/>
  <c r="F4264" i="10" s="1"/>
  <c r="G4264" i="10" s="1"/>
  <c r="D4176" i="10"/>
  <c r="F4176" i="10" s="1"/>
  <c r="G4176" i="10" s="1"/>
  <c r="D4096" i="10"/>
  <c r="F4096" i="10" s="1"/>
  <c r="G4096" i="10" s="1"/>
  <c r="D4008" i="10"/>
  <c r="F4008" i="10" s="1"/>
  <c r="G4008" i="10" s="1"/>
  <c r="D3920" i="10"/>
  <c r="F3920" i="10" s="1"/>
  <c r="G3920" i="10" s="1"/>
  <c r="D3840" i="10"/>
  <c r="F3840" i="10" s="1"/>
  <c r="G3840" i="10" s="1"/>
  <c r="D3752" i="10"/>
  <c r="F3752" i="10" s="1"/>
  <c r="G3752" i="10" s="1"/>
  <c r="D3664" i="10"/>
  <c r="F3664" i="10" s="1"/>
  <c r="G3664" i="10" s="1"/>
  <c r="D3584" i="10"/>
  <c r="F3584" i="10" s="1"/>
  <c r="G3584" i="10" s="1"/>
  <c r="D3496" i="10"/>
  <c r="F3496" i="10" s="1"/>
  <c r="G3496" i="10" s="1"/>
  <c r="D3408" i="10"/>
  <c r="F3408" i="10" s="1"/>
  <c r="G3408" i="10" s="1"/>
  <c r="D3328" i="10"/>
  <c r="F3328" i="10" s="1"/>
  <c r="G3328" i="10" s="1"/>
  <c r="D3240" i="10"/>
  <c r="F3240" i="10" s="1"/>
  <c r="G3240" i="10" s="1"/>
  <c r="D3152" i="10"/>
  <c r="F3152" i="10" s="1"/>
  <c r="G3152" i="10" s="1"/>
  <c r="D3072" i="10"/>
  <c r="F3072" i="10" s="1"/>
  <c r="G3072" i="10" s="1"/>
  <c r="D2984" i="10"/>
  <c r="F2984" i="10" s="1"/>
  <c r="G2984" i="10" s="1"/>
  <c r="D2896" i="10"/>
  <c r="F2896" i="10" s="1"/>
  <c r="G2896" i="10" s="1"/>
  <c r="D2816" i="10"/>
  <c r="F2816" i="10" s="1"/>
  <c r="G2816" i="10" s="1"/>
  <c r="D2728" i="10"/>
  <c r="F2728" i="10" s="1"/>
  <c r="G2728" i="10" s="1"/>
  <c r="D2640" i="10"/>
  <c r="F2640" i="10" s="1"/>
  <c r="G2640" i="10" s="1"/>
  <c r="D4341" i="10"/>
  <c r="F4341" i="10" s="1"/>
  <c r="G4341" i="10" s="1"/>
  <c r="D4253" i="10"/>
  <c r="F4253" i="10" s="1"/>
  <c r="G4253" i="10" s="1"/>
  <c r="D4165" i="10"/>
  <c r="F4165" i="10" s="1"/>
  <c r="G4165" i="10" s="1"/>
  <c r="D4085" i="10"/>
  <c r="F4085" i="10" s="1"/>
  <c r="G4085" i="10" s="1"/>
  <c r="D3997" i="10"/>
  <c r="F3997" i="10" s="1"/>
  <c r="G3997" i="10" s="1"/>
  <c r="D3909" i="10"/>
  <c r="F3909" i="10" s="1"/>
  <c r="G3909" i="10" s="1"/>
  <c r="D3829" i="10"/>
  <c r="F3829" i="10" s="1"/>
  <c r="G3829" i="10" s="1"/>
  <c r="D3741" i="10"/>
  <c r="F3741" i="10" s="1"/>
  <c r="G3741" i="10" s="1"/>
  <c r="D3653" i="10"/>
  <c r="F3653" i="10" s="1"/>
  <c r="G3653" i="10" s="1"/>
  <c r="D3573" i="10"/>
  <c r="F3573" i="10" s="1"/>
  <c r="G3573" i="10" s="1"/>
  <c r="D3485" i="10"/>
  <c r="F3485" i="10" s="1"/>
  <c r="G3485" i="10" s="1"/>
  <c r="D3397" i="10"/>
  <c r="F3397" i="10" s="1"/>
  <c r="G3397" i="10" s="1"/>
  <c r="D3317" i="10"/>
  <c r="F3317" i="10" s="1"/>
  <c r="G3317" i="10" s="1"/>
  <c r="D3229" i="10"/>
  <c r="F3229" i="10" s="1"/>
  <c r="G3229" i="10" s="1"/>
  <c r="D3141" i="10"/>
  <c r="F3141" i="10" s="1"/>
  <c r="G3141" i="10" s="1"/>
  <c r="D3061" i="10"/>
  <c r="F3061" i="10" s="1"/>
  <c r="G3061" i="10" s="1"/>
  <c r="D2973" i="10"/>
  <c r="F2973" i="10" s="1"/>
  <c r="G2973" i="10" s="1"/>
  <c r="D2885" i="10"/>
  <c r="F2885" i="10" s="1"/>
  <c r="G2885" i="10" s="1"/>
  <c r="D2805" i="10"/>
  <c r="F2805" i="10" s="1"/>
  <c r="G2805" i="10" s="1"/>
  <c r="D2717" i="10"/>
  <c r="F2717" i="10" s="1"/>
  <c r="G2717" i="10" s="1"/>
  <c r="D2629" i="10"/>
  <c r="F2629" i="10" s="1"/>
  <c r="G2629" i="10" s="1"/>
  <c r="D8252" i="10"/>
  <c r="F8252" i="10" s="1"/>
  <c r="G8252" i="10" s="1"/>
  <c r="D8164" i="10"/>
  <c r="F8164" i="10" s="1"/>
  <c r="G8164" i="10" s="1"/>
  <c r="D8076" i="10"/>
  <c r="F8076" i="10" s="1"/>
  <c r="G8076" i="10" s="1"/>
  <c r="D7996" i="10"/>
  <c r="F7996" i="10" s="1"/>
  <c r="G7996" i="10" s="1"/>
  <c r="D7908" i="10"/>
  <c r="F7908" i="10" s="1"/>
  <c r="G7908" i="10" s="1"/>
  <c r="D7820" i="10"/>
  <c r="F7820" i="10" s="1"/>
  <c r="G7820" i="10" s="1"/>
  <c r="D7740" i="10"/>
  <c r="F7740" i="10" s="1"/>
  <c r="G7740" i="10" s="1"/>
  <c r="D7652" i="10"/>
  <c r="F7652" i="10" s="1"/>
  <c r="G7652" i="10" s="1"/>
  <c r="D7564" i="10"/>
  <c r="F7564" i="10" s="1"/>
  <c r="G7564" i="10" s="1"/>
  <c r="D7484" i="10"/>
  <c r="F7484" i="10" s="1"/>
  <c r="G7484" i="10" s="1"/>
  <c r="D7396" i="10"/>
  <c r="F7396" i="10" s="1"/>
  <c r="G7396" i="10" s="1"/>
  <c r="D7308" i="10"/>
  <c r="F7308" i="10" s="1"/>
  <c r="G7308" i="10" s="1"/>
  <c r="D9443" i="10"/>
  <c r="F9443" i="10" s="1"/>
  <c r="G9443" i="10" s="1"/>
  <c r="D9355" i="10"/>
  <c r="F9355" i="10" s="1"/>
  <c r="G9355" i="10" s="1"/>
  <c r="D9267" i="10"/>
  <c r="F9267" i="10" s="1"/>
  <c r="G9267" i="10" s="1"/>
  <c r="D9187" i="10"/>
  <c r="F9187" i="10" s="1"/>
  <c r="G9187" i="10" s="1"/>
  <c r="D9099" i="10"/>
  <c r="F9099" i="10" s="1"/>
  <c r="G9099" i="10" s="1"/>
  <c r="D9011" i="10"/>
  <c r="F9011" i="10" s="1"/>
  <c r="G9011" i="10" s="1"/>
  <c r="D8931" i="10"/>
  <c r="F8931" i="10" s="1"/>
  <c r="G8931" i="10" s="1"/>
  <c r="D8843" i="10"/>
  <c r="F8843" i="10" s="1"/>
  <c r="G8843" i="10" s="1"/>
  <c r="D8755" i="10"/>
  <c r="F8755" i="10" s="1"/>
  <c r="G8755" i="10" s="1"/>
  <c r="D8675" i="10"/>
  <c r="F8675" i="10" s="1"/>
  <c r="G8675" i="10" s="1"/>
  <c r="D8587" i="10"/>
  <c r="F8587" i="10" s="1"/>
  <c r="G8587" i="10" s="1"/>
  <c r="D9121" i="10"/>
  <c r="F9121" i="10" s="1"/>
  <c r="G9121" i="10" s="1"/>
  <c r="D9041" i="10"/>
  <c r="F9041" i="10" s="1"/>
  <c r="G9041" i="10" s="1"/>
  <c r="D8953" i="10"/>
  <c r="F8953" i="10" s="1"/>
  <c r="G8953" i="10" s="1"/>
  <c r="D8865" i="10"/>
  <c r="F8865" i="10" s="1"/>
  <c r="G8865" i="10" s="1"/>
  <c r="D8785" i="10"/>
  <c r="F8785" i="10" s="1"/>
  <c r="G8785" i="10" s="1"/>
  <c r="D8697" i="10"/>
  <c r="F8697" i="10" s="1"/>
  <c r="G8697" i="10" s="1"/>
  <c r="D8609" i="10"/>
  <c r="F8609" i="10" s="1"/>
  <c r="G8609" i="10" s="1"/>
  <c r="D8529" i="10"/>
  <c r="F8529" i="10" s="1"/>
  <c r="G8529" i="10" s="1"/>
  <c r="D8441" i="10"/>
  <c r="F8441" i="10" s="1"/>
  <c r="G8441" i="10" s="1"/>
  <c r="D8353" i="10"/>
  <c r="F8353" i="10" s="1"/>
  <c r="G8353" i="10" s="1"/>
  <c r="D8273" i="10"/>
  <c r="F8273" i="10" s="1"/>
  <c r="G8273" i="10" s="1"/>
  <c r="D2544" i="10"/>
  <c r="F2544" i="10" s="1"/>
  <c r="G2544" i="10" s="1"/>
  <c r="D2456" i="10"/>
  <c r="F2456" i="10" s="1"/>
  <c r="G2456" i="10" s="1"/>
  <c r="D2376" i="10"/>
  <c r="F2376" i="10" s="1"/>
  <c r="G2376" i="10" s="1"/>
  <c r="D2288" i="10"/>
  <c r="F2288" i="10" s="1"/>
  <c r="G2288" i="10" s="1"/>
  <c r="D2200" i="10"/>
  <c r="F2200" i="10" s="1"/>
  <c r="G2200" i="10" s="1"/>
  <c r="D2120" i="10"/>
  <c r="F2120" i="10" s="1"/>
  <c r="G2120" i="10" s="1"/>
  <c r="D2032" i="10"/>
  <c r="F2032" i="10" s="1"/>
  <c r="G2032" i="10" s="1"/>
  <c r="D1968" i="10"/>
  <c r="F1968" i="10" s="1"/>
  <c r="G1968" i="10" s="1"/>
  <c r="D1904" i="10"/>
  <c r="F1904" i="10" s="1"/>
  <c r="G1904" i="10" s="1"/>
  <c r="D1840" i="10"/>
  <c r="F1840" i="10" s="1"/>
  <c r="G1840" i="10" s="1"/>
  <c r="D1776" i="10"/>
  <c r="F1776" i="10" s="1"/>
  <c r="G1776" i="10" s="1"/>
  <c r="D1712" i="10"/>
  <c r="F1712" i="10" s="1"/>
  <c r="G1712" i="10" s="1"/>
  <c r="D1648" i="10"/>
  <c r="F1648" i="10" s="1"/>
  <c r="G1648" i="10" s="1"/>
  <c r="D1584" i="10"/>
  <c r="F1584" i="10" s="1"/>
  <c r="G1584" i="10" s="1"/>
  <c r="D1520" i="10"/>
  <c r="F1520" i="10" s="1"/>
  <c r="G1520" i="10" s="1"/>
  <c r="D1456" i="10"/>
  <c r="F1456" i="10" s="1"/>
  <c r="G1456" i="10" s="1"/>
  <c r="D1392" i="10"/>
  <c r="F1392" i="10" s="1"/>
  <c r="G1392" i="10" s="1"/>
  <c r="D1328" i="10"/>
  <c r="F1328" i="10" s="1"/>
  <c r="G1328" i="10" s="1"/>
  <c r="D1264" i="10"/>
  <c r="F1264" i="10" s="1"/>
  <c r="G1264" i="10" s="1"/>
  <c r="D2565" i="10"/>
  <c r="F2565" i="10" s="1"/>
  <c r="G2565" i="10" s="1"/>
  <c r="D2501" i="10"/>
  <c r="F2501" i="10" s="1"/>
  <c r="G2501" i="10" s="1"/>
  <c r="D2437" i="10"/>
  <c r="F2437" i="10" s="1"/>
  <c r="G2437" i="10" s="1"/>
  <c r="D2373" i="10"/>
  <c r="F2373" i="10" s="1"/>
  <c r="G2373" i="10" s="1"/>
  <c r="D2309" i="10"/>
  <c r="F2309" i="10" s="1"/>
  <c r="G2309" i="10" s="1"/>
  <c r="D2245" i="10"/>
  <c r="F2245" i="10" s="1"/>
  <c r="G2245" i="10" s="1"/>
  <c r="D2181" i="10"/>
  <c r="F2181" i="10" s="1"/>
  <c r="G2181" i="10" s="1"/>
  <c r="D2117" i="10"/>
  <c r="F2117" i="10" s="1"/>
  <c r="G2117" i="10" s="1"/>
  <c r="D7252" i="10"/>
  <c r="F7252" i="10" s="1"/>
  <c r="G7252" i="10" s="1"/>
  <c r="D7188" i="10"/>
  <c r="F7188" i="10" s="1"/>
  <c r="G7188" i="10" s="1"/>
  <c r="D7124" i="10"/>
  <c r="F7124" i="10" s="1"/>
  <c r="G7124" i="10" s="1"/>
  <c r="D7060" i="10"/>
  <c r="F7060" i="10" s="1"/>
  <c r="G7060" i="10" s="1"/>
  <c r="D6996" i="10"/>
  <c r="F6996" i="10" s="1"/>
  <c r="G6996" i="10" s="1"/>
  <c r="D6932" i="10"/>
  <c r="F6932" i="10" s="1"/>
  <c r="G6932" i="10" s="1"/>
  <c r="D6868" i="10"/>
  <c r="F6868" i="10" s="1"/>
  <c r="G6868" i="10" s="1"/>
  <c r="D6804" i="10"/>
  <c r="F6804" i="10" s="1"/>
  <c r="G6804" i="10" s="1"/>
  <c r="D6740" i="10"/>
  <c r="F6740" i="10" s="1"/>
  <c r="G6740" i="10" s="1"/>
  <c r="D6676" i="10"/>
  <c r="F6676" i="10" s="1"/>
  <c r="G6676" i="10" s="1"/>
  <c r="D6612" i="10"/>
  <c r="F6612" i="10" s="1"/>
  <c r="G6612" i="10" s="1"/>
  <c r="D6548" i="10"/>
  <c r="F6548" i="10" s="1"/>
  <c r="G6548" i="10" s="1"/>
  <c r="D6484" i="10"/>
  <c r="F6484" i="10" s="1"/>
  <c r="G6484" i="10" s="1"/>
  <c r="D6420" i="10"/>
  <c r="F6420" i="10" s="1"/>
  <c r="G6420" i="10" s="1"/>
  <c r="D6356" i="10"/>
  <c r="F6356" i="10" s="1"/>
  <c r="G6356" i="10" s="1"/>
  <c r="D6292" i="10"/>
  <c r="F6292" i="10" s="1"/>
  <c r="G6292" i="10" s="1"/>
  <c r="D6228" i="10"/>
  <c r="F6228" i="10" s="1"/>
  <c r="G6228" i="10" s="1"/>
  <c r="D6164" i="10"/>
  <c r="F6164" i="10" s="1"/>
  <c r="G6164" i="10" s="1"/>
  <c r="D6100" i="10"/>
  <c r="F6100" i="10" s="1"/>
  <c r="G6100" i="10" s="1"/>
  <c r="D6036" i="10"/>
  <c r="F6036" i="10" s="1"/>
  <c r="G6036" i="10" s="1"/>
  <c r="D5972" i="10"/>
  <c r="F5972" i="10" s="1"/>
  <c r="G5972" i="10" s="1"/>
  <c r="D5908" i="10"/>
  <c r="F5908" i="10" s="1"/>
  <c r="G5908" i="10" s="1"/>
  <c r="D8491" i="10"/>
  <c r="F8491" i="10" s="1"/>
  <c r="G8491" i="10" s="1"/>
  <c r="D8427" i="10"/>
  <c r="F8427" i="10" s="1"/>
  <c r="G8427" i="10" s="1"/>
  <c r="D8363" i="10"/>
  <c r="F8363" i="10" s="1"/>
  <c r="G8363" i="10" s="1"/>
  <c r="D8299" i="10"/>
  <c r="F8299" i="10" s="1"/>
  <c r="G8299" i="10" s="1"/>
  <c r="D8235" i="10"/>
  <c r="F8235" i="10" s="1"/>
  <c r="G8235" i="10" s="1"/>
  <c r="D8171" i="10"/>
  <c r="F8171" i="10" s="1"/>
  <c r="G8171" i="10" s="1"/>
  <c r="D8107" i="10"/>
  <c r="F8107" i="10" s="1"/>
  <c r="G8107" i="10" s="1"/>
  <c r="D8043" i="10"/>
  <c r="F8043" i="10" s="1"/>
  <c r="G8043" i="10" s="1"/>
  <c r="D7979" i="10"/>
  <c r="F7979" i="10" s="1"/>
  <c r="G7979" i="10" s="1"/>
  <c r="D7915" i="10"/>
  <c r="F7915" i="10" s="1"/>
  <c r="G7915" i="10" s="1"/>
  <c r="D7851" i="10"/>
  <c r="F7851" i="10" s="1"/>
  <c r="G7851" i="10" s="1"/>
  <c r="D7787" i="10"/>
  <c r="F7787" i="10" s="1"/>
  <c r="G7787" i="10" s="1"/>
  <c r="D7723" i="10"/>
  <c r="F7723" i="10" s="1"/>
  <c r="G7723" i="10" s="1"/>
  <c r="D7659" i="10"/>
  <c r="F7659" i="10" s="1"/>
  <c r="G7659" i="10" s="1"/>
  <c r="D7595" i="10"/>
  <c r="F7595" i="10" s="1"/>
  <c r="G7595" i="10" s="1"/>
  <c r="D7531" i="10"/>
  <c r="F7531" i="10" s="1"/>
  <c r="G7531" i="10" s="1"/>
  <c r="D7467" i="10"/>
  <c r="F7467" i="10" s="1"/>
  <c r="G7467" i="10" s="1"/>
  <c r="D7403" i="10"/>
  <c r="F7403" i="10" s="1"/>
  <c r="G7403" i="10" s="1"/>
  <c r="D8209" i="10"/>
  <c r="F8209" i="10" s="1"/>
  <c r="G8209" i="10" s="1"/>
  <c r="D8145" i="10"/>
  <c r="F8145" i="10" s="1"/>
  <c r="G8145" i="10" s="1"/>
  <c r="D8081" i="10"/>
  <c r="F8081" i="10" s="1"/>
  <c r="G8081" i="10" s="1"/>
  <c r="D8017" i="10"/>
  <c r="F8017" i="10" s="1"/>
  <c r="G8017" i="10" s="1"/>
  <c r="D7953" i="10"/>
  <c r="F7953" i="10" s="1"/>
  <c r="G7953" i="10" s="1"/>
  <c r="D7889" i="10"/>
  <c r="F7889" i="10" s="1"/>
  <c r="G7889" i="10" s="1"/>
  <c r="D7825" i="10"/>
  <c r="F7825" i="10" s="1"/>
  <c r="G7825" i="10" s="1"/>
  <c r="D7761" i="10"/>
  <c r="F7761" i="10" s="1"/>
  <c r="G7761" i="10" s="1"/>
  <c r="D7697" i="10"/>
  <c r="F7697" i="10" s="1"/>
  <c r="G7697" i="10" s="1"/>
  <c r="D7633" i="10"/>
  <c r="F7633" i="10" s="1"/>
  <c r="G7633" i="10" s="1"/>
  <c r="D7569" i="10"/>
  <c r="F7569" i="10" s="1"/>
  <c r="G7569" i="10" s="1"/>
  <c r="D7505" i="10"/>
  <c r="F7505" i="10" s="1"/>
  <c r="G7505" i="10" s="1"/>
  <c r="D7441" i="10"/>
  <c r="F7441" i="10" s="1"/>
  <c r="G7441" i="10" s="1"/>
  <c r="D7377" i="10"/>
  <c r="F7377" i="10" s="1"/>
  <c r="G7377" i="10" s="1"/>
  <c r="D2263" i="10"/>
  <c r="F2263" i="10" s="1"/>
  <c r="G2263" i="10" s="1"/>
  <c r="D2191" i="10"/>
  <c r="F2191" i="10" s="1"/>
  <c r="G2191" i="10" s="1"/>
  <c r="D2095" i="10"/>
  <c r="F2095" i="10" s="1"/>
  <c r="G2095" i="10" s="1"/>
  <c r="D2031" i="10"/>
  <c r="F2031" i="10" s="1"/>
  <c r="G2031" i="10" s="1"/>
  <c r="D1943" i="10"/>
  <c r="F1943" i="10" s="1"/>
  <c r="G1943" i="10" s="1"/>
  <c r="D1871" i="10"/>
  <c r="F1871" i="10" s="1"/>
  <c r="G1871" i="10" s="1"/>
  <c r="D1791" i="10"/>
  <c r="F1791" i="10" s="1"/>
  <c r="G1791" i="10" s="1"/>
  <c r="D1719" i="10"/>
  <c r="F1719" i="10" s="1"/>
  <c r="G1719" i="10" s="1"/>
  <c r="D1655" i="10"/>
  <c r="F1655" i="10" s="1"/>
  <c r="G1655" i="10" s="1"/>
  <c r="D1591" i="10"/>
  <c r="F1591" i="10" s="1"/>
  <c r="G1591" i="10" s="1"/>
  <c r="D1527" i="10"/>
  <c r="F1527" i="10" s="1"/>
  <c r="G1527" i="10" s="1"/>
  <c r="D1463" i="10"/>
  <c r="F1463" i="10" s="1"/>
  <c r="G1463" i="10" s="1"/>
  <c r="D1399" i="10"/>
  <c r="F1399" i="10" s="1"/>
  <c r="G1399" i="10" s="1"/>
  <c r="D1327" i="10"/>
  <c r="F1327" i="10" s="1"/>
  <c r="G1327" i="10" s="1"/>
  <c r="D1263" i="10"/>
  <c r="F1263" i="10" s="1"/>
  <c r="G1263" i="10" s="1"/>
  <c r="D1191" i="10"/>
  <c r="F1191" i="10" s="1"/>
  <c r="G1191" i="10" s="1"/>
  <c r="D1127" i="10"/>
  <c r="F1127" i="10" s="1"/>
  <c r="G1127" i="10" s="1"/>
  <c r="D1047" i="10"/>
  <c r="F1047" i="10" s="1"/>
  <c r="G1047" i="10" s="1"/>
  <c r="D983" i="10"/>
  <c r="F983" i="10" s="1"/>
  <c r="G983" i="10" s="1"/>
  <c r="D5856" i="10"/>
  <c r="F5856" i="10" s="1"/>
  <c r="G5856" i="10" s="1"/>
  <c r="D5600" i="10"/>
  <c r="F5600" i="10" s="1"/>
  <c r="G5600" i="10" s="1"/>
  <c r="D5344" i="10"/>
  <c r="F5344" i="10" s="1"/>
  <c r="G5344" i="10" s="1"/>
  <c r="D5088" i="10"/>
  <c r="F5088" i="10" s="1"/>
  <c r="G5088" i="10" s="1"/>
  <c r="D4832" i="10"/>
  <c r="F4832" i="10" s="1"/>
  <c r="G4832" i="10" s="1"/>
  <c r="D4576" i="10"/>
  <c r="F4576" i="10" s="1"/>
  <c r="G4576" i="10" s="1"/>
  <c r="D2791" i="10"/>
  <c r="F2791" i="10" s="1"/>
  <c r="G2791" i="10" s="1"/>
  <c r="D2535" i="10"/>
  <c r="F2535" i="10" s="1"/>
  <c r="G2535" i="10" s="1"/>
  <c r="D7069" i="10"/>
  <c r="F7069" i="10" s="1"/>
  <c r="G7069" i="10" s="1"/>
  <c r="D6813" i="10"/>
  <c r="F6813" i="10" s="1"/>
  <c r="G6813" i="10" s="1"/>
  <c r="D6621" i="10"/>
  <c r="F6621" i="10" s="1"/>
  <c r="G6621" i="10" s="1"/>
  <c r="D6493" i="10"/>
  <c r="F6493" i="10" s="1"/>
  <c r="G6493" i="10" s="1"/>
  <c r="D6365" i="10"/>
  <c r="F6365" i="10" s="1"/>
  <c r="G6365" i="10" s="1"/>
  <c r="D6237" i="10"/>
  <c r="F6237" i="10" s="1"/>
  <c r="G6237" i="10" s="1"/>
  <c r="D6109" i="10"/>
  <c r="F6109" i="10" s="1"/>
  <c r="G6109" i="10" s="1"/>
  <c r="D5981" i="10"/>
  <c r="F5981" i="10" s="1"/>
  <c r="G5981" i="10" s="1"/>
  <c r="D5853" i="10"/>
  <c r="F5853" i="10" s="1"/>
  <c r="G5853" i="10" s="1"/>
  <c r="D5725" i="10"/>
  <c r="F5725" i="10" s="1"/>
  <c r="G5725" i="10" s="1"/>
  <c r="D5597" i="10"/>
  <c r="F5597" i="10" s="1"/>
  <c r="G5597" i="10" s="1"/>
  <c r="D5469" i="10"/>
  <c r="F5469" i="10" s="1"/>
  <c r="G5469" i="10" s="1"/>
  <c r="D5341" i="10"/>
  <c r="F5341" i="10" s="1"/>
  <c r="G5341" i="10" s="1"/>
  <c r="D5213" i="10"/>
  <c r="F5213" i="10" s="1"/>
  <c r="G5213" i="10" s="1"/>
  <c r="D5085" i="10"/>
  <c r="F5085" i="10" s="1"/>
  <c r="G5085" i="10" s="1"/>
  <c r="D4957" i="10"/>
  <c r="F4957" i="10" s="1"/>
  <c r="G4957" i="10" s="1"/>
  <c r="D4829" i="10"/>
  <c r="F4829" i="10" s="1"/>
  <c r="G4829" i="10" s="1"/>
  <c r="D4701" i="10"/>
  <c r="F4701" i="10" s="1"/>
  <c r="G4701" i="10" s="1"/>
  <c r="D4573" i="10"/>
  <c r="F4573" i="10" s="1"/>
  <c r="G4573" i="10" s="1"/>
  <c r="D4445" i="10"/>
  <c r="F4445" i="10" s="1"/>
  <c r="G4445" i="10" s="1"/>
  <c r="D9924" i="10"/>
  <c r="F9924" i="10" s="1"/>
  <c r="G9924" i="10" s="1"/>
  <c r="D9796" i="10"/>
  <c r="F9796" i="10" s="1"/>
  <c r="G9796" i="10" s="1"/>
  <c r="D9668" i="10"/>
  <c r="F9668" i="10" s="1"/>
  <c r="G9668" i="10" s="1"/>
  <c r="D9540" i="10"/>
  <c r="F9540" i="10" s="1"/>
  <c r="G9540" i="10" s="1"/>
  <c r="D9412" i="10"/>
  <c r="F9412" i="10" s="1"/>
  <c r="G9412" i="10" s="1"/>
  <c r="D9284" i="10"/>
  <c r="F9284" i="10" s="1"/>
  <c r="G9284" i="10" s="1"/>
  <c r="D9156" i="10"/>
  <c r="F9156" i="10" s="1"/>
  <c r="G9156" i="10" s="1"/>
  <c r="D9028" i="10"/>
  <c r="F9028" i="10" s="1"/>
  <c r="G9028" i="10" s="1"/>
  <c r="D8900" i="10"/>
  <c r="F8900" i="10" s="1"/>
  <c r="G8900" i="10" s="1"/>
  <c r="D8772" i="10"/>
  <c r="F8772" i="10" s="1"/>
  <c r="G8772" i="10" s="1"/>
  <c r="D8644" i="10"/>
  <c r="F8644" i="10" s="1"/>
  <c r="G8644" i="10" s="1"/>
  <c r="D8516" i="10"/>
  <c r="F8516" i="10" s="1"/>
  <c r="G8516" i="10" s="1"/>
  <c r="D8388" i="10"/>
  <c r="F8388" i="10" s="1"/>
  <c r="G8388" i="10" s="1"/>
  <c r="D9939" i="10"/>
  <c r="F9939" i="10" s="1"/>
  <c r="G9939" i="10" s="1"/>
  <c r="D9811" i="10"/>
  <c r="F9811" i="10" s="1"/>
  <c r="G9811" i="10" s="1"/>
  <c r="D9683" i="10"/>
  <c r="F9683" i="10" s="1"/>
  <c r="G9683" i="10" s="1"/>
  <c r="D9555" i="10"/>
  <c r="F9555" i="10" s="1"/>
  <c r="G9555" i="10" s="1"/>
  <c r="D9953" i="10"/>
  <c r="F9953" i="10" s="1"/>
  <c r="G9953" i="10" s="1"/>
  <c r="D9825" i="10"/>
  <c r="F9825" i="10" s="1"/>
  <c r="G9825" i="10" s="1"/>
  <c r="D9697" i="10"/>
  <c r="F9697" i="10" s="1"/>
  <c r="G9697" i="10" s="1"/>
  <c r="D9569" i="10"/>
  <c r="F9569" i="10" s="1"/>
  <c r="G9569" i="10" s="1"/>
  <c r="D9441" i="10"/>
  <c r="F9441" i="10" s="1"/>
  <c r="G9441" i="10" s="1"/>
  <c r="D9313" i="10"/>
  <c r="F9313" i="10" s="1"/>
  <c r="G9313" i="10" s="1"/>
  <c r="D9185" i="10"/>
  <c r="F9185" i="10" s="1"/>
  <c r="G9185" i="10" s="1"/>
  <c r="D4432" i="10"/>
  <c r="F4432" i="10" s="1"/>
  <c r="G4432" i="10" s="1"/>
  <c r="D4336" i="10"/>
  <c r="F4336" i="10" s="1"/>
  <c r="G4336" i="10" s="1"/>
  <c r="D4256" i="10"/>
  <c r="F4256" i="10" s="1"/>
  <c r="G4256" i="10" s="1"/>
  <c r="D4168" i="10"/>
  <c r="F4168" i="10" s="1"/>
  <c r="G4168" i="10" s="1"/>
  <c r="D4080" i="10"/>
  <c r="F4080" i="10" s="1"/>
  <c r="G4080" i="10" s="1"/>
  <c r="D4000" i="10"/>
  <c r="F4000" i="10" s="1"/>
  <c r="G4000" i="10" s="1"/>
  <c r="D3912" i="10"/>
  <c r="F3912" i="10" s="1"/>
  <c r="G3912" i="10" s="1"/>
  <c r="D3824" i="10"/>
  <c r="F3824" i="10" s="1"/>
  <c r="G3824" i="10" s="1"/>
  <c r="D3744" i="10"/>
  <c r="F3744" i="10" s="1"/>
  <c r="G3744" i="10" s="1"/>
  <c r="D3656" i="10"/>
  <c r="F3656" i="10" s="1"/>
  <c r="G3656" i="10" s="1"/>
  <c r="D3568" i="10"/>
  <c r="F3568" i="10" s="1"/>
  <c r="G3568" i="10" s="1"/>
  <c r="D3488" i="10"/>
  <c r="F3488" i="10" s="1"/>
  <c r="G3488" i="10" s="1"/>
  <c r="D3400" i="10"/>
  <c r="F3400" i="10" s="1"/>
  <c r="G3400" i="10" s="1"/>
  <c r="D3312" i="10"/>
  <c r="F3312" i="10" s="1"/>
  <c r="G3312" i="10" s="1"/>
  <c r="D3232" i="10"/>
  <c r="F3232" i="10" s="1"/>
  <c r="G3232" i="10" s="1"/>
  <c r="D3144" i="10"/>
  <c r="F3144" i="10" s="1"/>
  <c r="G3144" i="10" s="1"/>
  <c r="D3056" i="10"/>
  <c r="F3056" i="10" s="1"/>
  <c r="G3056" i="10" s="1"/>
  <c r="D2976" i="10"/>
  <c r="F2976" i="10" s="1"/>
  <c r="G2976" i="10" s="1"/>
  <c r="D2888" i="10"/>
  <c r="F2888" i="10" s="1"/>
  <c r="G2888" i="10" s="1"/>
  <c r="D2800" i="10"/>
  <c r="F2800" i="10" s="1"/>
  <c r="G2800" i="10" s="1"/>
  <c r="D2720" i="10"/>
  <c r="F2720" i="10" s="1"/>
  <c r="G2720" i="10" s="1"/>
  <c r="D2632" i="10"/>
  <c r="F2632" i="10" s="1"/>
  <c r="G2632" i="10" s="1"/>
  <c r="D4325" i="10"/>
  <c r="F4325" i="10" s="1"/>
  <c r="G4325" i="10" s="1"/>
  <c r="D4245" i="10"/>
  <c r="F4245" i="10" s="1"/>
  <c r="G4245" i="10" s="1"/>
  <c r="D4157" i="10"/>
  <c r="F4157" i="10" s="1"/>
  <c r="G4157" i="10" s="1"/>
  <c r="D4069" i="10"/>
  <c r="F4069" i="10" s="1"/>
  <c r="G4069" i="10" s="1"/>
  <c r="D3989" i="10"/>
  <c r="F3989" i="10" s="1"/>
  <c r="G3989" i="10" s="1"/>
  <c r="D3901" i="10"/>
  <c r="F3901" i="10" s="1"/>
  <c r="G3901" i="10" s="1"/>
  <c r="D3813" i="10"/>
  <c r="F3813" i="10" s="1"/>
  <c r="G3813" i="10" s="1"/>
  <c r="D3733" i="10"/>
  <c r="F3733" i="10" s="1"/>
  <c r="G3733" i="10" s="1"/>
  <c r="D3645" i="10"/>
  <c r="F3645" i="10" s="1"/>
  <c r="G3645" i="10" s="1"/>
  <c r="D3557" i="10"/>
  <c r="F3557" i="10" s="1"/>
  <c r="G3557" i="10" s="1"/>
  <c r="D3477" i="10"/>
  <c r="F3477" i="10" s="1"/>
  <c r="G3477" i="10" s="1"/>
  <c r="D3389" i="10"/>
  <c r="F3389" i="10" s="1"/>
  <c r="G3389" i="10" s="1"/>
  <c r="D3301" i="10"/>
  <c r="F3301" i="10" s="1"/>
  <c r="G3301" i="10" s="1"/>
  <c r="D3221" i="10"/>
  <c r="F3221" i="10" s="1"/>
  <c r="G3221" i="10" s="1"/>
  <c r="D3133" i="10"/>
  <c r="F3133" i="10" s="1"/>
  <c r="G3133" i="10" s="1"/>
  <c r="D3045" i="10"/>
  <c r="F3045" i="10" s="1"/>
  <c r="G3045" i="10" s="1"/>
  <c r="D2965" i="10"/>
  <c r="F2965" i="10" s="1"/>
  <c r="G2965" i="10" s="1"/>
  <c r="D2877" i="10"/>
  <c r="F2877" i="10" s="1"/>
  <c r="G2877" i="10" s="1"/>
  <c r="D2789" i="10"/>
  <c r="F2789" i="10" s="1"/>
  <c r="G2789" i="10" s="1"/>
  <c r="D2709" i="10"/>
  <c r="F2709" i="10" s="1"/>
  <c r="G2709" i="10" s="1"/>
  <c r="D2621" i="10"/>
  <c r="F2621" i="10" s="1"/>
  <c r="G2621" i="10" s="1"/>
  <c r="D8236" i="10"/>
  <c r="F8236" i="10" s="1"/>
  <c r="G8236" i="10" s="1"/>
  <c r="D8156" i="10"/>
  <c r="F8156" i="10" s="1"/>
  <c r="G8156" i="10" s="1"/>
  <c r="D8068" i="10"/>
  <c r="F8068" i="10" s="1"/>
  <c r="G8068" i="10" s="1"/>
  <c r="D7980" i="10"/>
  <c r="F7980" i="10" s="1"/>
  <c r="G7980" i="10" s="1"/>
  <c r="D7900" i="10"/>
  <c r="F7900" i="10" s="1"/>
  <c r="G7900" i="10" s="1"/>
  <c r="D7812" i="10"/>
  <c r="F7812" i="10" s="1"/>
  <c r="G7812" i="10" s="1"/>
  <c r="D7724" i="10"/>
  <c r="F7724" i="10" s="1"/>
  <c r="G7724" i="10" s="1"/>
  <c r="D7644" i="10"/>
  <c r="F7644" i="10" s="1"/>
  <c r="G7644" i="10" s="1"/>
  <c r="D7556" i="10"/>
  <c r="F7556" i="10" s="1"/>
  <c r="G7556" i="10" s="1"/>
  <c r="D7468" i="10"/>
  <c r="F7468" i="10" s="1"/>
  <c r="G7468" i="10" s="1"/>
  <c r="D7388" i="10"/>
  <c r="F7388" i="10" s="1"/>
  <c r="G7388" i="10" s="1"/>
  <c r="D7300" i="10"/>
  <c r="F7300" i="10" s="1"/>
  <c r="G7300" i="10" s="1"/>
  <c r="D9427" i="10"/>
  <c r="F9427" i="10" s="1"/>
  <c r="G9427" i="10" s="1"/>
  <c r="D9347" i="10"/>
  <c r="F9347" i="10" s="1"/>
  <c r="G9347" i="10" s="1"/>
  <c r="D9259" i="10"/>
  <c r="F9259" i="10" s="1"/>
  <c r="G9259" i="10" s="1"/>
  <c r="D9171" i="10"/>
  <c r="F9171" i="10" s="1"/>
  <c r="G9171" i="10" s="1"/>
  <c r="D9091" i="10"/>
  <c r="F9091" i="10" s="1"/>
  <c r="G9091" i="10" s="1"/>
  <c r="D9003" i="10"/>
  <c r="F9003" i="10" s="1"/>
  <c r="G9003" i="10" s="1"/>
  <c r="D8915" i="10"/>
  <c r="F8915" i="10" s="1"/>
  <c r="G8915" i="10" s="1"/>
  <c r="D8835" i="10"/>
  <c r="F8835" i="10" s="1"/>
  <c r="G8835" i="10" s="1"/>
  <c r="D8747" i="10"/>
  <c r="F8747" i="10" s="1"/>
  <c r="G8747" i="10" s="1"/>
  <c r="D8659" i="10"/>
  <c r="F8659" i="10" s="1"/>
  <c r="G8659" i="10" s="1"/>
  <c r="D8579" i="10"/>
  <c r="F8579" i="10" s="1"/>
  <c r="G8579" i="10" s="1"/>
  <c r="D9113" i="10"/>
  <c r="F9113" i="10" s="1"/>
  <c r="G9113" i="10" s="1"/>
  <c r="D9025" i="10"/>
  <c r="F9025" i="10" s="1"/>
  <c r="G9025" i="10" s="1"/>
  <c r="D8945" i="10"/>
  <c r="F8945" i="10" s="1"/>
  <c r="G8945" i="10" s="1"/>
  <c r="D8857" i="10"/>
  <c r="F8857" i="10" s="1"/>
  <c r="G8857" i="10" s="1"/>
  <c r="D8769" i="10"/>
  <c r="F8769" i="10" s="1"/>
  <c r="G8769" i="10" s="1"/>
  <c r="D8689" i="10"/>
  <c r="F8689" i="10" s="1"/>
  <c r="G8689" i="10" s="1"/>
  <c r="D8601" i="10"/>
  <c r="F8601" i="10" s="1"/>
  <c r="G8601" i="10" s="1"/>
  <c r="D8513" i="10"/>
  <c r="F8513" i="10" s="1"/>
  <c r="G8513" i="10" s="1"/>
  <c r="D8433" i="10"/>
  <c r="F8433" i="10" s="1"/>
  <c r="G8433" i="10" s="1"/>
  <c r="D8345" i="10"/>
  <c r="F8345" i="10" s="1"/>
  <c r="G8345" i="10" s="1"/>
  <c r="D8257" i="10"/>
  <c r="F8257" i="10" s="1"/>
  <c r="G8257" i="10" s="1"/>
  <c r="D2536" i="10"/>
  <c r="F2536" i="10" s="1"/>
  <c r="G2536" i="10" s="1"/>
  <c r="D2448" i="10"/>
  <c r="F2448" i="10" s="1"/>
  <c r="G2448" i="10" s="1"/>
  <c r="D2360" i="10"/>
  <c r="F2360" i="10" s="1"/>
  <c r="G2360" i="10" s="1"/>
  <c r="D2280" i="10"/>
  <c r="F2280" i="10" s="1"/>
  <c r="G2280" i="10" s="1"/>
  <c r="D2192" i="10"/>
  <c r="F2192" i="10" s="1"/>
  <c r="G2192" i="10" s="1"/>
  <c r="D2104" i="10"/>
  <c r="F2104" i="10" s="1"/>
  <c r="G2104" i="10" s="1"/>
  <c r="D2024" i="10"/>
  <c r="F2024" i="10" s="1"/>
  <c r="G2024" i="10" s="1"/>
  <c r="D1960" i="10"/>
  <c r="F1960" i="10" s="1"/>
  <c r="G1960" i="10" s="1"/>
  <c r="D1896" i="10"/>
  <c r="F1896" i="10" s="1"/>
  <c r="G1896" i="10" s="1"/>
  <c r="D1832" i="10"/>
  <c r="F1832" i="10" s="1"/>
  <c r="G1832" i="10" s="1"/>
  <c r="D1768" i="10"/>
  <c r="F1768" i="10" s="1"/>
  <c r="G1768" i="10" s="1"/>
  <c r="D1704" i="10"/>
  <c r="F1704" i="10" s="1"/>
  <c r="G1704" i="10" s="1"/>
  <c r="D1640" i="10"/>
  <c r="F1640" i="10" s="1"/>
  <c r="G1640" i="10" s="1"/>
  <c r="D1576" i="10"/>
  <c r="F1576" i="10" s="1"/>
  <c r="G1576" i="10" s="1"/>
  <c r="D1512" i="10"/>
  <c r="F1512" i="10" s="1"/>
  <c r="G1512" i="10" s="1"/>
  <c r="D1448" i="10"/>
  <c r="F1448" i="10" s="1"/>
  <c r="G1448" i="10" s="1"/>
  <c r="D1384" i="10"/>
  <c r="F1384" i="10" s="1"/>
  <c r="G1384" i="10" s="1"/>
  <c r="D1320" i="10"/>
  <c r="F1320" i="10" s="1"/>
  <c r="G1320" i="10" s="1"/>
  <c r="D1256" i="10"/>
  <c r="F1256" i="10" s="1"/>
  <c r="G1256" i="10" s="1"/>
  <c r="D2557" i="10"/>
  <c r="F2557" i="10" s="1"/>
  <c r="G2557" i="10" s="1"/>
  <c r="D2493" i="10"/>
  <c r="F2493" i="10" s="1"/>
  <c r="G2493" i="10" s="1"/>
  <c r="D5824" i="10"/>
  <c r="F5824" i="10" s="1"/>
  <c r="G5824" i="10" s="1"/>
  <c r="D5568" i="10"/>
  <c r="F5568" i="10" s="1"/>
  <c r="G5568" i="10" s="1"/>
  <c r="D5312" i="10"/>
  <c r="F5312" i="10" s="1"/>
  <c r="G5312" i="10" s="1"/>
  <c r="D5056" i="10"/>
  <c r="F5056" i="10" s="1"/>
  <c r="G5056" i="10" s="1"/>
  <c r="D4800" i="10"/>
  <c r="F4800" i="10" s="1"/>
  <c r="G4800" i="10" s="1"/>
  <c r="D4544" i="10"/>
  <c r="F4544" i="10" s="1"/>
  <c r="G4544" i="10" s="1"/>
  <c r="D2759" i="10"/>
  <c r="F2759" i="10" s="1"/>
  <c r="G2759" i="10" s="1"/>
  <c r="D2503" i="10"/>
  <c r="F2503" i="10" s="1"/>
  <c r="G2503" i="10" s="1"/>
  <c r="D7037" i="10"/>
  <c r="F7037" i="10" s="1"/>
  <c r="G7037" i="10" s="1"/>
  <c r="D6781" i="10"/>
  <c r="F6781" i="10" s="1"/>
  <c r="G6781" i="10" s="1"/>
  <c r="D6605" i="10"/>
  <c r="F6605" i="10" s="1"/>
  <c r="G6605" i="10" s="1"/>
  <c r="D6477" i="10"/>
  <c r="F6477" i="10" s="1"/>
  <c r="G6477" i="10" s="1"/>
  <c r="D6349" i="10"/>
  <c r="F6349" i="10" s="1"/>
  <c r="G6349" i="10" s="1"/>
  <c r="D6221" i="10"/>
  <c r="F6221" i="10" s="1"/>
  <c r="G6221" i="10" s="1"/>
  <c r="D6093" i="10"/>
  <c r="F6093" i="10" s="1"/>
  <c r="G6093" i="10" s="1"/>
  <c r="D5965" i="10"/>
  <c r="F5965" i="10" s="1"/>
  <c r="G5965" i="10" s="1"/>
  <c r="D5837" i="10"/>
  <c r="F5837" i="10" s="1"/>
  <c r="G5837" i="10" s="1"/>
  <c r="D5709" i="10"/>
  <c r="F5709" i="10" s="1"/>
  <c r="G5709" i="10" s="1"/>
  <c r="D5581" i="10"/>
  <c r="F5581" i="10" s="1"/>
  <c r="G5581" i="10" s="1"/>
  <c r="D5453" i="10"/>
  <c r="F5453" i="10" s="1"/>
  <c r="G5453" i="10" s="1"/>
  <c r="D5325" i="10"/>
  <c r="F5325" i="10" s="1"/>
  <c r="G5325" i="10" s="1"/>
  <c r="D5197" i="10"/>
  <c r="F5197" i="10" s="1"/>
  <c r="G5197" i="10" s="1"/>
  <c r="D5069" i="10"/>
  <c r="F5069" i="10" s="1"/>
  <c r="G5069" i="10" s="1"/>
  <c r="D4941" i="10"/>
  <c r="F4941" i="10" s="1"/>
  <c r="G4941" i="10" s="1"/>
  <c r="D4813" i="10"/>
  <c r="F4813" i="10" s="1"/>
  <c r="G4813" i="10" s="1"/>
  <c r="D4685" i="10"/>
  <c r="F4685" i="10" s="1"/>
  <c r="G4685" i="10" s="1"/>
  <c r="D4557" i="10"/>
  <c r="F4557" i="10" s="1"/>
  <c r="G4557" i="10" s="1"/>
  <c r="D4429" i="10"/>
  <c r="F4429" i="10" s="1"/>
  <c r="G4429" i="10" s="1"/>
  <c r="D9908" i="10"/>
  <c r="F9908" i="10" s="1"/>
  <c r="G9908" i="10" s="1"/>
  <c r="D9780" i="10"/>
  <c r="F9780" i="10" s="1"/>
  <c r="G9780" i="10" s="1"/>
  <c r="D9652" i="10"/>
  <c r="F9652" i="10" s="1"/>
  <c r="G9652" i="10" s="1"/>
  <c r="D9524" i="10"/>
  <c r="F9524" i="10" s="1"/>
  <c r="G9524" i="10" s="1"/>
  <c r="D9396" i="10"/>
  <c r="F9396" i="10" s="1"/>
  <c r="G9396" i="10" s="1"/>
  <c r="D9268" i="10"/>
  <c r="F9268" i="10" s="1"/>
  <c r="G9268" i="10" s="1"/>
  <c r="D9140" i="10"/>
  <c r="F9140" i="10" s="1"/>
  <c r="G9140" i="10" s="1"/>
  <c r="D9012" i="10"/>
  <c r="F9012" i="10" s="1"/>
  <c r="G9012" i="10" s="1"/>
  <c r="D8884" i="10"/>
  <c r="F8884" i="10" s="1"/>
  <c r="G8884" i="10" s="1"/>
  <c r="D8756" i="10"/>
  <c r="F8756" i="10" s="1"/>
  <c r="G8756" i="10" s="1"/>
  <c r="D8628" i="10"/>
  <c r="F8628" i="10" s="1"/>
  <c r="G8628" i="10" s="1"/>
  <c r="D8500" i="10"/>
  <c r="F8500" i="10" s="1"/>
  <c r="G8500" i="10" s="1"/>
  <c r="D8372" i="10"/>
  <c r="F8372" i="10" s="1"/>
  <c r="G8372" i="10" s="1"/>
  <c r="D9923" i="10"/>
  <c r="F9923" i="10" s="1"/>
  <c r="G9923" i="10" s="1"/>
  <c r="D9795" i="10"/>
  <c r="F9795" i="10" s="1"/>
  <c r="G9795" i="10" s="1"/>
  <c r="D9667" i="10"/>
  <c r="F9667" i="10" s="1"/>
  <c r="G9667" i="10" s="1"/>
  <c r="D9539" i="10"/>
  <c r="F9539" i="10" s="1"/>
  <c r="G9539" i="10" s="1"/>
  <c r="D9937" i="10"/>
  <c r="F9937" i="10" s="1"/>
  <c r="G9937" i="10" s="1"/>
  <c r="D9809" i="10"/>
  <c r="F9809" i="10" s="1"/>
  <c r="G9809" i="10" s="1"/>
  <c r="D9681" i="10"/>
  <c r="F9681" i="10" s="1"/>
  <c r="G9681" i="10" s="1"/>
  <c r="D9553" i="10"/>
  <c r="F9553" i="10" s="1"/>
  <c r="G9553" i="10" s="1"/>
  <c r="D9425" i="10"/>
  <c r="F9425" i="10" s="1"/>
  <c r="G9425" i="10" s="1"/>
  <c r="D9297" i="10"/>
  <c r="F9297" i="10" s="1"/>
  <c r="G9297" i="10" s="1"/>
  <c r="D9169" i="10"/>
  <c r="F9169" i="10" s="1"/>
  <c r="G9169" i="10" s="1"/>
  <c r="D4424" i="10"/>
  <c r="F4424" i="10" s="1"/>
  <c r="G4424" i="10" s="1"/>
  <c r="D4328" i="10"/>
  <c r="F4328" i="10" s="1"/>
  <c r="G4328" i="10" s="1"/>
  <c r="D4240" i="10"/>
  <c r="F4240" i="10" s="1"/>
  <c r="G4240" i="10" s="1"/>
  <c r="D4160" i="10"/>
  <c r="F4160" i="10" s="1"/>
  <c r="G4160" i="10" s="1"/>
  <c r="D4072" i="10"/>
  <c r="F4072" i="10" s="1"/>
  <c r="G4072" i="10" s="1"/>
  <c r="D3984" i="10"/>
  <c r="F3984" i="10" s="1"/>
  <c r="G3984" i="10" s="1"/>
  <c r="D3904" i="10"/>
  <c r="F3904" i="10" s="1"/>
  <c r="G3904" i="10" s="1"/>
  <c r="D3816" i="10"/>
  <c r="F3816" i="10" s="1"/>
  <c r="G3816" i="10" s="1"/>
  <c r="D3728" i="10"/>
  <c r="F3728" i="10" s="1"/>
  <c r="G3728" i="10" s="1"/>
  <c r="D3648" i="10"/>
  <c r="F3648" i="10" s="1"/>
  <c r="G3648" i="10" s="1"/>
  <c r="D3560" i="10"/>
  <c r="F3560" i="10" s="1"/>
  <c r="G3560" i="10" s="1"/>
  <c r="D3472" i="10"/>
  <c r="F3472" i="10" s="1"/>
  <c r="G3472" i="10" s="1"/>
  <c r="D3392" i="10"/>
  <c r="F3392" i="10" s="1"/>
  <c r="G3392" i="10" s="1"/>
  <c r="D3304" i="10"/>
  <c r="F3304" i="10" s="1"/>
  <c r="G3304" i="10" s="1"/>
  <c r="D3216" i="10"/>
  <c r="F3216" i="10" s="1"/>
  <c r="G3216" i="10" s="1"/>
  <c r="D3136" i="10"/>
  <c r="F3136" i="10" s="1"/>
  <c r="G3136" i="10" s="1"/>
  <c r="D3048" i="10"/>
  <c r="F3048" i="10" s="1"/>
  <c r="G3048" i="10" s="1"/>
  <c r="D2960" i="10"/>
  <c r="F2960" i="10" s="1"/>
  <c r="G2960" i="10" s="1"/>
  <c r="D2880" i="10"/>
  <c r="F2880" i="10" s="1"/>
  <c r="G2880" i="10" s="1"/>
  <c r="D2792" i="10"/>
  <c r="F2792" i="10" s="1"/>
  <c r="G2792" i="10" s="1"/>
  <c r="D2704" i="10"/>
  <c r="F2704" i="10" s="1"/>
  <c r="G2704" i="10" s="1"/>
  <c r="D2624" i="10"/>
  <c r="F2624" i="10" s="1"/>
  <c r="G2624" i="10" s="1"/>
  <c r="D4317" i="10"/>
  <c r="F4317" i="10" s="1"/>
  <c r="G4317" i="10" s="1"/>
  <c r="D4229" i="10"/>
  <c r="F4229" i="10" s="1"/>
  <c r="G4229" i="10" s="1"/>
  <c r="D4149" i="10"/>
  <c r="F4149" i="10" s="1"/>
  <c r="G4149" i="10" s="1"/>
  <c r="D4061" i="10"/>
  <c r="F4061" i="10" s="1"/>
  <c r="G4061" i="10" s="1"/>
  <c r="D3973" i="10"/>
  <c r="F3973" i="10" s="1"/>
  <c r="G3973" i="10" s="1"/>
  <c r="D3893" i="10"/>
  <c r="F3893" i="10" s="1"/>
  <c r="G3893" i="10" s="1"/>
  <c r="D3805" i="10"/>
  <c r="F3805" i="10" s="1"/>
  <c r="G3805" i="10" s="1"/>
  <c r="D3717" i="10"/>
  <c r="F3717" i="10" s="1"/>
  <c r="G3717" i="10" s="1"/>
  <c r="D3637" i="10"/>
  <c r="F3637" i="10" s="1"/>
  <c r="G3637" i="10" s="1"/>
  <c r="D3549" i="10"/>
  <c r="F3549" i="10" s="1"/>
  <c r="G3549" i="10" s="1"/>
  <c r="D3461" i="10"/>
  <c r="F3461" i="10" s="1"/>
  <c r="G3461" i="10" s="1"/>
  <c r="D3381" i="10"/>
  <c r="F3381" i="10" s="1"/>
  <c r="G3381" i="10" s="1"/>
  <c r="D3293" i="10"/>
  <c r="F3293" i="10" s="1"/>
  <c r="G3293" i="10" s="1"/>
  <c r="D3205" i="10"/>
  <c r="F3205" i="10" s="1"/>
  <c r="G3205" i="10" s="1"/>
  <c r="D3125" i="10"/>
  <c r="F3125" i="10" s="1"/>
  <c r="G3125" i="10" s="1"/>
  <c r="D3037" i="10"/>
  <c r="F3037" i="10" s="1"/>
  <c r="G3037" i="10" s="1"/>
  <c r="D2949" i="10"/>
  <c r="F2949" i="10" s="1"/>
  <c r="G2949" i="10" s="1"/>
  <c r="D2869" i="10"/>
  <c r="F2869" i="10" s="1"/>
  <c r="G2869" i="10" s="1"/>
  <c r="D2781" i="10"/>
  <c r="F2781" i="10" s="1"/>
  <c r="G2781" i="10" s="1"/>
  <c r="D2693" i="10"/>
  <c r="F2693" i="10" s="1"/>
  <c r="G2693" i="10" s="1"/>
  <c r="D8316" i="10"/>
  <c r="F8316" i="10" s="1"/>
  <c r="G8316" i="10" s="1"/>
  <c r="D8228" i="10"/>
  <c r="F8228" i="10" s="1"/>
  <c r="G8228" i="10" s="1"/>
  <c r="D8140" i="10"/>
  <c r="F8140" i="10" s="1"/>
  <c r="G8140" i="10" s="1"/>
  <c r="D8060" i="10"/>
  <c r="F8060" i="10" s="1"/>
  <c r="G8060" i="10" s="1"/>
  <c r="D7972" i="10"/>
  <c r="F7972" i="10" s="1"/>
  <c r="G7972" i="10" s="1"/>
  <c r="D7884" i="10"/>
  <c r="F7884" i="10" s="1"/>
  <c r="G7884" i="10" s="1"/>
  <c r="D7804" i="10"/>
  <c r="F7804" i="10" s="1"/>
  <c r="G7804" i="10" s="1"/>
  <c r="D7716" i="10"/>
  <c r="F7716" i="10" s="1"/>
  <c r="G7716" i="10" s="1"/>
  <c r="D7628" i="10"/>
  <c r="F7628" i="10" s="1"/>
  <c r="G7628" i="10" s="1"/>
  <c r="D7548" i="10"/>
  <c r="F7548" i="10" s="1"/>
  <c r="G7548" i="10" s="1"/>
  <c r="D7460" i="10"/>
  <c r="F7460" i="10" s="1"/>
  <c r="G7460" i="10" s="1"/>
  <c r="D7372" i="10"/>
  <c r="F7372" i="10" s="1"/>
  <c r="G7372" i="10" s="1"/>
  <c r="D7292" i="10"/>
  <c r="F7292" i="10" s="1"/>
  <c r="G7292" i="10" s="1"/>
  <c r="D9419" i="10"/>
  <c r="F9419" i="10" s="1"/>
  <c r="G9419" i="10" s="1"/>
  <c r="D9331" i="10"/>
  <c r="F9331" i="10" s="1"/>
  <c r="G9331" i="10" s="1"/>
  <c r="D9251" i="10"/>
  <c r="F9251" i="10" s="1"/>
  <c r="G9251" i="10" s="1"/>
  <c r="D9163" i="10"/>
  <c r="F9163" i="10" s="1"/>
  <c r="G9163" i="10" s="1"/>
  <c r="D9075" i="10"/>
  <c r="F9075" i="10" s="1"/>
  <c r="G9075" i="10" s="1"/>
  <c r="D8995" i="10"/>
  <c r="F8995" i="10" s="1"/>
  <c r="G8995" i="10" s="1"/>
  <c r="D8907" i="10"/>
  <c r="F8907" i="10" s="1"/>
  <c r="G8907" i="10" s="1"/>
  <c r="D8819" i="10"/>
  <c r="F8819" i="10" s="1"/>
  <c r="G8819" i="10" s="1"/>
  <c r="D8739" i="10"/>
  <c r="F8739" i="10" s="1"/>
  <c r="G8739" i="10" s="1"/>
  <c r="D8651" i="10"/>
  <c r="F8651" i="10" s="1"/>
  <c r="G8651" i="10" s="1"/>
  <c r="D8563" i="10"/>
  <c r="F8563" i="10" s="1"/>
  <c r="G8563" i="10" s="1"/>
  <c r="D9105" i="10"/>
  <c r="F9105" i="10" s="1"/>
  <c r="G9105" i="10" s="1"/>
  <c r="D9017" i="10"/>
  <c r="F9017" i="10" s="1"/>
  <c r="G9017" i="10" s="1"/>
  <c r="D8929" i="10"/>
  <c r="F8929" i="10" s="1"/>
  <c r="G8929" i="10" s="1"/>
  <c r="D8849" i="10"/>
  <c r="F8849" i="10" s="1"/>
  <c r="G8849" i="10" s="1"/>
  <c r="D8761" i="10"/>
  <c r="F8761" i="10" s="1"/>
  <c r="G8761" i="10" s="1"/>
  <c r="D8673" i="10"/>
  <c r="F8673" i="10" s="1"/>
  <c r="G8673" i="10" s="1"/>
  <c r="D8593" i="10"/>
  <c r="F8593" i="10" s="1"/>
  <c r="G8593" i="10" s="1"/>
  <c r="D8505" i="10"/>
  <c r="F8505" i="10" s="1"/>
  <c r="G8505" i="10" s="1"/>
  <c r="D8417" i="10"/>
  <c r="F8417" i="10" s="1"/>
  <c r="G8417" i="10" s="1"/>
  <c r="D8337" i="10"/>
  <c r="F8337" i="10" s="1"/>
  <c r="G8337" i="10" s="1"/>
  <c r="D2608" i="10"/>
  <c r="F2608" i="10" s="1"/>
  <c r="G2608" i="10" s="1"/>
  <c r="D2520" i="10"/>
  <c r="F2520" i="10" s="1"/>
  <c r="G2520" i="10" s="1"/>
  <c r="D2440" i="10"/>
  <c r="F2440" i="10" s="1"/>
  <c r="G2440" i="10" s="1"/>
  <c r="D2352" i="10"/>
  <c r="F2352" i="10" s="1"/>
  <c r="G2352" i="10" s="1"/>
  <c r="D2264" i="10"/>
  <c r="F2264" i="10" s="1"/>
  <c r="G2264" i="10" s="1"/>
  <c r="D2184" i="10"/>
  <c r="F2184" i="10" s="1"/>
  <c r="G2184" i="10" s="1"/>
  <c r="D2096" i="10"/>
  <c r="F2096" i="10" s="1"/>
  <c r="G2096" i="10" s="1"/>
  <c r="D2016" i="10"/>
  <c r="F2016" i="10" s="1"/>
  <c r="G2016" i="10" s="1"/>
  <c r="D1952" i="10"/>
  <c r="F1952" i="10" s="1"/>
  <c r="G1952" i="10" s="1"/>
  <c r="D1888" i="10"/>
  <c r="F1888" i="10" s="1"/>
  <c r="G1888" i="10" s="1"/>
  <c r="D1824" i="10"/>
  <c r="F1824" i="10" s="1"/>
  <c r="G1824" i="10" s="1"/>
  <c r="D1760" i="10"/>
  <c r="F1760" i="10" s="1"/>
  <c r="G1760" i="10" s="1"/>
  <c r="D1696" i="10"/>
  <c r="F1696" i="10" s="1"/>
  <c r="G1696" i="10" s="1"/>
  <c r="D1632" i="10"/>
  <c r="F1632" i="10" s="1"/>
  <c r="G1632" i="10" s="1"/>
  <c r="D1568" i="10"/>
  <c r="F1568" i="10" s="1"/>
  <c r="G1568" i="10" s="1"/>
  <c r="D1504" i="10"/>
  <c r="F1504" i="10" s="1"/>
  <c r="G1504" i="10" s="1"/>
  <c r="D1440" i="10"/>
  <c r="F1440" i="10" s="1"/>
  <c r="G1440" i="10" s="1"/>
  <c r="D1376" i="10"/>
  <c r="F1376" i="10" s="1"/>
  <c r="G1376" i="10" s="1"/>
  <c r="D1312" i="10"/>
  <c r="F1312" i="10" s="1"/>
  <c r="G1312" i="10" s="1"/>
  <c r="D2613" i="10"/>
  <c r="F2613" i="10" s="1"/>
  <c r="G2613" i="10" s="1"/>
  <c r="D2549" i="10"/>
  <c r="F2549" i="10" s="1"/>
  <c r="G2549" i="10" s="1"/>
  <c r="D2485" i="10"/>
  <c r="F2485" i="10" s="1"/>
  <c r="G2485" i="10" s="1"/>
  <c r="D2421" i="10"/>
  <c r="F2421" i="10" s="1"/>
  <c r="G2421" i="10" s="1"/>
  <c r="D2357" i="10"/>
  <c r="F2357" i="10" s="1"/>
  <c r="G2357" i="10" s="1"/>
  <c r="D2293" i="10"/>
  <c r="F2293" i="10" s="1"/>
  <c r="G2293" i="10" s="1"/>
  <c r="D2229" i="10"/>
  <c r="F2229" i="10" s="1"/>
  <c r="G2229" i="10" s="1"/>
  <c r="D2165" i="10"/>
  <c r="F2165" i="10" s="1"/>
  <c r="G2165" i="10" s="1"/>
  <c r="D2101" i="10"/>
  <c r="F2101" i="10" s="1"/>
  <c r="G2101" i="10" s="1"/>
  <c r="D7236" i="10"/>
  <c r="F7236" i="10" s="1"/>
  <c r="G7236" i="10" s="1"/>
  <c r="D7172" i="10"/>
  <c r="F7172" i="10" s="1"/>
  <c r="G7172" i="10" s="1"/>
  <c r="D7108" i="10"/>
  <c r="F7108" i="10" s="1"/>
  <c r="G7108" i="10" s="1"/>
  <c r="D7044" i="10"/>
  <c r="F7044" i="10" s="1"/>
  <c r="G7044" i="10" s="1"/>
  <c r="D6980" i="10"/>
  <c r="F6980" i="10" s="1"/>
  <c r="G6980" i="10" s="1"/>
  <c r="D6916" i="10"/>
  <c r="F6916" i="10" s="1"/>
  <c r="G6916" i="10" s="1"/>
  <c r="D6852" i="10"/>
  <c r="F6852" i="10" s="1"/>
  <c r="G6852" i="10" s="1"/>
  <c r="D6788" i="10"/>
  <c r="F6788" i="10" s="1"/>
  <c r="G6788" i="10" s="1"/>
  <c r="D6724" i="10"/>
  <c r="F6724" i="10" s="1"/>
  <c r="G6724" i="10" s="1"/>
  <c r="D6660" i="10"/>
  <c r="F6660" i="10" s="1"/>
  <c r="G6660" i="10" s="1"/>
  <c r="D6596" i="10"/>
  <c r="F6596" i="10" s="1"/>
  <c r="G6596" i="10" s="1"/>
  <c r="D6532" i="10"/>
  <c r="F6532" i="10" s="1"/>
  <c r="G6532" i="10" s="1"/>
  <c r="D6468" i="10"/>
  <c r="F6468" i="10" s="1"/>
  <c r="G6468" i="10" s="1"/>
  <c r="D6404" i="10"/>
  <c r="F6404" i="10" s="1"/>
  <c r="G6404" i="10" s="1"/>
  <c r="D6340" i="10"/>
  <c r="F6340" i="10" s="1"/>
  <c r="G6340" i="10" s="1"/>
  <c r="D6276" i="10"/>
  <c r="F6276" i="10" s="1"/>
  <c r="G6276" i="10" s="1"/>
  <c r="D6212" i="10"/>
  <c r="F6212" i="10" s="1"/>
  <c r="G6212" i="10" s="1"/>
  <c r="D6148" i="10"/>
  <c r="F6148" i="10" s="1"/>
  <c r="G6148" i="10" s="1"/>
  <c r="D6084" i="10"/>
  <c r="F6084" i="10" s="1"/>
  <c r="G6084" i="10" s="1"/>
  <c r="D6020" i="10"/>
  <c r="F6020" i="10" s="1"/>
  <c r="G6020" i="10" s="1"/>
  <c r="D5956" i="10"/>
  <c r="F5956" i="10" s="1"/>
  <c r="G5956" i="10" s="1"/>
  <c r="D5892" i="10"/>
  <c r="F5892" i="10" s="1"/>
  <c r="G5892" i="10" s="1"/>
  <c r="D8475" i="10"/>
  <c r="F8475" i="10" s="1"/>
  <c r="G8475" i="10" s="1"/>
  <c r="D8411" i="10"/>
  <c r="F8411" i="10" s="1"/>
  <c r="G8411" i="10" s="1"/>
  <c r="D8347" i="10"/>
  <c r="F8347" i="10" s="1"/>
  <c r="G8347" i="10" s="1"/>
  <c r="D8283" i="10"/>
  <c r="F8283" i="10" s="1"/>
  <c r="G8283" i="10" s="1"/>
  <c r="D8219" i="10"/>
  <c r="F8219" i="10" s="1"/>
  <c r="G8219" i="10" s="1"/>
  <c r="D8155" i="10"/>
  <c r="F8155" i="10" s="1"/>
  <c r="G8155" i="10" s="1"/>
  <c r="D8091" i="10"/>
  <c r="F8091" i="10" s="1"/>
  <c r="G8091" i="10" s="1"/>
  <c r="D8027" i="10"/>
  <c r="F8027" i="10" s="1"/>
  <c r="G8027" i="10" s="1"/>
  <c r="D7963" i="10"/>
  <c r="F7963" i="10" s="1"/>
  <c r="G7963" i="10" s="1"/>
  <c r="D7899" i="10"/>
  <c r="F7899" i="10" s="1"/>
  <c r="G7899" i="10" s="1"/>
  <c r="D7835" i="10"/>
  <c r="F7835" i="10" s="1"/>
  <c r="G7835" i="10" s="1"/>
  <c r="D7771" i="10"/>
  <c r="F7771" i="10" s="1"/>
  <c r="G7771" i="10" s="1"/>
  <c r="D7707" i="10"/>
  <c r="F7707" i="10" s="1"/>
  <c r="G7707" i="10" s="1"/>
  <c r="D7643" i="10"/>
  <c r="F7643" i="10" s="1"/>
  <c r="G7643" i="10" s="1"/>
  <c r="D7579" i="10"/>
  <c r="F7579" i="10" s="1"/>
  <c r="G7579" i="10" s="1"/>
  <c r="D7515" i="10"/>
  <c r="F7515" i="10" s="1"/>
  <c r="G7515" i="10" s="1"/>
  <c r="D7451" i="10"/>
  <c r="F7451" i="10" s="1"/>
  <c r="G7451" i="10" s="1"/>
  <c r="D7387" i="10"/>
  <c r="F7387" i="10" s="1"/>
  <c r="G7387" i="10" s="1"/>
  <c r="D8193" i="10"/>
  <c r="F8193" i="10" s="1"/>
  <c r="G8193" i="10" s="1"/>
  <c r="D8129" i="10"/>
  <c r="F8129" i="10" s="1"/>
  <c r="G8129" i="10" s="1"/>
  <c r="D8065" i="10"/>
  <c r="F8065" i="10" s="1"/>
  <c r="G8065" i="10" s="1"/>
  <c r="D8001" i="10"/>
  <c r="F8001" i="10" s="1"/>
  <c r="G8001" i="10" s="1"/>
  <c r="D7937" i="10"/>
  <c r="F7937" i="10" s="1"/>
  <c r="G7937" i="10" s="1"/>
  <c r="D7873" i="10"/>
  <c r="F7873" i="10" s="1"/>
  <c r="G7873" i="10" s="1"/>
  <c r="D7809" i="10"/>
  <c r="F7809" i="10" s="1"/>
  <c r="G7809" i="10" s="1"/>
  <c r="D7745" i="10"/>
  <c r="F7745" i="10" s="1"/>
  <c r="G7745" i="10" s="1"/>
  <c r="D7681" i="10"/>
  <c r="F7681" i="10" s="1"/>
  <c r="G7681" i="10" s="1"/>
  <c r="D7617" i="10"/>
  <c r="F7617" i="10" s="1"/>
  <c r="G7617" i="10" s="1"/>
  <c r="D7553" i="10"/>
  <c r="F7553" i="10" s="1"/>
  <c r="G7553" i="10" s="1"/>
  <c r="D7489" i="10"/>
  <c r="F7489" i="10" s="1"/>
  <c r="G7489" i="10" s="1"/>
  <c r="D7425" i="10"/>
  <c r="F7425" i="10" s="1"/>
  <c r="G7425" i="10" s="1"/>
  <c r="D7361" i="10"/>
  <c r="F7361" i="10" s="1"/>
  <c r="G7361" i="10" s="1"/>
  <c r="D2247" i="10"/>
  <c r="F2247" i="10" s="1"/>
  <c r="G2247" i="10" s="1"/>
  <c r="D2175" i="10"/>
  <c r="F2175" i="10" s="1"/>
  <c r="G2175" i="10" s="1"/>
  <c r="D2079" i="10"/>
  <c r="F2079" i="10" s="1"/>
  <c r="G2079" i="10" s="1"/>
  <c r="D2015" i="10"/>
  <c r="F2015" i="10" s="1"/>
  <c r="G2015" i="10" s="1"/>
  <c r="D1919" i="10"/>
  <c r="F1919" i="10" s="1"/>
  <c r="G1919" i="10" s="1"/>
  <c r="D1855" i="10"/>
  <c r="F1855" i="10" s="1"/>
  <c r="G1855" i="10" s="1"/>
  <c r="D1775" i="10"/>
  <c r="F1775" i="10" s="1"/>
  <c r="G1775" i="10" s="1"/>
  <c r="D1703" i="10"/>
  <c r="F1703" i="10" s="1"/>
  <c r="G1703" i="10" s="1"/>
  <c r="D1639" i="10"/>
  <c r="F1639" i="10" s="1"/>
  <c r="G1639" i="10" s="1"/>
  <c r="D1575" i="10"/>
  <c r="F1575" i="10" s="1"/>
  <c r="G1575" i="10" s="1"/>
  <c r="D1511" i="10"/>
  <c r="F1511" i="10" s="1"/>
  <c r="G1511" i="10" s="1"/>
  <c r="D1447" i="10"/>
  <c r="F1447" i="10" s="1"/>
  <c r="G1447" i="10" s="1"/>
  <c r="D1383" i="10"/>
  <c r="F1383" i="10" s="1"/>
  <c r="G1383" i="10" s="1"/>
  <c r="D1311" i="10"/>
  <c r="F1311" i="10" s="1"/>
  <c r="G1311" i="10" s="1"/>
  <c r="D1247" i="10"/>
  <c r="F1247" i="10" s="1"/>
  <c r="G1247" i="10" s="1"/>
  <c r="D1175" i="10"/>
  <c r="F1175" i="10" s="1"/>
  <c r="G1175" i="10" s="1"/>
  <c r="D1103" i="10"/>
  <c r="F1103" i="10" s="1"/>
  <c r="G1103" i="10" s="1"/>
  <c r="D1031" i="10"/>
  <c r="F1031" i="10" s="1"/>
  <c r="G1031" i="10" s="1"/>
  <c r="D967" i="10"/>
  <c r="F967" i="10" s="1"/>
  <c r="G967" i="10" s="1"/>
  <c r="D9950" i="10"/>
  <c r="F9950" i="10" s="1"/>
  <c r="G9950" i="10" s="1"/>
  <c r="D9870" i="10"/>
  <c r="F9870" i="10" s="1"/>
  <c r="G9870" i="10" s="1"/>
  <c r="D9782" i="10"/>
  <c r="F9782" i="10" s="1"/>
  <c r="G9782" i="10" s="1"/>
  <c r="D9710" i="10"/>
  <c r="F9710" i="10" s="1"/>
  <c r="G9710" i="10" s="1"/>
  <c r="D9606" i="10"/>
  <c r="F9606" i="10" s="1"/>
  <c r="G9606" i="10" s="1"/>
  <c r="D9526" i="10"/>
  <c r="F9526" i="10" s="1"/>
  <c r="G9526" i="10" s="1"/>
  <c r="D9438" i="10"/>
  <c r="F9438" i="10" s="1"/>
  <c r="G9438" i="10" s="1"/>
  <c r="D9342" i="10"/>
  <c r="F9342" i="10" s="1"/>
  <c r="G9342" i="10" s="1"/>
  <c r="D9278" i="10"/>
  <c r="F9278" i="10" s="1"/>
  <c r="G9278" i="10" s="1"/>
  <c r="D9198" i="10"/>
  <c r="F9198" i="10" s="1"/>
  <c r="G9198" i="10" s="1"/>
  <c r="D9110" i="10"/>
  <c r="F9110" i="10" s="1"/>
  <c r="G9110" i="10" s="1"/>
  <c r="D9014" i="10"/>
  <c r="F9014" i="10" s="1"/>
  <c r="G9014" i="10" s="1"/>
  <c r="D8918" i="10"/>
  <c r="F8918" i="10" s="1"/>
  <c r="G8918" i="10" s="1"/>
  <c r="D8854" i="10"/>
  <c r="F8854" i="10" s="1"/>
  <c r="G8854" i="10" s="1"/>
  <c r="D8774" i="10"/>
  <c r="F8774" i="10" s="1"/>
  <c r="G8774" i="10" s="1"/>
  <c r="D5852" i="10"/>
  <c r="F5852" i="10" s="1"/>
  <c r="G5852" i="10" s="1"/>
  <c r="D7323" i="10"/>
  <c r="F7323" i="10" s="1"/>
  <c r="G7323" i="10" s="1"/>
  <c r="D7259" i="10"/>
  <c r="F7259" i="10" s="1"/>
  <c r="G7259" i="10" s="1"/>
  <c r="D7195" i="10"/>
  <c r="F7195" i="10" s="1"/>
  <c r="G7195" i="10" s="1"/>
  <c r="D7131" i="10"/>
  <c r="F7131" i="10" s="1"/>
  <c r="G7131" i="10" s="1"/>
  <c r="D7067" i="10"/>
  <c r="F7067" i="10" s="1"/>
  <c r="G7067" i="10" s="1"/>
  <c r="D7003" i="10"/>
  <c r="F7003" i="10" s="1"/>
  <c r="G7003" i="10" s="1"/>
  <c r="D6939" i="10"/>
  <c r="F6939" i="10" s="1"/>
  <c r="G6939" i="10" s="1"/>
  <c r="D6875" i="10"/>
  <c r="F6875" i="10" s="1"/>
  <c r="G6875" i="10" s="1"/>
  <c r="D6803" i="10"/>
  <c r="F6803" i="10" s="1"/>
  <c r="G6803" i="10" s="1"/>
  <c r="D6739" i="10"/>
  <c r="F6739" i="10" s="1"/>
  <c r="G6739" i="10" s="1"/>
  <c r="D6675" i="10"/>
  <c r="F6675" i="10" s="1"/>
  <c r="G6675" i="10" s="1"/>
  <c r="D6611" i="10"/>
  <c r="F6611" i="10" s="1"/>
  <c r="G6611" i="10" s="1"/>
  <c r="D6539" i="10"/>
  <c r="F6539" i="10" s="1"/>
  <c r="G6539" i="10" s="1"/>
  <c r="D6475" i="10"/>
  <c r="F6475" i="10" s="1"/>
  <c r="G6475" i="10" s="1"/>
  <c r="D6411" i="10"/>
  <c r="F6411" i="10" s="1"/>
  <c r="G6411" i="10" s="1"/>
  <c r="D6347" i="10"/>
  <c r="F6347" i="10" s="1"/>
  <c r="G6347" i="10" s="1"/>
  <c r="D6283" i="10"/>
  <c r="F6283" i="10" s="1"/>
  <c r="G6283" i="10" s="1"/>
  <c r="D6219" i="10"/>
  <c r="F6219" i="10" s="1"/>
  <c r="G6219" i="10" s="1"/>
  <c r="D6155" i="10"/>
  <c r="F6155" i="10" s="1"/>
  <c r="G6155" i="10" s="1"/>
  <c r="D6091" i="10"/>
  <c r="F6091" i="10" s="1"/>
  <c r="G6091" i="10" s="1"/>
  <c r="D6027" i="10"/>
  <c r="F6027" i="10" s="1"/>
  <c r="G6027" i="10" s="1"/>
  <c r="D5963" i="10"/>
  <c r="F5963" i="10" s="1"/>
  <c r="G5963" i="10" s="1"/>
  <c r="D5891" i="10"/>
  <c r="F5891" i="10" s="1"/>
  <c r="G5891" i="10" s="1"/>
  <c r="D5827" i="10"/>
  <c r="F5827" i="10" s="1"/>
  <c r="G5827" i="10" s="1"/>
  <c r="D9938" i="10"/>
  <c r="F9938" i="10" s="1"/>
  <c r="G9938" i="10" s="1"/>
  <c r="D7321" i="10"/>
  <c r="F7321" i="10" s="1"/>
  <c r="G7321" i="10" s="1"/>
  <c r="D7257" i="10"/>
  <c r="F7257" i="10" s="1"/>
  <c r="G7257" i="10" s="1"/>
  <c r="D7193" i="10"/>
  <c r="F7193" i="10" s="1"/>
  <c r="G7193" i="10" s="1"/>
  <c r="D7129" i="10"/>
  <c r="F7129" i="10" s="1"/>
  <c r="G7129" i="10" s="1"/>
  <c r="D7065" i="10"/>
  <c r="F7065" i="10" s="1"/>
  <c r="G7065" i="10" s="1"/>
  <c r="D7001" i="10"/>
  <c r="F7001" i="10" s="1"/>
  <c r="G7001" i="10" s="1"/>
  <c r="D6937" i="10"/>
  <c r="F6937" i="10" s="1"/>
  <c r="G6937" i="10" s="1"/>
  <c r="D6873" i="10"/>
  <c r="F6873" i="10" s="1"/>
  <c r="G6873" i="10" s="1"/>
  <c r="D6809" i="10"/>
  <c r="F6809" i="10" s="1"/>
  <c r="G6809" i="10" s="1"/>
  <c r="D6745" i="10"/>
  <c r="F6745" i="10" s="1"/>
  <c r="G6745" i="10" s="1"/>
  <c r="D6681" i="10"/>
  <c r="F6681" i="10" s="1"/>
  <c r="G6681" i="10" s="1"/>
  <c r="D6617" i="10"/>
  <c r="F6617" i="10" s="1"/>
  <c r="G6617" i="10" s="1"/>
  <c r="D6553" i="10"/>
  <c r="F6553" i="10" s="1"/>
  <c r="G6553" i="10" s="1"/>
  <c r="D6489" i="10"/>
  <c r="F6489" i="10" s="1"/>
  <c r="G6489" i="10" s="1"/>
  <c r="D6425" i="10"/>
  <c r="F6425" i="10" s="1"/>
  <c r="G6425" i="10" s="1"/>
  <c r="D6361" i="10"/>
  <c r="F6361" i="10" s="1"/>
  <c r="G6361" i="10" s="1"/>
  <c r="D6297" i="10"/>
  <c r="F6297" i="10" s="1"/>
  <c r="G6297" i="10" s="1"/>
  <c r="D6233" i="10"/>
  <c r="F6233" i="10" s="1"/>
  <c r="G6233" i="10" s="1"/>
  <c r="D6169" i="10"/>
  <c r="F6169" i="10" s="1"/>
  <c r="G6169" i="10" s="1"/>
  <c r="D6105" i="10"/>
  <c r="F6105" i="10" s="1"/>
  <c r="G6105" i="10" s="1"/>
  <c r="D6041" i="10"/>
  <c r="F6041" i="10" s="1"/>
  <c r="G6041" i="10" s="1"/>
  <c r="D5977" i="10"/>
  <c r="F5977" i="10" s="1"/>
  <c r="G5977" i="10" s="1"/>
  <c r="D5913" i="10"/>
  <c r="F5913" i="10" s="1"/>
  <c r="G5913" i="10" s="1"/>
  <c r="D5849" i="10"/>
  <c r="F5849" i="10" s="1"/>
  <c r="G5849" i="10" s="1"/>
  <c r="D8638" i="10"/>
  <c r="F8638" i="10" s="1"/>
  <c r="G8638" i="10" s="1"/>
  <c r="D8542" i="10"/>
  <c r="F8542" i="10" s="1"/>
  <c r="G8542" i="10" s="1"/>
  <c r="D8454" i="10"/>
  <c r="F8454" i="10" s="1"/>
  <c r="G8454" i="10" s="1"/>
  <c r="D8374" i="10"/>
  <c r="F8374" i="10" s="1"/>
  <c r="G8374" i="10" s="1"/>
  <c r="D8310" i="10"/>
  <c r="F8310" i="10" s="1"/>
  <c r="G8310" i="10" s="1"/>
  <c r="D8238" i="10"/>
  <c r="F8238" i="10" s="1"/>
  <c r="G8238" i="10" s="1"/>
  <c r="D8174" i="10"/>
  <c r="F8174" i="10" s="1"/>
  <c r="G8174" i="10" s="1"/>
  <c r="D8094" i="10"/>
  <c r="F8094" i="10" s="1"/>
  <c r="G8094" i="10" s="1"/>
  <c r="D8014" i="10"/>
  <c r="F8014" i="10" s="1"/>
  <c r="G8014" i="10" s="1"/>
  <c r="D7934" i="10"/>
  <c r="F7934" i="10" s="1"/>
  <c r="G7934" i="10" s="1"/>
  <c r="D7870" i="10"/>
  <c r="F7870" i="10" s="1"/>
  <c r="G7870" i="10" s="1"/>
  <c r="D7806" i="10"/>
  <c r="F7806" i="10" s="1"/>
  <c r="G7806" i="10" s="1"/>
  <c r="D7726" i="10"/>
  <c r="F7726" i="10" s="1"/>
  <c r="G7726" i="10" s="1"/>
  <c r="D7654" i="10"/>
  <c r="F7654" i="10" s="1"/>
  <c r="G7654" i="10" s="1"/>
  <c r="D7590" i="10"/>
  <c r="F7590" i="10" s="1"/>
  <c r="G7590" i="10" s="1"/>
  <c r="D7502" i="10"/>
  <c r="F7502" i="10" s="1"/>
  <c r="G7502" i="10" s="1"/>
  <c r="D5804" i="10"/>
  <c r="F5804" i="10" s="1"/>
  <c r="G5804" i="10" s="1"/>
  <c r="D5740" i="10"/>
  <c r="F5740" i="10" s="1"/>
  <c r="G5740" i="10" s="1"/>
  <c r="D5676" i="10"/>
  <c r="F5676" i="10" s="1"/>
  <c r="G5676" i="10" s="1"/>
  <c r="D5612" i="10"/>
  <c r="F5612" i="10" s="1"/>
  <c r="G5612" i="10" s="1"/>
  <c r="D5548" i="10"/>
  <c r="F5548" i="10" s="1"/>
  <c r="G5548" i="10" s="1"/>
  <c r="D5484" i="10"/>
  <c r="F5484" i="10" s="1"/>
  <c r="G5484" i="10" s="1"/>
  <c r="D5420" i="10"/>
  <c r="F5420" i="10" s="1"/>
  <c r="G5420" i="10" s="1"/>
  <c r="D5356" i="10"/>
  <c r="F5356" i="10" s="1"/>
  <c r="G5356" i="10" s="1"/>
  <c r="D5292" i="10"/>
  <c r="F5292" i="10" s="1"/>
  <c r="G5292" i="10" s="1"/>
  <c r="D5228" i="10"/>
  <c r="F5228" i="10" s="1"/>
  <c r="G5228" i="10" s="1"/>
  <c r="D5164" i="10"/>
  <c r="F5164" i="10" s="1"/>
  <c r="G5164" i="10" s="1"/>
  <c r="D5100" i="10"/>
  <c r="F5100" i="10" s="1"/>
  <c r="G5100" i="10" s="1"/>
  <c r="D5036" i="10"/>
  <c r="F5036" i="10" s="1"/>
  <c r="G5036" i="10" s="1"/>
  <c r="D4972" i="10"/>
  <c r="F4972" i="10" s="1"/>
  <c r="G4972" i="10" s="1"/>
  <c r="D4908" i="10"/>
  <c r="F4908" i="10" s="1"/>
  <c r="G4908" i="10" s="1"/>
  <c r="D4844" i="10"/>
  <c r="F4844" i="10" s="1"/>
  <c r="G4844" i="10" s="1"/>
  <c r="D4780" i="10"/>
  <c r="F4780" i="10" s="1"/>
  <c r="G4780" i="10" s="1"/>
  <c r="D4716" i="10"/>
  <c r="F4716" i="10" s="1"/>
  <c r="G4716" i="10" s="1"/>
  <c r="D4652" i="10"/>
  <c r="F4652" i="10" s="1"/>
  <c r="G4652" i="10" s="1"/>
  <c r="D4588" i="10"/>
  <c r="F4588" i="10" s="1"/>
  <c r="G4588" i="10" s="1"/>
  <c r="D4524" i="10"/>
  <c r="F4524" i="10" s="1"/>
  <c r="G4524" i="10" s="1"/>
  <c r="D4460" i="10"/>
  <c r="F4460" i="10" s="1"/>
  <c r="G4460" i="10" s="1"/>
  <c r="D5787" i="10"/>
  <c r="F5787" i="10" s="1"/>
  <c r="G5787" i="10" s="1"/>
  <c r="D5723" i="10"/>
  <c r="F5723" i="10" s="1"/>
  <c r="G5723" i="10" s="1"/>
  <c r="D5659" i="10"/>
  <c r="F5659" i="10" s="1"/>
  <c r="G5659" i="10" s="1"/>
  <c r="D5595" i="10"/>
  <c r="F5595" i="10" s="1"/>
  <c r="G5595" i="10" s="1"/>
  <c r="D5531" i="10"/>
  <c r="F5531" i="10" s="1"/>
  <c r="G5531" i="10" s="1"/>
  <c r="D5467" i="10"/>
  <c r="F5467" i="10" s="1"/>
  <c r="G5467" i="10" s="1"/>
  <c r="D5403" i="10"/>
  <c r="F5403" i="10" s="1"/>
  <c r="G5403" i="10" s="1"/>
  <c r="D5339" i="10"/>
  <c r="F5339" i="10" s="1"/>
  <c r="G5339" i="10" s="1"/>
  <c r="D5275" i="10"/>
  <c r="F5275" i="10" s="1"/>
  <c r="G5275" i="10" s="1"/>
  <c r="D5211" i="10"/>
  <c r="F5211" i="10" s="1"/>
  <c r="G5211" i="10" s="1"/>
  <c r="D5147" i="10"/>
  <c r="F5147" i="10" s="1"/>
  <c r="G5147" i="10" s="1"/>
  <c r="D5083" i="10"/>
  <c r="F5083" i="10" s="1"/>
  <c r="G5083" i="10" s="1"/>
  <c r="D5011" i="10"/>
  <c r="F5011" i="10" s="1"/>
  <c r="G5011" i="10" s="1"/>
  <c r="D4931" i="10"/>
  <c r="F4931" i="10" s="1"/>
  <c r="G4931" i="10" s="1"/>
  <c r="D4859" i="10"/>
  <c r="F4859" i="10" s="1"/>
  <c r="G4859" i="10" s="1"/>
  <c r="D4771" i="10"/>
  <c r="F4771" i="10" s="1"/>
  <c r="G4771" i="10" s="1"/>
  <c r="D4707" i="10"/>
  <c r="F4707" i="10" s="1"/>
  <c r="G4707" i="10" s="1"/>
  <c r="D4643" i="10"/>
  <c r="F4643" i="10" s="1"/>
  <c r="G4643" i="10" s="1"/>
  <c r="D4579" i="10"/>
  <c r="F4579" i="10" s="1"/>
  <c r="G4579" i="10" s="1"/>
  <c r="D9866" i="10"/>
  <c r="F9866" i="10" s="1"/>
  <c r="G9866" i="10" s="1"/>
  <c r="D9786" i="10"/>
  <c r="F9786" i="10" s="1"/>
  <c r="G9786" i="10" s="1"/>
  <c r="D9690" i="10"/>
  <c r="F9690" i="10" s="1"/>
  <c r="G9690" i="10" s="1"/>
  <c r="D9626" i="10"/>
  <c r="F9626" i="10" s="1"/>
  <c r="G9626" i="10" s="1"/>
  <c r="D9538" i="10"/>
  <c r="F9538" i="10" s="1"/>
  <c r="G9538" i="10" s="1"/>
  <c r="D9450" i="10"/>
  <c r="F9450" i="10" s="1"/>
  <c r="G9450" i="10" s="1"/>
  <c r="D9378" i="10"/>
  <c r="F9378" i="10" s="1"/>
  <c r="G9378" i="10" s="1"/>
  <c r="D9282" i="10"/>
  <c r="F9282" i="10" s="1"/>
  <c r="G9282" i="10" s="1"/>
  <c r="D9186" i="10"/>
  <c r="F9186" i="10" s="1"/>
  <c r="G9186" i="10" s="1"/>
  <c r="D9106" i="10"/>
  <c r="F9106" i="10" s="1"/>
  <c r="G9106" i="10" s="1"/>
  <c r="D9034" i="10"/>
  <c r="F9034" i="10" s="1"/>
  <c r="G9034" i="10" s="1"/>
  <c r="D5825" i="10"/>
  <c r="F5825" i="10" s="1"/>
  <c r="G5825" i="10" s="1"/>
  <c r="D5761" i="10"/>
  <c r="F5761" i="10" s="1"/>
  <c r="G5761" i="10" s="1"/>
  <c r="D5697" i="10"/>
  <c r="F5697" i="10" s="1"/>
  <c r="G5697" i="10" s="1"/>
  <c r="D5633" i="10"/>
  <c r="F5633" i="10" s="1"/>
  <c r="G5633" i="10" s="1"/>
  <c r="D5569" i="10"/>
  <c r="F5569" i="10" s="1"/>
  <c r="G5569" i="10" s="1"/>
  <c r="D5505" i="10"/>
  <c r="F5505" i="10" s="1"/>
  <c r="G5505" i="10" s="1"/>
  <c r="D5441" i="10"/>
  <c r="F5441" i="10" s="1"/>
  <c r="G5441" i="10" s="1"/>
  <c r="D5377" i="10"/>
  <c r="F5377" i="10" s="1"/>
  <c r="G5377" i="10" s="1"/>
  <c r="D5313" i="10"/>
  <c r="F5313" i="10" s="1"/>
  <c r="G5313" i="10" s="1"/>
  <c r="D5249" i="10"/>
  <c r="F5249" i="10" s="1"/>
  <c r="G5249" i="10" s="1"/>
  <c r="D5185" i="10"/>
  <c r="F5185" i="10" s="1"/>
  <c r="G5185" i="10" s="1"/>
  <c r="D5121" i="10"/>
  <c r="F5121" i="10" s="1"/>
  <c r="G5121" i="10" s="1"/>
  <c r="D5057" i="10"/>
  <c r="F5057" i="10" s="1"/>
  <c r="G5057" i="10" s="1"/>
  <c r="D4993" i="10"/>
  <c r="F4993" i="10" s="1"/>
  <c r="G4993" i="10" s="1"/>
  <c r="D4929" i="10"/>
  <c r="F4929" i="10" s="1"/>
  <c r="G4929" i="10" s="1"/>
  <c r="D4865" i="10"/>
  <c r="F4865" i="10" s="1"/>
  <c r="G4865" i="10" s="1"/>
  <c r="D4801" i="10"/>
  <c r="F4801" i="10" s="1"/>
  <c r="G4801" i="10" s="1"/>
  <c r="D4737" i="10"/>
  <c r="F4737" i="10" s="1"/>
  <c r="G4737" i="10" s="1"/>
  <c r="D4673" i="10"/>
  <c r="F4673" i="10" s="1"/>
  <c r="G4673" i="10" s="1"/>
  <c r="D4609" i="10"/>
  <c r="F4609" i="10" s="1"/>
  <c r="G4609" i="10" s="1"/>
  <c r="D4545" i="10"/>
  <c r="F4545" i="10" s="1"/>
  <c r="G4545" i="10" s="1"/>
  <c r="D935" i="10"/>
  <c r="F935" i="10" s="1"/>
  <c r="G935" i="10" s="1"/>
  <c r="D871" i="10"/>
  <c r="F871" i="10" s="1"/>
  <c r="G871" i="10" s="1"/>
  <c r="D807" i="10"/>
  <c r="F807" i="10" s="1"/>
  <c r="G807" i="10" s="1"/>
  <c r="D7446" i="10"/>
  <c r="F7446" i="10" s="1"/>
  <c r="G7446" i="10" s="1"/>
  <c r="D7374" i="10"/>
  <c r="F7374" i="10" s="1"/>
  <c r="G7374" i="10" s="1"/>
  <c r="D7294" i="10"/>
  <c r="F7294" i="10" s="1"/>
  <c r="G7294" i="10" s="1"/>
  <c r="D7222" i="10"/>
  <c r="F7222" i="10" s="1"/>
  <c r="G7222" i="10" s="1"/>
  <c r="D7126" i="10"/>
  <c r="F7126" i="10" s="1"/>
  <c r="G7126" i="10" s="1"/>
  <c r="D7054" i="10"/>
  <c r="F7054" i="10" s="1"/>
  <c r="G7054" i="10" s="1"/>
  <c r="D6966" i="10"/>
  <c r="F6966" i="10" s="1"/>
  <c r="G6966" i="10" s="1"/>
  <c r="D6902" i="10"/>
  <c r="F6902" i="10" s="1"/>
  <c r="G6902" i="10" s="1"/>
  <c r="D6822" i="10"/>
  <c r="F6822" i="10" s="1"/>
  <c r="G6822" i="10" s="1"/>
  <c r="D6742" i="10"/>
  <c r="F6742" i="10" s="1"/>
  <c r="G6742" i="10" s="1"/>
  <c r="D6678" i="10"/>
  <c r="F6678" i="10" s="1"/>
  <c r="G6678" i="10" s="1"/>
  <c r="D6614" i="10"/>
  <c r="F6614" i="10" s="1"/>
  <c r="G6614" i="10" s="1"/>
  <c r="D6550" i="10"/>
  <c r="F6550" i="10" s="1"/>
  <c r="G6550" i="10" s="1"/>
  <c r="D6478" i="10"/>
  <c r="F6478" i="10" s="1"/>
  <c r="G6478" i="10" s="1"/>
  <c r="D6398" i="10"/>
  <c r="F6398" i="10" s="1"/>
  <c r="G6398" i="10" s="1"/>
  <c r="D6318" i="10"/>
  <c r="F6318" i="10" s="1"/>
  <c r="G6318" i="10" s="1"/>
  <c r="D6254" i="10"/>
  <c r="F6254" i="10" s="1"/>
  <c r="G6254" i="10" s="1"/>
  <c r="D6190" i="10"/>
  <c r="F6190" i="10" s="1"/>
  <c r="G6190" i="10" s="1"/>
  <c r="D6118" i="10"/>
  <c r="F6118" i="10" s="1"/>
  <c r="G6118" i="10" s="1"/>
  <c r="D4396" i="10"/>
  <c r="F4396" i="10" s="1"/>
  <c r="G4396" i="10" s="1"/>
  <c r="D4332" i="10"/>
  <c r="F4332" i="10" s="1"/>
  <c r="G4332" i="10" s="1"/>
  <c r="D4268" i="10"/>
  <c r="F4268" i="10" s="1"/>
  <c r="G4268" i="10" s="1"/>
  <c r="D4204" i="10"/>
  <c r="F4204" i="10" s="1"/>
  <c r="G4204" i="10" s="1"/>
  <c r="D4140" i="10"/>
  <c r="F4140" i="10" s="1"/>
  <c r="G4140" i="10" s="1"/>
  <c r="D4076" i="10"/>
  <c r="F4076" i="10" s="1"/>
  <c r="G4076" i="10" s="1"/>
  <c r="D4012" i="10"/>
  <c r="F4012" i="10" s="1"/>
  <c r="G4012" i="10" s="1"/>
  <c r="D3948" i="10"/>
  <c r="F3948" i="10" s="1"/>
  <c r="G3948" i="10" s="1"/>
  <c r="D3884" i="10"/>
  <c r="F3884" i="10" s="1"/>
  <c r="G3884" i="10" s="1"/>
  <c r="D3820" i="10"/>
  <c r="F3820" i="10" s="1"/>
  <c r="G3820" i="10" s="1"/>
  <c r="D3756" i="10"/>
  <c r="F3756" i="10" s="1"/>
  <c r="G3756" i="10" s="1"/>
  <c r="D3692" i="10"/>
  <c r="F3692" i="10" s="1"/>
  <c r="G3692" i="10" s="1"/>
  <c r="D3628" i="10"/>
  <c r="F3628" i="10" s="1"/>
  <c r="G3628" i="10" s="1"/>
  <c r="D3564" i="10"/>
  <c r="F3564" i="10" s="1"/>
  <c r="G3564" i="10" s="1"/>
  <c r="D3500" i="10"/>
  <c r="F3500" i="10" s="1"/>
  <c r="G3500" i="10" s="1"/>
  <c r="D3436" i="10"/>
  <c r="F3436" i="10" s="1"/>
  <c r="G3436" i="10" s="1"/>
  <c r="D3372" i="10"/>
  <c r="F3372" i="10" s="1"/>
  <c r="G3372" i="10" s="1"/>
  <c r="D3308" i="10"/>
  <c r="F3308" i="10" s="1"/>
  <c r="G3308" i="10" s="1"/>
  <c r="D3244" i="10"/>
  <c r="F3244" i="10" s="1"/>
  <c r="G3244" i="10" s="1"/>
  <c r="D4467" i="10"/>
  <c r="F4467" i="10" s="1"/>
  <c r="G4467" i="10" s="1"/>
  <c r="D4403" i="10"/>
  <c r="F4403" i="10" s="1"/>
  <c r="G4403" i="10" s="1"/>
  <c r="D4339" i="10"/>
  <c r="F4339" i="10" s="1"/>
  <c r="G4339" i="10" s="1"/>
  <c r="D4275" i="10"/>
  <c r="F4275" i="10" s="1"/>
  <c r="G4275" i="10" s="1"/>
  <c r="D4211" i="10"/>
  <c r="F4211" i="10" s="1"/>
  <c r="G4211" i="10" s="1"/>
  <c r="D4131" i="10"/>
  <c r="F4131" i="10" s="1"/>
  <c r="G4131" i="10" s="1"/>
  <c r="D4051" i="10"/>
  <c r="F4051" i="10" s="1"/>
  <c r="G4051" i="10" s="1"/>
  <c r="D3955" i="10"/>
  <c r="F3955" i="10" s="1"/>
  <c r="G3955" i="10" s="1"/>
  <c r="D3875" i="10"/>
  <c r="F3875" i="10" s="1"/>
  <c r="G3875" i="10" s="1"/>
  <c r="D3795" i="10"/>
  <c r="F3795" i="10" s="1"/>
  <c r="G3795" i="10" s="1"/>
  <c r="D5792" i="10"/>
  <c r="F5792" i="10" s="1"/>
  <c r="G5792" i="10" s="1"/>
  <c r="D5536" i="10"/>
  <c r="F5536" i="10" s="1"/>
  <c r="G5536" i="10" s="1"/>
  <c r="D5280" i="10"/>
  <c r="F5280" i="10" s="1"/>
  <c r="G5280" i="10" s="1"/>
  <c r="D5024" i="10"/>
  <c r="F5024" i="10" s="1"/>
  <c r="G5024" i="10" s="1"/>
  <c r="D4768" i="10"/>
  <c r="F4768" i="10" s="1"/>
  <c r="G4768" i="10" s="1"/>
  <c r="D4512" i="10"/>
  <c r="F4512" i="10" s="1"/>
  <c r="G4512" i="10" s="1"/>
  <c r="D2727" i="10"/>
  <c r="F2727" i="10" s="1"/>
  <c r="G2727" i="10" s="1"/>
  <c r="D2471" i="10"/>
  <c r="F2471" i="10" s="1"/>
  <c r="G2471" i="10" s="1"/>
  <c r="D7005" i="10"/>
  <c r="F7005" i="10" s="1"/>
  <c r="G7005" i="10" s="1"/>
  <c r="D6749" i="10"/>
  <c r="F6749" i="10" s="1"/>
  <c r="G6749" i="10" s="1"/>
  <c r="D6589" i="10"/>
  <c r="F6589" i="10" s="1"/>
  <c r="G6589" i="10" s="1"/>
  <c r="D6461" i="10"/>
  <c r="F6461" i="10" s="1"/>
  <c r="G6461" i="10" s="1"/>
  <c r="D6333" i="10"/>
  <c r="F6333" i="10" s="1"/>
  <c r="G6333" i="10" s="1"/>
  <c r="D6205" i="10"/>
  <c r="F6205" i="10" s="1"/>
  <c r="G6205" i="10" s="1"/>
  <c r="D6077" i="10"/>
  <c r="F6077" i="10" s="1"/>
  <c r="G6077" i="10" s="1"/>
  <c r="D5949" i="10"/>
  <c r="F5949" i="10" s="1"/>
  <c r="G5949" i="10" s="1"/>
  <c r="D5821" i="10"/>
  <c r="F5821" i="10" s="1"/>
  <c r="G5821" i="10" s="1"/>
  <c r="D5693" i="10"/>
  <c r="F5693" i="10" s="1"/>
  <c r="G5693" i="10" s="1"/>
  <c r="D5565" i="10"/>
  <c r="F5565" i="10" s="1"/>
  <c r="G5565" i="10" s="1"/>
  <c r="D5437" i="10"/>
  <c r="F5437" i="10" s="1"/>
  <c r="G5437" i="10" s="1"/>
  <c r="D5309" i="10"/>
  <c r="F5309" i="10" s="1"/>
  <c r="G5309" i="10" s="1"/>
  <c r="D5181" i="10"/>
  <c r="F5181" i="10" s="1"/>
  <c r="G5181" i="10" s="1"/>
  <c r="D5053" i="10"/>
  <c r="F5053" i="10" s="1"/>
  <c r="G5053" i="10" s="1"/>
  <c r="D4925" i="10"/>
  <c r="F4925" i="10" s="1"/>
  <c r="G4925" i="10" s="1"/>
  <c r="D4797" i="10"/>
  <c r="F4797" i="10" s="1"/>
  <c r="G4797" i="10" s="1"/>
  <c r="D4669" i="10"/>
  <c r="F4669" i="10" s="1"/>
  <c r="G4669" i="10" s="1"/>
  <c r="D4541" i="10"/>
  <c r="F4541" i="10" s="1"/>
  <c r="G4541" i="10" s="1"/>
  <c r="D4413" i="10"/>
  <c r="F4413" i="10" s="1"/>
  <c r="G4413" i="10" s="1"/>
  <c r="D9892" i="10"/>
  <c r="F9892" i="10" s="1"/>
  <c r="G9892" i="10" s="1"/>
  <c r="D9764" i="10"/>
  <c r="F9764" i="10" s="1"/>
  <c r="G9764" i="10" s="1"/>
  <c r="D9636" i="10"/>
  <c r="F9636" i="10" s="1"/>
  <c r="G9636" i="10" s="1"/>
  <c r="D9508" i="10"/>
  <c r="F9508" i="10" s="1"/>
  <c r="G9508" i="10" s="1"/>
  <c r="D9380" i="10"/>
  <c r="F9380" i="10" s="1"/>
  <c r="G9380" i="10" s="1"/>
  <c r="D9252" i="10"/>
  <c r="F9252" i="10" s="1"/>
  <c r="G9252" i="10" s="1"/>
  <c r="D9124" i="10"/>
  <c r="F9124" i="10" s="1"/>
  <c r="G9124" i="10" s="1"/>
  <c r="D8996" i="10"/>
  <c r="F8996" i="10" s="1"/>
  <c r="G8996" i="10" s="1"/>
  <c r="D8868" i="10"/>
  <c r="F8868" i="10" s="1"/>
  <c r="G8868" i="10" s="1"/>
  <c r="D8740" i="10"/>
  <c r="F8740" i="10" s="1"/>
  <c r="G8740" i="10" s="1"/>
  <c r="D8612" i="10"/>
  <c r="F8612" i="10" s="1"/>
  <c r="G8612" i="10" s="1"/>
  <c r="D8484" i="10"/>
  <c r="F8484" i="10" s="1"/>
  <c r="G8484" i="10" s="1"/>
  <c r="D8356" i="10"/>
  <c r="F8356" i="10" s="1"/>
  <c r="G8356" i="10" s="1"/>
  <c r="D9907" i="10"/>
  <c r="F9907" i="10" s="1"/>
  <c r="G9907" i="10" s="1"/>
  <c r="D9779" i="10"/>
  <c r="F9779" i="10" s="1"/>
  <c r="G9779" i="10" s="1"/>
  <c r="D9651" i="10"/>
  <c r="F9651" i="10" s="1"/>
  <c r="G9651" i="10" s="1"/>
  <c r="D9523" i="10"/>
  <c r="F9523" i="10" s="1"/>
  <c r="G9523" i="10" s="1"/>
  <c r="D9921" i="10"/>
  <c r="F9921" i="10" s="1"/>
  <c r="G9921" i="10" s="1"/>
  <c r="D9793" i="10"/>
  <c r="F9793" i="10" s="1"/>
  <c r="G9793" i="10" s="1"/>
  <c r="D9665" i="10"/>
  <c r="F9665" i="10" s="1"/>
  <c r="G9665" i="10" s="1"/>
  <c r="D9537" i="10"/>
  <c r="F9537" i="10" s="1"/>
  <c r="G9537" i="10" s="1"/>
  <c r="D9409" i="10"/>
  <c r="F9409" i="10" s="1"/>
  <c r="G9409" i="10" s="1"/>
  <c r="D9281" i="10"/>
  <c r="F9281" i="10" s="1"/>
  <c r="G9281" i="10" s="1"/>
  <c r="D9153" i="10"/>
  <c r="F9153" i="10" s="1"/>
  <c r="G9153" i="10" s="1"/>
  <c r="D4416" i="10"/>
  <c r="F4416" i="10" s="1"/>
  <c r="G4416" i="10" s="1"/>
  <c r="D4320" i="10"/>
  <c r="F4320" i="10" s="1"/>
  <c r="G4320" i="10" s="1"/>
  <c r="D4232" i="10"/>
  <c r="F4232" i="10" s="1"/>
  <c r="G4232" i="10" s="1"/>
  <c r="D4144" i="10"/>
  <c r="F4144" i="10" s="1"/>
  <c r="G4144" i="10" s="1"/>
  <c r="D4064" i="10"/>
  <c r="F4064" i="10" s="1"/>
  <c r="G4064" i="10" s="1"/>
  <c r="D3976" i="10"/>
  <c r="F3976" i="10" s="1"/>
  <c r="G3976" i="10" s="1"/>
  <c r="D3888" i="10"/>
  <c r="F3888" i="10" s="1"/>
  <c r="G3888" i="10" s="1"/>
  <c r="D3808" i="10"/>
  <c r="F3808" i="10" s="1"/>
  <c r="G3808" i="10" s="1"/>
  <c r="D3720" i="10"/>
  <c r="F3720" i="10" s="1"/>
  <c r="G3720" i="10" s="1"/>
  <c r="D3632" i="10"/>
  <c r="F3632" i="10" s="1"/>
  <c r="G3632" i="10" s="1"/>
  <c r="D3552" i="10"/>
  <c r="F3552" i="10" s="1"/>
  <c r="G3552" i="10" s="1"/>
  <c r="D3464" i="10"/>
  <c r="F3464" i="10" s="1"/>
  <c r="G3464" i="10" s="1"/>
  <c r="D3376" i="10"/>
  <c r="F3376" i="10" s="1"/>
  <c r="G3376" i="10" s="1"/>
  <c r="D3296" i="10"/>
  <c r="F3296" i="10" s="1"/>
  <c r="G3296" i="10" s="1"/>
  <c r="D3208" i="10"/>
  <c r="F3208" i="10" s="1"/>
  <c r="G3208" i="10" s="1"/>
  <c r="D3120" i="10"/>
  <c r="F3120" i="10" s="1"/>
  <c r="G3120" i="10" s="1"/>
  <c r="D3040" i="10"/>
  <c r="F3040" i="10" s="1"/>
  <c r="G3040" i="10" s="1"/>
  <c r="D2952" i="10"/>
  <c r="F2952" i="10" s="1"/>
  <c r="G2952" i="10" s="1"/>
  <c r="D2864" i="10"/>
  <c r="F2864" i="10" s="1"/>
  <c r="G2864" i="10" s="1"/>
  <c r="D2784" i="10"/>
  <c r="F2784" i="10" s="1"/>
  <c r="G2784" i="10" s="1"/>
  <c r="D2696" i="10"/>
  <c r="F2696" i="10" s="1"/>
  <c r="G2696" i="10" s="1"/>
  <c r="D4389" i="10"/>
  <c r="F4389" i="10" s="1"/>
  <c r="G4389" i="10" s="1"/>
  <c r="D4309" i="10"/>
  <c r="F4309" i="10" s="1"/>
  <c r="G4309" i="10" s="1"/>
  <c r="D4221" i="10"/>
  <c r="F4221" i="10" s="1"/>
  <c r="G4221" i="10" s="1"/>
  <c r="D4133" i="10"/>
  <c r="F4133" i="10" s="1"/>
  <c r="G4133" i="10" s="1"/>
  <c r="D4053" i="10"/>
  <c r="F4053" i="10" s="1"/>
  <c r="G4053" i="10" s="1"/>
  <c r="D3965" i="10"/>
  <c r="F3965" i="10" s="1"/>
  <c r="G3965" i="10" s="1"/>
  <c r="D3877" i="10"/>
  <c r="F3877" i="10" s="1"/>
  <c r="G3877" i="10" s="1"/>
  <c r="D3797" i="10"/>
  <c r="F3797" i="10" s="1"/>
  <c r="G3797" i="10" s="1"/>
  <c r="D3709" i="10"/>
  <c r="F3709" i="10" s="1"/>
  <c r="G3709" i="10" s="1"/>
  <c r="D3621" i="10"/>
  <c r="F3621" i="10" s="1"/>
  <c r="G3621" i="10" s="1"/>
  <c r="D3541" i="10"/>
  <c r="F3541" i="10" s="1"/>
  <c r="G3541" i="10" s="1"/>
  <c r="D3453" i="10"/>
  <c r="F3453" i="10" s="1"/>
  <c r="G3453" i="10" s="1"/>
  <c r="D3365" i="10"/>
  <c r="F3365" i="10" s="1"/>
  <c r="G3365" i="10" s="1"/>
  <c r="D3285" i="10"/>
  <c r="F3285" i="10" s="1"/>
  <c r="G3285" i="10" s="1"/>
  <c r="D3197" i="10"/>
  <c r="F3197" i="10" s="1"/>
  <c r="G3197" i="10" s="1"/>
  <c r="D3109" i="10"/>
  <c r="F3109" i="10" s="1"/>
  <c r="G3109" i="10" s="1"/>
  <c r="D3029" i="10"/>
  <c r="F3029" i="10" s="1"/>
  <c r="G3029" i="10" s="1"/>
  <c r="D2941" i="10"/>
  <c r="F2941" i="10" s="1"/>
  <c r="G2941" i="10" s="1"/>
  <c r="D2853" i="10"/>
  <c r="F2853" i="10" s="1"/>
  <c r="G2853" i="10" s="1"/>
  <c r="D2773" i="10"/>
  <c r="F2773" i="10" s="1"/>
  <c r="G2773" i="10" s="1"/>
  <c r="D2685" i="10"/>
  <c r="F2685" i="10" s="1"/>
  <c r="G2685" i="10" s="1"/>
  <c r="D8300" i="10"/>
  <c r="F8300" i="10" s="1"/>
  <c r="G8300" i="10" s="1"/>
  <c r="D8220" i="10"/>
  <c r="F8220" i="10" s="1"/>
  <c r="G8220" i="10" s="1"/>
  <c r="D8132" i="10"/>
  <c r="F8132" i="10" s="1"/>
  <c r="G8132" i="10" s="1"/>
  <c r="D8044" i="10"/>
  <c r="F8044" i="10" s="1"/>
  <c r="G8044" i="10" s="1"/>
  <c r="D7964" i="10"/>
  <c r="F7964" i="10" s="1"/>
  <c r="G7964" i="10" s="1"/>
  <c r="D7876" i="10"/>
  <c r="F7876" i="10" s="1"/>
  <c r="G7876" i="10" s="1"/>
  <c r="D7788" i="10"/>
  <c r="F7788" i="10" s="1"/>
  <c r="G7788" i="10" s="1"/>
  <c r="D7708" i="10"/>
  <c r="F7708" i="10" s="1"/>
  <c r="G7708" i="10" s="1"/>
  <c r="D7620" i="10"/>
  <c r="F7620" i="10" s="1"/>
  <c r="G7620" i="10" s="1"/>
  <c r="D7532" i="10"/>
  <c r="F7532" i="10" s="1"/>
  <c r="G7532" i="10" s="1"/>
  <c r="D7452" i="10"/>
  <c r="F7452" i="10" s="1"/>
  <c r="G7452" i="10" s="1"/>
  <c r="D7364" i="10"/>
  <c r="F7364" i="10" s="1"/>
  <c r="G7364" i="10" s="1"/>
  <c r="D7276" i="10"/>
  <c r="F7276" i="10" s="1"/>
  <c r="G7276" i="10" s="1"/>
  <c r="D9411" i="10"/>
  <c r="F9411" i="10" s="1"/>
  <c r="G9411" i="10" s="1"/>
  <c r="D9323" i="10"/>
  <c r="F9323" i="10" s="1"/>
  <c r="G9323" i="10" s="1"/>
  <c r="D9235" i="10"/>
  <c r="F9235" i="10" s="1"/>
  <c r="G9235" i="10" s="1"/>
  <c r="D9155" i="10"/>
  <c r="F9155" i="10" s="1"/>
  <c r="G9155" i="10" s="1"/>
  <c r="D9067" i="10"/>
  <c r="F9067" i="10" s="1"/>
  <c r="G9067" i="10" s="1"/>
  <c r="D8979" i="10"/>
  <c r="F8979" i="10" s="1"/>
  <c r="G8979" i="10" s="1"/>
  <c r="D8899" i="10"/>
  <c r="F8899" i="10" s="1"/>
  <c r="G8899" i="10" s="1"/>
  <c r="D8811" i="10"/>
  <c r="F8811" i="10" s="1"/>
  <c r="G8811" i="10" s="1"/>
  <c r="D8723" i="10"/>
  <c r="F8723" i="10" s="1"/>
  <c r="G8723" i="10" s="1"/>
  <c r="D8643" i="10"/>
  <c r="F8643" i="10" s="1"/>
  <c r="G8643" i="10" s="1"/>
  <c r="D8555" i="10"/>
  <c r="F8555" i="10" s="1"/>
  <c r="G8555" i="10" s="1"/>
  <c r="D9089" i="10"/>
  <c r="F9089" i="10" s="1"/>
  <c r="G9089" i="10" s="1"/>
  <c r="D9009" i="10"/>
  <c r="F9009" i="10" s="1"/>
  <c r="G9009" i="10" s="1"/>
  <c r="D8921" i="10"/>
  <c r="F8921" i="10" s="1"/>
  <c r="G8921" i="10" s="1"/>
  <c r="D8833" i="10"/>
  <c r="F8833" i="10" s="1"/>
  <c r="G8833" i="10" s="1"/>
  <c r="D8753" i="10"/>
  <c r="F8753" i="10" s="1"/>
  <c r="G8753" i="10" s="1"/>
  <c r="D8665" i="10"/>
  <c r="F8665" i="10" s="1"/>
  <c r="G8665" i="10" s="1"/>
  <c r="D8577" i="10"/>
  <c r="F8577" i="10" s="1"/>
  <c r="G8577" i="10" s="1"/>
  <c r="D8497" i="10"/>
  <c r="F8497" i="10" s="1"/>
  <c r="G8497" i="10" s="1"/>
  <c r="D8409" i="10"/>
  <c r="F8409" i="10" s="1"/>
  <c r="G8409" i="10" s="1"/>
  <c r="D8321" i="10"/>
  <c r="F8321" i="10" s="1"/>
  <c r="G8321" i="10" s="1"/>
  <c r="D2600" i="10"/>
  <c r="F2600" i="10" s="1"/>
  <c r="G2600" i="10" s="1"/>
  <c r="D2512" i="10"/>
  <c r="F2512" i="10" s="1"/>
  <c r="G2512" i="10" s="1"/>
  <c r="D2424" i="10"/>
  <c r="F2424" i="10" s="1"/>
  <c r="G2424" i="10" s="1"/>
  <c r="D2344" i="10"/>
  <c r="F2344" i="10" s="1"/>
  <c r="G2344" i="10" s="1"/>
  <c r="D2256" i="10"/>
  <c r="F2256" i="10" s="1"/>
  <c r="G2256" i="10" s="1"/>
  <c r="D2168" i="10"/>
  <c r="F2168" i="10" s="1"/>
  <c r="G2168" i="10" s="1"/>
  <c r="D2088" i="10"/>
  <c r="F2088" i="10" s="1"/>
  <c r="G2088" i="10" s="1"/>
  <c r="D2008" i="10"/>
  <c r="F2008" i="10" s="1"/>
  <c r="G2008" i="10" s="1"/>
  <c r="D1944" i="10"/>
  <c r="F1944" i="10" s="1"/>
  <c r="G1944" i="10" s="1"/>
  <c r="D1880" i="10"/>
  <c r="F1880" i="10" s="1"/>
  <c r="G1880" i="10" s="1"/>
  <c r="D1816" i="10"/>
  <c r="F1816" i="10" s="1"/>
  <c r="G1816" i="10" s="1"/>
  <c r="D1752" i="10"/>
  <c r="F1752" i="10" s="1"/>
  <c r="G1752" i="10" s="1"/>
  <c r="D1688" i="10"/>
  <c r="F1688" i="10" s="1"/>
  <c r="G1688" i="10" s="1"/>
  <c r="D1624" i="10"/>
  <c r="F1624" i="10" s="1"/>
  <c r="G1624" i="10" s="1"/>
  <c r="D1560" i="10"/>
  <c r="F1560" i="10" s="1"/>
  <c r="G1560" i="10" s="1"/>
  <c r="D1496" i="10"/>
  <c r="F1496" i="10" s="1"/>
  <c r="G1496" i="10" s="1"/>
  <c r="D1432" i="10"/>
  <c r="F1432" i="10" s="1"/>
  <c r="G1432" i="10" s="1"/>
  <c r="D1368" i="10"/>
  <c r="F1368" i="10" s="1"/>
  <c r="G1368" i="10" s="1"/>
  <c r="D1304" i="10"/>
  <c r="F1304" i="10" s="1"/>
  <c r="G1304" i="10" s="1"/>
  <c r="D2605" i="10"/>
  <c r="F2605" i="10" s="1"/>
  <c r="G2605" i="10" s="1"/>
  <c r="D2541" i="10"/>
  <c r="F2541" i="10" s="1"/>
  <c r="G2541" i="10" s="1"/>
  <c r="D2477" i="10"/>
  <c r="F2477" i="10" s="1"/>
  <c r="G2477" i="10" s="1"/>
  <c r="D2413" i="10"/>
  <c r="F2413" i="10" s="1"/>
  <c r="G2413" i="10" s="1"/>
  <c r="D2349" i="10"/>
  <c r="F2349" i="10" s="1"/>
  <c r="G2349" i="10" s="1"/>
  <c r="D2285" i="10"/>
  <c r="F2285" i="10" s="1"/>
  <c r="G2285" i="10" s="1"/>
  <c r="D2221" i="10"/>
  <c r="F2221" i="10" s="1"/>
  <c r="G2221" i="10" s="1"/>
  <c r="D2157" i="10"/>
  <c r="F2157" i="10" s="1"/>
  <c r="G2157" i="10" s="1"/>
  <c r="D2093" i="10"/>
  <c r="F2093" i="10" s="1"/>
  <c r="G2093" i="10" s="1"/>
  <c r="D7228" i="10"/>
  <c r="F7228" i="10" s="1"/>
  <c r="G7228" i="10" s="1"/>
  <c r="D7164" i="10"/>
  <c r="F7164" i="10" s="1"/>
  <c r="G7164" i="10" s="1"/>
  <c r="D7100" i="10"/>
  <c r="F7100" i="10" s="1"/>
  <c r="G7100" i="10" s="1"/>
  <c r="D7036" i="10"/>
  <c r="F7036" i="10" s="1"/>
  <c r="G7036" i="10" s="1"/>
  <c r="D6972" i="10"/>
  <c r="F6972" i="10" s="1"/>
  <c r="G6972" i="10" s="1"/>
  <c r="D6908" i="10"/>
  <c r="F6908" i="10" s="1"/>
  <c r="G6908" i="10" s="1"/>
  <c r="D6844" i="10"/>
  <c r="F6844" i="10" s="1"/>
  <c r="G6844" i="10" s="1"/>
  <c r="D6780" i="10"/>
  <c r="F6780" i="10" s="1"/>
  <c r="G6780" i="10" s="1"/>
  <c r="D6716" i="10"/>
  <c r="F6716" i="10" s="1"/>
  <c r="G6716" i="10" s="1"/>
  <c r="D6652" i="10"/>
  <c r="F6652" i="10" s="1"/>
  <c r="G6652" i="10" s="1"/>
  <c r="D6588" i="10"/>
  <c r="F6588" i="10" s="1"/>
  <c r="G6588" i="10" s="1"/>
  <c r="D6524" i="10"/>
  <c r="F6524" i="10" s="1"/>
  <c r="G6524" i="10" s="1"/>
  <c r="D6460" i="10"/>
  <c r="F6460" i="10" s="1"/>
  <c r="G6460" i="10" s="1"/>
  <c r="D6396" i="10"/>
  <c r="F6396" i="10" s="1"/>
  <c r="G6396" i="10" s="1"/>
  <c r="D6332" i="10"/>
  <c r="F6332" i="10" s="1"/>
  <c r="G6332" i="10" s="1"/>
  <c r="D6268" i="10"/>
  <c r="F6268" i="10" s="1"/>
  <c r="G6268" i="10" s="1"/>
  <c r="D6204" i="10"/>
  <c r="F6204" i="10" s="1"/>
  <c r="G6204" i="10" s="1"/>
  <c r="D6140" i="10"/>
  <c r="F6140" i="10" s="1"/>
  <c r="G6140" i="10" s="1"/>
  <c r="D6076" i="10"/>
  <c r="F6076" i="10" s="1"/>
  <c r="G6076" i="10" s="1"/>
  <c r="D6012" i="10"/>
  <c r="F6012" i="10" s="1"/>
  <c r="G6012" i="10" s="1"/>
  <c r="D5948" i="10"/>
  <c r="F5948" i="10" s="1"/>
  <c r="G5948" i="10" s="1"/>
  <c r="D5884" i="10"/>
  <c r="F5884" i="10" s="1"/>
  <c r="G5884" i="10" s="1"/>
  <c r="D8467" i="10"/>
  <c r="F8467" i="10" s="1"/>
  <c r="G8467" i="10" s="1"/>
  <c r="D8403" i="10"/>
  <c r="F8403" i="10" s="1"/>
  <c r="G8403" i="10" s="1"/>
  <c r="D8339" i="10"/>
  <c r="F8339" i="10" s="1"/>
  <c r="G8339" i="10" s="1"/>
  <c r="D8275" i="10"/>
  <c r="F8275" i="10" s="1"/>
  <c r="G8275" i="10" s="1"/>
  <c r="D8211" i="10"/>
  <c r="F8211" i="10" s="1"/>
  <c r="G8211" i="10" s="1"/>
  <c r="D8147" i="10"/>
  <c r="F8147" i="10" s="1"/>
  <c r="G8147" i="10" s="1"/>
  <c r="D8083" i="10"/>
  <c r="F8083" i="10" s="1"/>
  <c r="G8083" i="10" s="1"/>
  <c r="D8019" i="10"/>
  <c r="F8019" i="10" s="1"/>
  <c r="G8019" i="10" s="1"/>
  <c r="D7955" i="10"/>
  <c r="F7955" i="10" s="1"/>
  <c r="G7955" i="10" s="1"/>
  <c r="D7891" i="10"/>
  <c r="F7891" i="10" s="1"/>
  <c r="G7891" i="10" s="1"/>
  <c r="D7827" i="10"/>
  <c r="F7827" i="10" s="1"/>
  <c r="G7827" i="10" s="1"/>
  <c r="D7763" i="10"/>
  <c r="F7763" i="10" s="1"/>
  <c r="G7763" i="10" s="1"/>
  <c r="D7699" i="10"/>
  <c r="F7699" i="10" s="1"/>
  <c r="G7699" i="10" s="1"/>
  <c r="D7635" i="10"/>
  <c r="F7635" i="10" s="1"/>
  <c r="G7635" i="10" s="1"/>
  <c r="D7571" i="10"/>
  <c r="F7571" i="10" s="1"/>
  <c r="G7571" i="10" s="1"/>
  <c r="D7507" i="10"/>
  <c r="F7507" i="10" s="1"/>
  <c r="G7507" i="10" s="1"/>
  <c r="D7443" i="10"/>
  <c r="F7443" i="10" s="1"/>
  <c r="G7443" i="10" s="1"/>
  <c r="D8249" i="10"/>
  <c r="F8249" i="10" s="1"/>
  <c r="G8249" i="10" s="1"/>
  <c r="D8185" i="10"/>
  <c r="F8185" i="10" s="1"/>
  <c r="G8185" i="10" s="1"/>
  <c r="D8121" i="10"/>
  <c r="F8121" i="10" s="1"/>
  <c r="G8121" i="10" s="1"/>
  <c r="D8057" i="10"/>
  <c r="F8057" i="10" s="1"/>
  <c r="G8057" i="10" s="1"/>
  <c r="D7993" i="10"/>
  <c r="F7993" i="10" s="1"/>
  <c r="G7993" i="10" s="1"/>
  <c r="D7929" i="10"/>
  <c r="F7929" i="10" s="1"/>
  <c r="G7929" i="10" s="1"/>
  <c r="D7865" i="10"/>
  <c r="F7865" i="10" s="1"/>
  <c r="G7865" i="10" s="1"/>
  <c r="D7801" i="10"/>
  <c r="F7801" i="10" s="1"/>
  <c r="G7801" i="10" s="1"/>
  <c r="D7737" i="10"/>
  <c r="F7737" i="10" s="1"/>
  <c r="G7737" i="10" s="1"/>
  <c r="D7673" i="10"/>
  <c r="F7673" i="10" s="1"/>
  <c r="G7673" i="10" s="1"/>
  <c r="D7609" i="10"/>
  <c r="F7609" i="10" s="1"/>
  <c r="G7609" i="10" s="1"/>
  <c r="D7545" i="10"/>
  <c r="F7545" i="10" s="1"/>
  <c r="G7545" i="10" s="1"/>
  <c r="D7481" i="10"/>
  <c r="F7481" i="10" s="1"/>
  <c r="G7481" i="10" s="1"/>
  <c r="D7417" i="10"/>
  <c r="F7417" i="10" s="1"/>
  <c r="G7417" i="10" s="1"/>
  <c r="D7353" i="10"/>
  <c r="F7353" i="10" s="1"/>
  <c r="G7353" i="10" s="1"/>
  <c r="D2231" i="10"/>
  <c r="F2231" i="10" s="1"/>
  <c r="G2231" i="10" s="1"/>
  <c r="D2151" i="10"/>
  <c r="F2151" i="10" s="1"/>
  <c r="G2151" i="10" s="1"/>
  <c r="D2071" i="10"/>
  <c r="F2071" i="10" s="1"/>
  <c r="G2071" i="10" s="1"/>
  <c r="D2007" i="10"/>
  <c r="F2007" i="10" s="1"/>
  <c r="G2007" i="10" s="1"/>
  <c r="D1911" i="10"/>
  <c r="F1911" i="10" s="1"/>
  <c r="G1911" i="10" s="1"/>
  <c r="D1847" i="10"/>
  <c r="F1847" i="10" s="1"/>
  <c r="G1847" i="10" s="1"/>
  <c r="D1767" i="10"/>
  <c r="F1767" i="10" s="1"/>
  <c r="G1767" i="10" s="1"/>
  <c r="D1695" i="10"/>
  <c r="F1695" i="10" s="1"/>
  <c r="G1695" i="10" s="1"/>
  <c r="D1631" i="10"/>
  <c r="F1631" i="10" s="1"/>
  <c r="G1631" i="10" s="1"/>
  <c r="D1567" i="10"/>
  <c r="F1567" i="10" s="1"/>
  <c r="G1567" i="10" s="1"/>
  <c r="D1503" i="10"/>
  <c r="F1503" i="10" s="1"/>
  <c r="G1503" i="10" s="1"/>
  <c r="D1439" i="10"/>
  <c r="F1439" i="10" s="1"/>
  <c r="G1439" i="10" s="1"/>
  <c r="D1375" i="10"/>
  <c r="F1375" i="10" s="1"/>
  <c r="G1375" i="10" s="1"/>
  <c r="D1303" i="10"/>
  <c r="F1303" i="10" s="1"/>
  <c r="G1303" i="10" s="1"/>
  <c r="D1239" i="10"/>
  <c r="F1239" i="10" s="1"/>
  <c r="G1239" i="10" s="1"/>
  <c r="D1167" i="10"/>
  <c r="F1167" i="10" s="1"/>
  <c r="G1167" i="10" s="1"/>
  <c r="D1095" i="10"/>
  <c r="F1095" i="10" s="1"/>
  <c r="G1095" i="10" s="1"/>
  <c r="D1023" i="10"/>
  <c r="F1023" i="10" s="1"/>
  <c r="G1023" i="10" s="1"/>
  <c r="D959" i="10"/>
  <c r="F959" i="10" s="1"/>
  <c r="G959" i="10" s="1"/>
  <c r="D9942" i="10"/>
  <c r="F9942" i="10" s="1"/>
  <c r="G9942" i="10" s="1"/>
  <c r="D9854" i="10"/>
  <c r="F9854" i="10" s="1"/>
  <c r="G9854" i="10" s="1"/>
  <c r="D9774" i="10"/>
  <c r="F9774" i="10" s="1"/>
  <c r="G9774" i="10" s="1"/>
  <c r="D9702" i="10"/>
  <c r="F9702" i="10" s="1"/>
  <c r="G9702" i="10" s="1"/>
  <c r="D9598" i="10"/>
  <c r="F9598" i="10" s="1"/>
  <c r="G9598" i="10" s="1"/>
  <c r="D9510" i="10"/>
  <c r="F9510" i="10" s="1"/>
  <c r="G9510" i="10" s="1"/>
  <c r="D9430" i="10"/>
  <c r="F9430" i="10" s="1"/>
  <c r="G9430" i="10" s="1"/>
  <c r="D9334" i="10"/>
  <c r="F9334" i="10" s="1"/>
  <c r="G9334" i="10" s="1"/>
  <c r="D9270" i="10"/>
  <c r="F9270" i="10" s="1"/>
  <c r="G9270" i="10" s="1"/>
  <c r="D9190" i="10"/>
  <c r="F9190" i="10" s="1"/>
  <c r="G9190" i="10" s="1"/>
  <c r="D9102" i="10"/>
  <c r="F9102" i="10" s="1"/>
  <c r="G9102" i="10" s="1"/>
  <c r="D8998" i="10"/>
  <c r="F8998" i="10" s="1"/>
  <c r="G8998" i="10" s="1"/>
  <c r="D8910" i="10"/>
  <c r="F8910" i="10" s="1"/>
  <c r="G8910" i="10" s="1"/>
  <c r="D8846" i="10"/>
  <c r="F8846" i="10" s="1"/>
  <c r="G8846" i="10" s="1"/>
  <c r="D8766" i="10"/>
  <c r="F8766" i="10" s="1"/>
  <c r="G8766" i="10" s="1"/>
  <c r="D7379" i="10"/>
  <c r="F7379" i="10" s="1"/>
  <c r="G7379" i="10" s="1"/>
  <c r="D7315" i="10"/>
  <c r="F7315" i="10" s="1"/>
  <c r="G7315" i="10" s="1"/>
  <c r="D7251" i="10"/>
  <c r="F7251" i="10" s="1"/>
  <c r="G7251" i="10" s="1"/>
  <c r="D7187" i="10"/>
  <c r="F7187" i="10" s="1"/>
  <c r="G7187" i="10" s="1"/>
  <c r="D7123" i="10"/>
  <c r="F7123" i="10" s="1"/>
  <c r="G7123" i="10" s="1"/>
  <c r="D7059" i="10"/>
  <c r="F7059" i="10" s="1"/>
  <c r="G7059" i="10" s="1"/>
  <c r="D6995" i="10"/>
  <c r="F6995" i="10" s="1"/>
  <c r="G6995" i="10" s="1"/>
  <c r="D6931" i="10"/>
  <c r="F6931" i="10" s="1"/>
  <c r="G6931" i="10" s="1"/>
  <c r="D6867" i="10"/>
  <c r="F6867" i="10" s="1"/>
  <c r="G6867" i="10" s="1"/>
  <c r="D6795" i="10"/>
  <c r="F6795" i="10" s="1"/>
  <c r="G6795" i="10" s="1"/>
  <c r="D6731" i="10"/>
  <c r="F6731" i="10" s="1"/>
  <c r="G6731" i="10" s="1"/>
  <c r="D6667" i="10"/>
  <c r="F6667" i="10" s="1"/>
  <c r="G6667" i="10" s="1"/>
  <c r="D6603" i="10"/>
  <c r="F6603" i="10" s="1"/>
  <c r="G6603" i="10" s="1"/>
  <c r="D6531" i="10"/>
  <c r="F6531" i="10" s="1"/>
  <c r="G6531" i="10" s="1"/>
  <c r="D6467" i="10"/>
  <c r="F6467" i="10" s="1"/>
  <c r="G6467" i="10" s="1"/>
  <c r="D6403" i="10"/>
  <c r="F6403" i="10" s="1"/>
  <c r="G6403" i="10" s="1"/>
  <c r="D6339" i="10"/>
  <c r="F6339" i="10" s="1"/>
  <c r="G6339" i="10" s="1"/>
  <c r="D6275" i="10"/>
  <c r="F6275" i="10" s="1"/>
  <c r="G6275" i="10" s="1"/>
  <c r="D6211" i="10"/>
  <c r="F6211" i="10" s="1"/>
  <c r="G6211" i="10" s="1"/>
  <c r="D6147" i="10"/>
  <c r="F6147" i="10" s="1"/>
  <c r="G6147" i="10" s="1"/>
  <c r="D6083" i="10"/>
  <c r="F6083" i="10" s="1"/>
  <c r="G6083" i="10" s="1"/>
  <c r="D6019" i="10"/>
  <c r="F6019" i="10" s="1"/>
  <c r="G6019" i="10" s="1"/>
  <c r="D5955" i="10"/>
  <c r="F5955" i="10" s="1"/>
  <c r="G5955" i="10" s="1"/>
  <c r="D5883" i="10"/>
  <c r="F5883" i="10" s="1"/>
  <c r="G5883" i="10" s="1"/>
  <c r="D5819" i="10"/>
  <c r="F5819" i="10" s="1"/>
  <c r="G5819" i="10" s="1"/>
  <c r="D9930" i="10"/>
  <c r="F9930" i="10" s="1"/>
  <c r="G9930" i="10" s="1"/>
  <c r="D7313" i="10"/>
  <c r="F7313" i="10" s="1"/>
  <c r="G7313" i="10" s="1"/>
  <c r="D7249" i="10"/>
  <c r="F7249" i="10" s="1"/>
  <c r="G7249" i="10" s="1"/>
  <c r="D7185" i="10"/>
  <c r="F7185" i="10" s="1"/>
  <c r="G7185" i="10" s="1"/>
  <c r="D7121" i="10"/>
  <c r="F7121" i="10" s="1"/>
  <c r="G7121" i="10" s="1"/>
  <c r="D7057" i="10"/>
  <c r="F7057" i="10" s="1"/>
  <c r="G7057" i="10" s="1"/>
  <c r="D6993" i="10"/>
  <c r="F6993" i="10" s="1"/>
  <c r="G6993" i="10" s="1"/>
  <c r="D6929" i="10"/>
  <c r="F6929" i="10" s="1"/>
  <c r="G6929" i="10" s="1"/>
  <c r="D6865" i="10"/>
  <c r="F6865" i="10" s="1"/>
  <c r="G6865" i="10" s="1"/>
  <c r="D6801" i="10"/>
  <c r="F6801" i="10" s="1"/>
  <c r="G6801" i="10" s="1"/>
  <c r="D6737" i="10"/>
  <c r="F6737" i="10" s="1"/>
  <c r="G6737" i="10" s="1"/>
  <c r="D6673" i="10"/>
  <c r="F6673" i="10" s="1"/>
  <c r="G6673" i="10" s="1"/>
  <c r="D6609" i="10"/>
  <c r="F6609" i="10" s="1"/>
  <c r="G6609" i="10" s="1"/>
  <c r="D6545" i="10"/>
  <c r="F6545" i="10" s="1"/>
  <c r="G6545" i="10" s="1"/>
  <c r="D6481" i="10"/>
  <c r="F6481" i="10" s="1"/>
  <c r="G6481" i="10" s="1"/>
  <c r="D6417" i="10"/>
  <c r="F6417" i="10" s="1"/>
  <c r="G6417" i="10" s="1"/>
  <c r="D6353" i="10"/>
  <c r="F6353" i="10" s="1"/>
  <c r="G6353" i="10" s="1"/>
  <c r="D6289" i="10"/>
  <c r="F6289" i="10" s="1"/>
  <c r="G6289" i="10" s="1"/>
  <c r="D6225" i="10"/>
  <c r="F6225" i="10" s="1"/>
  <c r="G6225" i="10" s="1"/>
  <c r="D6161" i="10"/>
  <c r="F6161" i="10" s="1"/>
  <c r="G6161" i="10" s="1"/>
  <c r="D6097" i="10"/>
  <c r="F6097" i="10" s="1"/>
  <c r="G6097" i="10" s="1"/>
  <c r="D6033" i="10"/>
  <c r="F6033" i="10" s="1"/>
  <c r="G6033" i="10" s="1"/>
  <c r="D5969" i="10"/>
  <c r="F5969" i="10" s="1"/>
  <c r="G5969" i="10" s="1"/>
  <c r="D5905" i="10"/>
  <c r="F5905" i="10" s="1"/>
  <c r="G5905" i="10" s="1"/>
  <c r="D1248" i="10"/>
  <c r="F1248" i="10" s="1"/>
  <c r="G1248" i="10" s="1"/>
  <c r="D8622" i="10"/>
  <c r="F8622" i="10" s="1"/>
  <c r="G8622" i="10" s="1"/>
  <c r="D8534" i="10"/>
  <c r="F8534" i="10" s="1"/>
  <c r="G8534" i="10" s="1"/>
  <c r="D8446" i="10"/>
  <c r="F8446" i="10" s="1"/>
  <c r="G8446" i="10" s="1"/>
  <c r="D8366" i="10"/>
  <c r="F8366" i="10" s="1"/>
  <c r="G8366" i="10" s="1"/>
  <c r="D8302" i="10"/>
  <c r="F8302" i="10" s="1"/>
  <c r="G8302" i="10" s="1"/>
  <c r="D8230" i="10"/>
  <c r="F8230" i="10" s="1"/>
  <c r="G8230" i="10" s="1"/>
  <c r="D8166" i="10"/>
  <c r="F8166" i="10" s="1"/>
  <c r="G8166" i="10" s="1"/>
  <c r="D8086" i="10"/>
  <c r="F8086" i="10" s="1"/>
  <c r="G8086" i="10" s="1"/>
  <c r="D8006" i="10"/>
  <c r="F8006" i="10" s="1"/>
  <c r="G8006" i="10" s="1"/>
  <c r="D7926" i="10"/>
  <c r="F7926" i="10" s="1"/>
  <c r="G7926" i="10" s="1"/>
  <c r="D7862" i="10"/>
  <c r="F7862" i="10" s="1"/>
  <c r="G7862" i="10" s="1"/>
  <c r="D7798" i="10"/>
  <c r="F7798" i="10" s="1"/>
  <c r="G7798" i="10" s="1"/>
  <c r="D7718" i="10"/>
  <c r="F7718" i="10" s="1"/>
  <c r="G7718" i="10" s="1"/>
  <c r="D7646" i="10"/>
  <c r="F7646" i="10" s="1"/>
  <c r="G7646" i="10" s="1"/>
  <c r="D7582" i="10"/>
  <c r="F7582" i="10" s="1"/>
  <c r="G7582" i="10" s="1"/>
  <c r="D7494" i="10"/>
  <c r="F7494" i="10" s="1"/>
  <c r="G7494" i="10" s="1"/>
  <c r="D5796" i="10"/>
  <c r="F5796" i="10" s="1"/>
  <c r="G5796" i="10" s="1"/>
  <c r="D5732" i="10"/>
  <c r="F5732" i="10" s="1"/>
  <c r="G5732" i="10" s="1"/>
  <c r="D5668" i="10"/>
  <c r="F5668" i="10" s="1"/>
  <c r="G5668" i="10" s="1"/>
  <c r="D5604" i="10"/>
  <c r="F5604" i="10" s="1"/>
  <c r="G5604" i="10" s="1"/>
  <c r="D5540" i="10"/>
  <c r="F5540" i="10" s="1"/>
  <c r="G5540" i="10" s="1"/>
  <c r="D5476" i="10"/>
  <c r="F5476" i="10" s="1"/>
  <c r="G5476" i="10" s="1"/>
  <c r="D5412" i="10"/>
  <c r="F5412" i="10" s="1"/>
  <c r="G5412" i="10" s="1"/>
  <c r="D5348" i="10"/>
  <c r="F5348" i="10" s="1"/>
  <c r="G5348" i="10" s="1"/>
  <c r="D5284" i="10"/>
  <c r="F5284" i="10" s="1"/>
  <c r="G5284" i="10" s="1"/>
  <c r="D5220" i="10"/>
  <c r="F5220" i="10" s="1"/>
  <c r="G5220" i="10" s="1"/>
  <c r="D5156" i="10"/>
  <c r="F5156" i="10" s="1"/>
  <c r="G5156" i="10" s="1"/>
  <c r="D5092" i="10"/>
  <c r="F5092" i="10" s="1"/>
  <c r="G5092" i="10" s="1"/>
  <c r="D5028" i="10"/>
  <c r="F5028" i="10" s="1"/>
  <c r="G5028" i="10" s="1"/>
  <c r="D4964" i="10"/>
  <c r="F4964" i="10" s="1"/>
  <c r="G4964" i="10" s="1"/>
  <c r="D4900" i="10"/>
  <c r="F4900" i="10" s="1"/>
  <c r="G4900" i="10" s="1"/>
  <c r="D4836" i="10"/>
  <c r="F4836" i="10" s="1"/>
  <c r="G4836" i="10" s="1"/>
  <c r="D4772" i="10"/>
  <c r="F4772" i="10" s="1"/>
  <c r="G4772" i="10" s="1"/>
  <c r="D4708" i="10"/>
  <c r="F4708" i="10" s="1"/>
  <c r="G4708" i="10" s="1"/>
  <c r="D4644" i="10"/>
  <c r="F4644" i="10" s="1"/>
  <c r="G4644" i="10" s="1"/>
  <c r="D4580" i="10"/>
  <c r="F4580" i="10" s="1"/>
  <c r="G4580" i="10" s="1"/>
  <c r="D4516" i="10"/>
  <c r="F4516" i="10" s="1"/>
  <c r="G4516" i="10" s="1"/>
  <c r="D4452" i="10"/>
  <c r="F4452" i="10" s="1"/>
  <c r="G4452" i="10" s="1"/>
  <c r="D5779" i="10"/>
  <c r="F5779" i="10" s="1"/>
  <c r="G5779" i="10" s="1"/>
  <c r="D5715" i="10"/>
  <c r="F5715" i="10" s="1"/>
  <c r="G5715" i="10" s="1"/>
  <c r="D5651" i="10"/>
  <c r="F5651" i="10" s="1"/>
  <c r="G5651" i="10" s="1"/>
  <c r="D5587" i="10"/>
  <c r="F5587" i="10" s="1"/>
  <c r="G5587" i="10" s="1"/>
  <c r="D5523" i="10"/>
  <c r="F5523" i="10" s="1"/>
  <c r="G5523" i="10" s="1"/>
  <c r="D5459" i="10"/>
  <c r="F5459" i="10" s="1"/>
  <c r="G5459" i="10" s="1"/>
  <c r="D5395" i="10"/>
  <c r="F5395" i="10" s="1"/>
  <c r="G5395" i="10" s="1"/>
  <c r="D5331" i="10"/>
  <c r="F5331" i="10" s="1"/>
  <c r="G5331" i="10" s="1"/>
  <c r="D5267" i="10"/>
  <c r="F5267" i="10" s="1"/>
  <c r="G5267" i="10" s="1"/>
  <c r="D5760" i="10"/>
  <c r="F5760" i="10" s="1"/>
  <c r="G5760" i="10" s="1"/>
  <c r="D5504" i="10"/>
  <c r="F5504" i="10" s="1"/>
  <c r="G5504" i="10" s="1"/>
  <c r="D5248" i="10"/>
  <c r="F5248" i="10" s="1"/>
  <c r="G5248" i="10" s="1"/>
  <c r="D4992" i="10"/>
  <c r="F4992" i="10" s="1"/>
  <c r="G4992" i="10" s="1"/>
  <c r="D4736" i="10"/>
  <c r="F4736" i="10" s="1"/>
  <c r="G4736" i="10" s="1"/>
  <c r="D2951" i="10"/>
  <c r="F2951" i="10" s="1"/>
  <c r="G2951" i="10" s="1"/>
  <c r="D2695" i="10"/>
  <c r="F2695" i="10" s="1"/>
  <c r="G2695" i="10" s="1"/>
  <c r="D2439" i="10"/>
  <c r="F2439" i="10" s="1"/>
  <c r="G2439" i="10" s="1"/>
  <c r="D6973" i="10"/>
  <c r="F6973" i="10" s="1"/>
  <c r="G6973" i="10" s="1"/>
  <c r="D6717" i="10"/>
  <c r="F6717" i="10" s="1"/>
  <c r="G6717" i="10" s="1"/>
  <c r="D6573" i="10"/>
  <c r="F6573" i="10" s="1"/>
  <c r="G6573" i="10" s="1"/>
  <c r="D6445" i="10"/>
  <c r="F6445" i="10" s="1"/>
  <c r="G6445" i="10" s="1"/>
  <c r="D6317" i="10"/>
  <c r="F6317" i="10" s="1"/>
  <c r="G6317" i="10" s="1"/>
  <c r="D6189" i="10"/>
  <c r="F6189" i="10" s="1"/>
  <c r="G6189" i="10" s="1"/>
  <c r="D6061" i="10"/>
  <c r="F6061" i="10" s="1"/>
  <c r="G6061" i="10" s="1"/>
  <c r="D5933" i="10"/>
  <c r="F5933" i="10" s="1"/>
  <c r="G5933" i="10" s="1"/>
  <c r="D5805" i="10"/>
  <c r="F5805" i="10" s="1"/>
  <c r="G5805" i="10" s="1"/>
  <c r="D5677" i="10"/>
  <c r="F5677" i="10" s="1"/>
  <c r="G5677" i="10" s="1"/>
  <c r="D5549" i="10"/>
  <c r="F5549" i="10" s="1"/>
  <c r="G5549" i="10" s="1"/>
  <c r="D5421" i="10"/>
  <c r="F5421" i="10" s="1"/>
  <c r="G5421" i="10" s="1"/>
  <c r="D5293" i="10"/>
  <c r="F5293" i="10" s="1"/>
  <c r="G5293" i="10" s="1"/>
  <c r="D5165" i="10"/>
  <c r="F5165" i="10" s="1"/>
  <c r="G5165" i="10" s="1"/>
  <c r="D5037" i="10"/>
  <c r="F5037" i="10" s="1"/>
  <c r="G5037" i="10" s="1"/>
  <c r="D4909" i="10"/>
  <c r="F4909" i="10" s="1"/>
  <c r="G4909" i="10" s="1"/>
  <c r="D4781" i="10"/>
  <c r="F4781" i="10" s="1"/>
  <c r="G4781" i="10" s="1"/>
  <c r="D4653" i="10"/>
  <c r="F4653" i="10" s="1"/>
  <c r="G4653" i="10" s="1"/>
  <c r="D4525" i="10"/>
  <c r="F4525" i="10" s="1"/>
  <c r="G4525" i="10" s="1"/>
  <c r="D4397" i="10"/>
  <c r="F4397" i="10" s="1"/>
  <c r="G4397" i="10" s="1"/>
  <c r="D9876" i="10"/>
  <c r="F9876" i="10" s="1"/>
  <c r="G9876" i="10" s="1"/>
  <c r="D9748" i="10"/>
  <c r="F9748" i="10" s="1"/>
  <c r="G9748" i="10" s="1"/>
  <c r="D9620" i="10"/>
  <c r="F9620" i="10" s="1"/>
  <c r="G9620" i="10" s="1"/>
  <c r="D9492" i="10"/>
  <c r="F9492" i="10" s="1"/>
  <c r="G9492" i="10" s="1"/>
  <c r="D9364" i="10"/>
  <c r="F9364" i="10" s="1"/>
  <c r="G9364" i="10" s="1"/>
  <c r="D9236" i="10"/>
  <c r="F9236" i="10" s="1"/>
  <c r="G9236" i="10" s="1"/>
  <c r="D9108" i="10"/>
  <c r="F9108" i="10" s="1"/>
  <c r="G9108" i="10" s="1"/>
  <c r="D8980" i="10"/>
  <c r="F8980" i="10" s="1"/>
  <c r="G8980" i="10" s="1"/>
  <c r="D8852" i="10"/>
  <c r="F8852" i="10" s="1"/>
  <c r="G8852" i="10" s="1"/>
  <c r="D8724" i="10"/>
  <c r="F8724" i="10" s="1"/>
  <c r="G8724" i="10" s="1"/>
  <c r="D8596" i="10"/>
  <c r="F8596" i="10" s="1"/>
  <c r="G8596" i="10" s="1"/>
  <c r="D8468" i="10"/>
  <c r="F8468" i="10" s="1"/>
  <c r="G8468" i="10" s="1"/>
  <c r="D8340" i="10"/>
  <c r="F8340" i="10" s="1"/>
  <c r="G8340" i="10" s="1"/>
  <c r="D9891" i="10"/>
  <c r="F9891" i="10" s="1"/>
  <c r="G9891" i="10" s="1"/>
  <c r="D9763" i="10"/>
  <c r="F9763" i="10" s="1"/>
  <c r="G9763" i="10" s="1"/>
  <c r="D9635" i="10"/>
  <c r="F9635" i="10" s="1"/>
  <c r="G9635" i="10" s="1"/>
  <c r="D9507" i="10"/>
  <c r="F9507" i="10" s="1"/>
  <c r="G9507" i="10" s="1"/>
  <c r="D9905" i="10"/>
  <c r="F9905" i="10" s="1"/>
  <c r="G9905" i="10" s="1"/>
  <c r="D9777" i="10"/>
  <c r="F9777" i="10" s="1"/>
  <c r="G9777" i="10" s="1"/>
  <c r="D9649" i="10"/>
  <c r="F9649" i="10" s="1"/>
  <c r="G9649" i="10" s="1"/>
  <c r="D9521" i="10"/>
  <c r="F9521" i="10" s="1"/>
  <c r="G9521" i="10" s="1"/>
  <c r="D9393" i="10"/>
  <c r="F9393" i="10" s="1"/>
  <c r="G9393" i="10" s="1"/>
  <c r="D9265" i="10"/>
  <c r="F9265" i="10" s="1"/>
  <c r="G9265" i="10" s="1"/>
  <c r="D9137" i="10"/>
  <c r="F9137" i="10" s="1"/>
  <c r="G9137" i="10" s="1"/>
  <c r="D4400" i="10"/>
  <c r="F4400" i="10" s="1"/>
  <c r="G4400" i="10" s="1"/>
  <c r="D4304" i="10"/>
  <c r="F4304" i="10" s="1"/>
  <c r="G4304" i="10" s="1"/>
  <c r="D4224" i="10"/>
  <c r="F4224" i="10" s="1"/>
  <c r="G4224" i="10" s="1"/>
  <c r="D4136" i="10"/>
  <c r="F4136" i="10" s="1"/>
  <c r="G4136" i="10" s="1"/>
  <c r="D4048" i="10"/>
  <c r="F4048" i="10" s="1"/>
  <c r="G4048" i="10" s="1"/>
  <c r="D3968" i="10"/>
  <c r="F3968" i="10" s="1"/>
  <c r="G3968" i="10" s="1"/>
  <c r="D3880" i="10"/>
  <c r="F3880" i="10" s="1"/>
  <c r="G3880" i="10" s="1"/>
  <c r="D3792" i="10"/>
  <c r="F3792" i="10" s="1"/>
  <c r="G3792" i="10" s="1"/>
  <c r="D3712" i="10"/>
  <c r="F3712" i="10" s="1"/>
  <c r="G3712" i="10" s="1"/>
  <c r="D3624" i="10"/>
  <c r="F3624" i="10" s="1"/>
  <c r="G3624" i="10" s="1"/>
  <c r="D3536" i="10"/>
  <c r="F3536" i="10" s="1"/>
  <c r="G3536" i="10" s="1"/>
  <c r="D3456" i="10"/>
  <c r="F3456" i="10" s="1"/>
  <c r="G3456" i="10" s="1"/>
  <c r="D3368" i="10"/>
  <c r="F3368" i="10" s="1"/>
  <c r="G3368" i="10" s="1"/>
  <c r="D3280" i="10"/>
  <c r="F3280" i="10" s="1"/>
  <c r="G3280" i="10" s="1"/>
  <c r="D3200" i="10"/>
  <c r="F3200" i="10" s="1"/>
  <c r="G3200" i="10" s="1"/>
  <c r="D3112" i="10"/>
  <c r="F3112" i="10" s="1"/>
  <c r="G3112" i="10" s="1"/>
  <c r="D3024" i="10"/>
  <c r="F3024" i="10" s="1"/>
  <c r="G3024" i="10" s="1"/>
  <c r="D2944" i="10"/>
  <c r="F2944" i="10" s="1"/>
  <c r="G2944" i="10" s="1"/>
  <c r="D2856" i="10"/>
  <c r="F2856" i="10" s="1"/>
  <c r="G2856" i="10" s="1"/>
  <c r="D2768" i="10"/>
  <c r="F2768" i="10" s="1"/>
  <c r="G2768" i="10" s="1"/>
  <c r="D2688" i="10"/>
  <c r="F2688" i="10" s="1"/>
  <c r="G2688" i="10" s="1"/>
  <c r="D4381" i="10"/>
  <c r="F4381" i="10" s="1"/>
  <c r="G4381" i="10" s="1"/>
  <c r="D4293" i="10"/>
  <c r="F4293" i="10" s="1"/>
  <c r="G4293" i="10" s="1"/>
  <c r="D4213" i="10"/>
  <c r="F4213" i="10" s="1"/>
  <c r="G4213" i="10" s="1"/>
  <c r="D4125" i="10"/>
  <c r="F4125" i="10" s="1"/>
  <c r="G4125" i="10" s="1"/>
  <c r="D4037" i="10"/>
  <c r="F4037" i="10" s="1"/>
  <c r="G4037" i="10" s="1"/>
  <c r="D3957" i="10"/>
  <c r="F3957" i="10" s="1"/>
  <c r="G3957" i="10" s="1"/>
  <c r="D3869" i="10"/>
  <c r="F3869" i="10" s="1"/>
  <c r="G3869" i="10" s="1"/>
  <c r="D3781" i="10"/>
  <c r="F3781" i="10" s="1"/>
  <c r="G3781" i="10" s="1"/>
  <c r="D3701" i="10"/>
  <c r="F3701" i="10" s="1"/>
  <c r="G3701" i="10" s="1"/>
  <c r="D3613" i="10"/>
  <c r="F3613" i="10" s="1"/>
  <c r="G3613" i="10" s="1"/>
  <c r="D3525" i="10"/>
  <c r="F3525" i="10" s="1"/>
  <c r="G3525" i="10" s="1"/>
  <c r="D3445" i="10"/>
  <c r="F3445" i="10" s="1"/>
  <c r="G3445" i="10" s="1"/>
  <c r="D3357" i="10"/>
  <c r="F3357" i="10" s="1"/>
  <c r="G3357" i="10" s="1"/>
  <c r="D3269" i="10"/>
  <c r="F3269" i="10" s="1"/>
  <c r="G3269" i="10" s="1"/>
  <c r="D3189" i="10"/>
  <c r="F3189" i="10" s="1"/>
  <c r="G3189" i="10" s="1"/>
  <c r="D3101" i="10"/>
  <c r="F3101" i="10" s="1"/>
  <c r="G3101" i="10" s="1"/>
  <c r="D3013" i="10"/>
  <c r="F3013" i="10" s="1"/>
  <c r="G3013" i="10" s="1"/>
  <c r="D2933" i="10"/>
  <c r="F2933" i="10" s="1"/>
  <c r="G2933" i="10" s="1"/>
  <c r="D2845" i="10"/>
  <c r="F2845" i="10" s="1"/>
  <c r="G2845" i="10" s="1"/>
  <c r="D2757" i="10"/>
  <c r="F2757" i="10" s="1"/>
  <c r="G2757" i="10" s="1"/>
  <c r="D2677" i="10"/>
  <c r="F2677" i="10" s="1"/>
  <c r="G2677" i="10" s="1"/>
  <c r="D8292" i="10"/>
  <c r="F8292" i="10" s="1"/>
  <c r="G8292" i="10" s="1"/>
  <c r="D8204" i="10"/>
  <c r="F8204" i="10" s="1"/>
  <c r="G8204" i="10" s="1"/>
  <c r="D8124" i="10"/>
  <c r="F8124" i="10" s="1"/>
  <c r="G8124" i="10" s="1"/>
  <c r="D8036" i="10"/>
  <c r="F8036" i="10" s="1"/>
  <c r="G8036" i="10" s="1"/>
  <c r="D7948" i="10"/>
  <c r="F7948" i="10" s="1"/>
  <c r="G7948" i="10" s="1"/>
  <c r="D7868" i="10"/>
  <c r="F7868" i="10" s="1"/>
  <c r="G7868" i="10" s="1"/>
  <c r="D7780" i="10"/>
  <c r="F7780" i="10" s="1"/>
  <c r="G7780" i="10" s="1"/>
  <c r="D7692" i="10"/>
  <c r="F7692" i="10" s="1"/>
  <c r="G7692" i="10" s="1"/>
  <c r="D7612" i="10"/>
  <c r="F7612" i="10" s="1"/>
  <c r="G7612" i="10" s="1"/>
  <c r="D7524" i="10"/>
  <c r="F7524" i="10" s="1"/>
  <c r="G7524" i="10" s="1"/>
  <c r="D7436" i="10"/>
  <c r="F7436" i="10" s="1"/>
  <c r="G7436" i="10" s="1"/>
  <c r="D7356" i="10"/>
  <c r="F7356" i="10" s="1"/>
  <c r="G7356" i="10" s="1"/>
  <c r="D7268" i="10"/>
  <c r="F7268" i="10" s="1"/>
  <c r="G7268" i="10" s="1"/>
  <c r="D9395" i="10"/>
  <c r="F9395" i="10" s="1"/>
  <c r="G9395" i="10" s="1"/>
  <c r="D9315" i="10"/>
  <c r="F9315" i="10" s="1"/>
  <c r="G9315" i="10" s="1"/>
  <c r="D9227" i="10"/>
  <c r="F9227" i="10" s="1"/>
  <c r="G9227" i="10" s="1"/>
  <c r="D9139" i="10"/>
  <c r="F9139" i="10" s="1"/>
  <c r="G9139" i="10" s="1"/>
  <c r="D9059" i="10"/>
  <c r="F9059" i="10" s="1"/>
  <c r="G9059" i="10" s="1"/>
  <c r="D8971" i="10"/>
  <c r="F8971" i="10" s="1"/>
  <c r="G8971" i="10" s="1"/>
  <c r="D8883" i="10"/>
  <c r="F8883" i="10" s="1"/>
  <c r="G8883" i="10" s="1"/>
  <c r="D8803" i="10"/>
  <c r="F8803" i="10" s="1"/>
  <c r="G8803" i="10" s="1"/>
  <c r="D8715" i="10"/>
  <c r="F8715" i="10" s="1"/>
  <c r="G8715" i="10" s="1"/>
  <c r="D8627" i="10"/>
  <c r="F8627" i="10" s="1"/>
  <c r="G8627" i="10" s="1"/>
  <c r="D8547" i="10"/>
  <c r="F8547" i="10" s="1"/>
  <c r="G8547" i="10" s="1"/>
  <c r="D9081" i="10"/>
  <c r="F9081" i="10" s="1"/>
  <c r="G9081" i="10" s="1"/>
  <c r="D8993" i="10"/>
  <c r="F8993" i="10" s="1"/>
  <c r="G8993" i="10" s="1"/>
  <c r="D8913" i="10"/>
  <c r="F8913" i="10" s="1"/>
  <c r="G8913" i="10" s="1"/>
  <c r="D8825" i="10"/>
  <c r="F8825" i="10" s="1"/>
  <c r="G8825" i="10" s="1"/>
  <c r="D8737" i="10"/>
  <c r="F8737" i="10" s="1"/>
  <c r="G8737" i="10" s="1"/>
  <c r="D8657" i="10"/>
  <c r="F8657" i="10" s="1"/>
  <c r="G8657" i="10" s="1"/>
  <c r="D8569" i="10"/>
  <c r="F8569" i="10" s="1"/>
  <c r="G8569" i="10" s="1"/>
  <c r="D8481" i="10"/>
  <c r="F8481" i="10" s="1"/>
  <c r="G8481" i="10" s="1"/>
  <c r="D8401" i="10"/>
  <c r="F8401" i="10" s="1"/>
  <c r="G8401" i="10" s="1"/>
  <c r="D8313" i="10"/>
  <c r="F8313" i="10" s="1"/>
  <c r="G8313" i="10" s="1"/>
  <c r="D2584" i="10"/>
  <c r="F2584" i="10" s="1"/>
  <c r="G2584" i="10" s="1"/>
  <c r="D2504" i="10"/>
  <c r="F2504" i="10" s="1"/>
  <c r="G2504" i="10" s="1"/>
  <c r="D2416" i="10"/>
  <c r="F2416" i="10" s="1"/>
  <c r="G2416" i="10" s="1"/>
  <c r="D2328" i="10"/>
  <c r="F2328" i="10" s="1"/>
  <c r="G2328" i="10" s="1"/>
  <c r="D2248" i="10"/>
  <c r="F2248" i="10" s="1"/>
  <c r="G2248" i="10" s="1"/>
  <c r="D2160" i="10"/>
  <c r="F2160" i="10" s="1"/>
  <c r="G2160" i="10" s="1"/>
  <c r="D2072" i="10"/>
  <c r="F2072" i="10" s="1"/>
  <c r="G2072" i="10" s="1"/>
  <c r="D2000" i="10"/>
  <c r="F2000" i="10" s="1"/>
  <c r="G2000" i="10" s="1"/>
  <c r="D1936" i="10"/>
  <c r="F1936" i="10" s="1"/>
  <c r="G1936" i="10" s="1"/>
  <c r="D1872" i="10"/>
  <c r="F1872" i="10" s="1"/>
  <c r="G1872" i="10" s="1"/>
  <c r="D1808" i="10"/>
  <c r="F1808" i="10" s="1"/>
  <c r="G1808" i="10" s="1"/>
  <c r="D1744" i="10"/>
  <c r="F1744" i="10" s="1"/>
  <c r="G1744" i="10" s="1"/>
  <c r="D1680" i="10"/>
  <c r="F1680" i="10" s="1"/>
  <c r="G1680" i="10" s="1"/>
  <c r="D1616" i="10"/>
  <c r="F1616" i="10" s="1"/>
  <c r="G1616" i="10" s="1"/>
  <c r="D1552" i="10"/>
  <c r="F1552" i="10" s="1"/>
  <c r="G1552" i="10" s="1"/>
  <c r="D1488" i="10"/>
  <c r="F1488" i="10" s="1"/>
  <c r="G1488" i="10" s="1"/>
  <c r="D1424" i="10"/>
  <c r="F1424" i="10" s="1"/>
  <c r="G1424" i="10" s="1"/>
  <c r="D1360" i="10"/>
  <c r="F1360" i="10" s="1"/>
  <c r="G1360" i="10" s="1"/>
  <c r="D1296" i="10"/>
  <c r="F1296" i="10" s="1"/>
  <c r="G1296" i="10" s="1"/>
  <c r="D2597" i="10"/>
  <c r="F2597" i="10" s="1"/>
  <c r="G2597" i="10" s="1"/>
  <c r="D2533" i="10"/>
  <c r="F2533" i="10" s="1"/>
  <c r="G2533" i="10" s="1"/>
  <c r="D2469" i="10"/>
  <c r="F2469" i="10" s="1"/>
  <c r="G2469" i="10" s="1"/>
  <c r="D2405" i="10"/>
  <c r="F2405" i="10" s="1"/>
  <c r="G2405" i="10" s="1"/>
  <c r="D2341" i="10"/>
  <c r="F2341" i="10" s="1"/>
  <c r="G2341" i="10" s="1"/>
  <c r="D2277" i="10"/>
  <c r="F2277" i="10" s="1"/>
  <c r="G2277" i="10" s="1"/>
  <c r="D2213" i="10"/>
  <c r="F2213" i="10" s="1"/>
  <c r="G2213" i="10" s="1"/>
  <c r="D2149" i="10"/>
  <c r="F2149" i="10" s="1"/>
  <c r="G2149" i="10" s="1"/>
  <c r="D2085" i="10"/>
  <c r="F2085" i="10" s="1"/>
  <c r="G2085" i="10" s="1"/>
  <c r="D7220" i="10"/>
  <c r="F7220" i="10" s="1"/>
  <c r="G7220" i="10" s="1"/>
  <c r="D7156" i="10"/>
  <c r="F7156" i="10" s="1"/>
  <c r="G7156" i="10" s="1"/>
  <c r="D7092" i="10"/>
  <c r="F7092" i="10" s="1"/>
  <c r="G7092" i="10" s="1"/>
  <c r="D7028" i="10"/>
  <c r="F7028" i="10" s="1"/>
  <c r="G7028" i="10" s="1"/>
  <c r="D6964" i="10"/>
  <c r="F6964" i="10" s="1"/>
  <c r="G6964" i="10" s="1"/>
  <c r="D6900" i="10"/>
  <c r="F6900" i="10" s="1"/>
  <c r="G6900" i="10" s="1"/>
  <c r="D6836" i="10"/>
  <c r="F6836" i="10" s="1"/>
  <c r="G6836" i="10" s="1"/>
  <c r="D6772" i="10"/>
  <c r="F6772" i="10" s="1"/>
  <c r="G6772" i="10" s="1"/>
  <c r="D6708" i="10"/>
  <c r="F6708" i="10" s="1"/>
  <c r="G6708" i="10" s="1"/>
  <c r="D6644" i="10"/>
  <c r="F6644" i="10" s="1"/>
  <c r="G6644" i="10" s="1"/>
  <c r="D6580" i="10"/>
  <c r="F6580" i="10" s="1"/>
  <c r="G6580" i="10" s="1"/>
  <c r="D6516" i="10"/>
  <c r="F6516" i="10" s="1"/>
  <c r="G6516" i="10" s="1"/>
  <c r="D6452" i="10"/>
  <c r="F6452" i="10" s="1"/>
  <c r="G6452" i="10" s="1"/>
  <c r="D6388" i="10"/>
  <c r="F6388" i="10" s="1"/>
  <c r="G6388" i="10" s="1"/>
  <c r="D6324" i="10"/>
  <c r="F6324" i="10" s="1"/>
  <c r="G6324" i="10" s="1"/>
  <c r="D6260" i="10"/>
  <c r="F6260" i="10" s="1"/>
  <c r="G6260" i="10" s="1"/>
  <c r="D6196" i="10"/>
  <c r="F6196" i="10" s="1"/>
  <c r="G6196" i="10" s="1"/>
  <c r="D6132" i="10"/>
  <c r="F6132" i="10" s="1"/>
  <c r="G6132" i="10" s="1"/>
  <c r="D6068" i="10"/>
  <c r="F6068" i="10" s="1"/>
  <c r="G6068" i="10" s="1"/>
  <c r="D6004" i="10"/>
  <c r="F6004" i="10" s="1"/>
  <c r="G6004" i="10" s="1"/>
  <c r="D5940" i="10"/>
  <c r="F5940" i="10" s="1"/>
  <c r="G5940" i="10" s="1"/>
  <c r="D5876" i="10"/>
  <c r="F5876" i="10" s="1"/>
  <c r="G5876" i="10" s="1"/>
  <c r="D8459" i="10"/>
  <c r="F8459" i="10" s="1"/>
  <c r="G8459" i="10" s="1"/>
  <c r="D8395" i="10"/>
  <c r="F8395" i="10" s="1"/>
  <c r="G8395" i="10" s="1"/>
  <c r="D8331" i="10"/>
  <c r="F8331" i="10" s="1"/>
  <c r="G8331" i="10" s="1"/>
  <c r="D8267" i="10"/>
  <c r="F8267" i="10" s="1"/>
  <c r="G8267" i="10" s="1"/>
  <c r="D8203" i="10"/>
  <c r="F8203" i="10" s="1"/>
  <c r="G8203" i="10" s="1"/>
  <c r="D8139" i="10"/>
  <c r="F8139" i="10" s="1"/>
  <c r="G8139" i="10" s="1"/>
  <c r="D8075" i="10"/>
  <c r="F8075" i="10" s="1"/>
  <c r="G8075" i="10" s="1"/>
  <c r="D8011" i="10"/>
  <c r="F8011" i="10" s="1"/>
  <c r="G8011" i="10" s="1"/>
  <c r="D7947" i="10"/>
  <c r="F7947" i="10" s="1"/>
  <c r="G7947" i="10" s="1"/>
  <c r="D7883" i="10"/>
  <c r="F7883" i="10" s="1"/>
  <c r="G7883" i="10" s="1"/>
  <c r="D7819" i="10"/>
  <c r="F7819" i="10" s="1"/>
  <c r="G7819" i="10" s="1"/>
  <c r="D7755" i="10"/>
  <c r="F7755" i="10" s="1"/>
  <c r="G7755" i="10" s="1"/>
  <c r="D7691" i="10"/>
  <c r="F7691" i="10" s="1"/>
  <c r="G7691" i="10" s="1"/>
  <c r="D7627" i="10"/>
  <c r="F7627" i="10" s="1"/>
  <c r="G7627" i="10" s="1"/>
  <c r="D7563" i="10"/>
  <c r="F7563" i="10" s="1"/>
  <c r="G7563" i="10" s="1"/>
  <c r="D7499" i="10"/>
  <c r="F7499" i="10" s="1"/>
  <c r="G7499" i="10" s="1"/>
  <c r="D7435" i="10"/>
  <c r="F7435" i="10" s="1"/>
  <c r="G7435" i="10" s="1"/>
  <c r="D8241" i="10"/>
  <c r="F8241" i="10" s="1"/>
  <c r="G8241" i="10" s="1"/>
  <c r="D8177" i="10"/>
  <c r="F8177" i="10" s="1"/>
  <c r="G8177" i="10" s="1"/>
  <c r="D8113" i="10"/>
  <c r="F8113" i="10" s="1"/>
  <c r="G8113" i="10" s="1"/>
  <c r="D8049" i="10"/>
  <c r="F8049" i="10" s="1"/>
  <c r="G8049" i="10" s="1"/>
  <c r="D7985" i="10"/>
  <c r="F7985" i="10" s="1"/>
  <c r="G7985" i="10" s="1"/>
  <c r="D7921" i="10"/>
  <c r="F7921" i="10" s="1"/>
  <c r="G7921" i="10" s="1"/>
  <c r="D7857" i="10"/>
  <c r="F7857" i="10" s="1"/>
  <c r="G7857" i="10" s="1"/>
  <c r="D7793" i="10"/>
  <c r="F7793" i="10" s="1"/>
  <c r="G7793" i="10" s="1"/>
  <c r="D7729" i="10"/>
  <c r="F7729" i="10" s="1"/>
  <c r="G7729" i="10" s="1"/>
  <c r="D7665" i="10"/>
  <c r="F7665" i="10" s="1"/>
  <c r="G7665" i="10" s="1"/>
  <c r="D7601" i="10"/>
  <c r="F7601" i="10" s="1"/>
  <c r="G7601" i="10" s="1"/>
  <c r="D7537" i="10"/>
  <c r="F7537" i="10" s="1"/>
  <c r="G7537" i="10" s="1"/>
  <c r="D7473" i="10"/>
  <c r="F7473" i="10" s="1"/>
  <c r="G7473" i="10" s="1"/>
  <c r="D7409" i="10"/>
  <c r="F7409" i="10" s="1"/>
  <c r="G7409" i="10" s="1"/>
  <c r="D7345" i="10"/>
  <c r="F7345" i="10" s="1"/>
  <c r="G7345" i="10" s="1"/>
  <c r="D2223" i="10"/>
  <c r="F2223" i="10" s="1"/>
  <c r="G2223" i="10" s="1"/>
  <c r="D2127" i="10"/>
  <c r="F2127" i="10" s="1"/>
  <c r="G2127" i="10" s="1"/>
  <c r="D2063" i="10"/>
  <c r="F2063" i="10" s="1"/>
  <c r="G2063" i="10" s="1"/>
  <c r="D1991" i="10"/>
  <c r="F1991" i="10" s="1"/>
  <c r="G1991" i="10" s="1"/>
  <c r="D1903" i="10"/>
  <c r="F1903" i="10" s="1"/>
  <c r="G1903" i="10" s="1"/>
  <c r="D1831" i="10"/>
  <c r="F1831" i="10" s="1"/>
  <c r="G1831" i="10" s="1"/>
  <c r="D1751" i="10"/>
  <c r="F1751" i="10" s="1"/>
  <c r="G1751" i="10" s="1"/>
  <c r="D1687" i="10"/>
  <c r="F1687" i="10" s="1"/>
  <c r="G1687" i="10" s="1"/>
  <c r="D1623" i="10"/>
  <c r="F1623" i="10" s="1"/>
  <c r="G1623" i="10" s="1"/>
  <c r="D1559" i="10"/>
  <c r="F1559" i="10" s="1"/>
  <c r="G1559" i="10" s="1"/>
  <c r="D1495" i="10"/>
  <c r="F1495" i="10" s="1"/>
  <c r="G1495" i="10" s="1"/>
  <c r="D1431" i="10"/>
  <c r="F1431" i="10" s="1"/>
  <c r="G1431" i="10" s="1"/>
  <c r="D1359" i="10"/>
  <c r="F1359" i="10" s="1"/>
  <c r="G1359" i="10" s="1"/>
  <c r="D1295" i="10"/>
  <c r="F1295" i="10" s="1"/>
  <c r="G1295" i="10" s="1"/>
  <c r="D1231" i="10"/>
  <c r="F1231" i="10" s="1"/>
  <c r="G1231" i="10" s="1"/>
  <c r="D1159" i="10"/>
  <c r="F1159" i="10" s="1"/>
  <c r="G1159" i="10" s="1"/>
  <c r="D1087" i="10"/>
  <c r="F1087" i="10" s="1"/>
  <c r="G1087" i="10" s="1"/>
  <c r="D1015" i="10"/>
  <c r="F1015" i="10" s="1"/>
  <c r="G1015" i="10" s="1"/>
  <c r="D951" i="10"/>
  <c r="F951" i="10" s="1"/>
  <c r="G951" i="10" s="1"/>
  <c r="D5728" i="10"/>
  <c r="F5728" i="10" s="1"/>
  <c r="G5728" i="10" s="1"/>
  <c r="D5472" i="10"/>
  <c r="F5472" i="10" s="1"/>
  <c r="G5472" i="10" s="1"/>
  <c r="D5216" i="10"/>
  <c r="F5216" i="10" s="1"/>
  <c r="G5216" i="10" s="1"/>
  <c r="D4960" i="10"/>
  <c r="F4960" i="10" s="1"/>
  <c r="G4960" i="10" s="1"/>
  <c r="D4704" i="10"/>
  <c r="F4704" i="10" s="1"/>
  <c r="G4704" i="10" s="1"/>
  <c r="D2919" i="10"/>
  <c r="F2919" i="10" s="1"/>
  <c r="G2919" i="10" s="1"/>
  <c r="D2663" i="10"/>
  <c r="F2663" i="10" s="1"/>
  <c r="G2663" i="10" s="1"/>
  <c r="D2407" i="10"/>
  <c r="F2407" i="10" s="1"/>
  <c r="G2407" i="10" s="1"/>
  <c r="D6941" i="10"/>
  <c r="F6941" i="10" s="1"/>
  <c r="G6941" i="10" s="1"/>
  <c r="D6685" i="10"/>
  <c r="F6685" i="10" s="1"/>
  <c r="G6685" i="10" s="1"/>
  <c r="D6557" i="10"/>
  <c r="F6557" i="10" s="1"/>
  <c r="G6557" i="10" s="1"/>
  <c r="D6429" i="10"/>
  <c r="F6429" i="10" s="1"/>
  <c r="G6429" i="10" s="1"/>
  <c r="D6301" i="10"/>
  <c r="F6301" i="10" s="1"/>
  <c r="G6301" i="10" s="1"/>
  <c r="D6173" i="10"/>
  <c r="F6173" i="10" s="1"/>
  <c r="G6173" i="10" s="1"/>
  <c r="D6045" i="10"/>
  <c r="F6045" i="10" s="1"/>
  <c r="G6045" i="10" s="1"/>
  <c r="D5917" i="10"/>
  <c r="F5917" i="10" s="1"/>
  <c r="G5917" i="10" s="1"/>
  <c r="D5789" i="10"/>
  <c r="F5789" i="10" s="1"/>
  <c r="G5789" i="10" s="1"/>
  <c r="D5661" i="10"/>
  <c r="F5661" i="10" s="1"/>
  <c r="G5661" i="10" s="1"/>
  <c r="D5533" i="10"/>
  <c r="F5533" i="10" s="1"/>
  <c r="G5533" i="10" s="1"/>
  <c r="D5405" i="10"/>
  <c r="F5405" i="10" s="1"/>
  <c r="G5405" i="10" s="1"/>
  <c r="D5277" i="10"/>
  <c r="F5277" i="10" s="1"/>
  <c r="G5277" i="10" s="1"/>
  <c r="D5149" i="10"/>
  <c r="F5149" i="10" s="1"/>
  <c r="G5149" i="10" s="1"/>
  <c r="D5021" i="10"/>
  <c r="F5021" i="10" s="1"/>
  <c r="G5021" i="10" s="1"/>
  <c r="D4893" i="10"/>
  <c r="F4893" i="10" s="1"/>
  <c r="G4893" i="10" s="1"/>
  <c r="D4765" i="10"/>
  <c r="F4765" i="10" s="1"/>
  <c r="G4765" i="10" s="1"/>
  <c r="D4637" i="10"/>
  <c r="F4637" i="10" s="1"/>
  <c r="G4637" i="10" s="1"/>
  <c r="D4509" i="10"/>
  <c r="F4509" i="10" s="1"/>
  <c r="G4509" i="10" s="1"/>
  <c r="D9988" i="10"/>
  <c r="F9988" i="10" s="1"/>
  <c r="G9988" i="10" s="1"/>
  <c r="D9860" i="10"/>
  <c r="F9860" i="10" s="1"/>
  <c r="G9860" i="10" s="1"/>
  <c r="D9732" i="10"/>
  <c r="F9732" i="10" s="1"/>
  <c r="G9732" i="10" s="1"/>
  <c r="D9604" i="10"/>
  <c r="F9604" i="10" s="1"/>
  <c r="G9604" i="10" s="1"/>
  <c r="D9476" i="10"/>
  <c r="F9476" i="10" s="1"/>
  <c r="G9476" i="10" s="1"/>
  <c r="D9348" i="10"/>
  <c r="F9348" i="10" s="1"/>
  <c r="G9348" i="10" s="1"/>
  <c r="D9220" i="10"/>
  <c r="F9220" i="10" s="1"/>
  <c r="G9220" i="10" s="1"/>
  <c r="D9092" i="10"/>
  <c r="F9092" i="10" s="1"/>
  <c r="G9092" i="10" s="1"/>
  <c r="D8964" i="10"/>
  <c r="F8964" i="10" s="1"/>
  <c r="G8964" i="10" s="1"/>
  <c r="D8836" i="10"/>
  <c r="F8836" i="10" s="1"/>
  <c r="G8836" i="10" s="1"/>
  <c r="D8708" i="10"/>
  <c r="F8708" i="10" s="1"/>
  <c r="G8708" i="10" s="1"/>
  <c r="D8580" i="10"/>
  <c r="F8580" i="10" s="1"/>
  <c r="G8580" i="10" s="1"/>
  <c r="D8452" i="10"/>
  <c r="F8452" i="10" s="1"/>
  <c r="G8452" i="10" s="1"/>
  <c r="D8324" i="10"/>
  <c r="F8324" i="10" s="1"/>
  <c r="G8324" i="10" s="1"/>
  <c r="D9875" i="10"/>
  <c r="F9875" i="10" s="1"/>
  <c r="G9875" i="10" s="1"/>
  <c r="D9747" i="10"/>
  <c r="F9747" i="10" s="1"/>
  <c r="G9747" i="10" s="1"/>
  <c r="D9619" i="10"/>
  <c r="F9619" i="10" s="1"/>
  <c r="G9619" i="10" s="1"/>
  <c r="D9491" i="10"/>
  <c r="F9491" i="10" s="1"/>
  <c r="G9491" i="10" s="1"/>
  <c r="D9889" i="10"/>
  <c r="F9889" i="10" s="1"/>
  <c r="G9889" i="10" s="1"/>
  <c r="D9761" i="10"/>
  <c r="F9761" i="10" s="1"/>
  <c r="G9761" i="10" s="1"/>
  <c r="D9633" i="10"/>
  <c r="F9633" i="10" s="1"/>
  <c r="G9633" i="10" s="1"/>
  <c r="D9505" i="10"/>
  <c r="F9505" i="10" s="1"/>
  <c r="G9505" i="10" s="1"/>
  <c r="D9377" i="10"/>
  <c r="F9377" i="10" s="1"/>
  <c r="G9377" i="10" s="1"/>
  <c r="D9249" i="10"/>
  <c r="F9249" i="10" s="1"/>
  <c r="G9249" i="10" s="1"/>
  <c r="D4496" i="10"/>
  <c r="F4496" i="10" s="1"/>
  <c r="G4496" i="10" s="1"/>
  <c r="D4384" i="10"/>
  <c r="F4384" i="10" s="1"/>
  <c r="G4384" i="10" s="1"/>
  <c r="D4296" i="10"/>
  <c r="F4296" i="10" s="1"/>
  <c r="G4296" i="10" s="1"/>
  <c r="D4208" i="10"/>
  <c r="F4208" i="10" s="1"/>
  <c r="G4208" i="10" s="1"/>
  <c r="D4128" i="10"/>
  <c r="F4128" i="10" s="1"/>
  <c r="G4128" i="10" s="1"/>
  <c r="D4040" i="10"/>
  <c r="F4040" i="10" s="1"/>
  <c r="G4040" i="10" s="1"/>
  <c r="D3952" i="10"/>
  <c r="F3952" i="10" s="1"/>
  <c r="G3952" i="10" s="1"/>
  <c r="D3872" i="10"/>
  <c r="F3872" i="10" s="1"/>
  <c r="G3872" i="10" s="1"/>
  <c r="D3784" i="10"/>
  <c r="F3784" i="10" s="1"/>
  <c r="G3784" i="10" s="1"/>
  <c r="D3696" i="10"/>
  <c r="F3696" i="10" s="1"/>
  <c r="G3696" i="10" s="1"/>
  <c r="D3616" i="10"/>
  <c r="F3616" i="10" s="1"/>
  <c r="G3616" i="10" s="1"/>
  <c r="D3528" i="10"/>
  <c r="F3528" i="10" s="1"/>
  <c r="G3528" i="10" s="1"/>
  <c r="D3440" i="10"/>
  <c r="F3440" i="10" s="1"/>
  <c r="G3440" i="10" s="1"/>
  <c r="D3360" i="10"/>
  <c r="F3360" i="10" s="1"/>
  <c r="G3360" i="10" s="1"/>
  <c r="D3272" i="10"/>
  <c r="F3272" i="10" s="1"/>
  <c r="G3272" i="10" s="1"/>
  <c r="D3184" i="10"/>
  <c r="F3184" i="10" s="1"/>
  <c r="G3184" i="10" s="1"/>
  <c r="D3104" i="10"/>
  <c r="F3104" i="10" s="1"/>
  <c r="G3104" i="10" s="1"/>
  <c r="D3016" i="10"/>
  <c r="F3016" i="10" s="1"/>
  <c r="G3016" i="10" s="1"/>
  <c r="D2928" i="10"/>
  <c r="F2928" i="10" s="1"/>
  <c r="G2928" i="10" s="1"/>
  <c r="D2848" i="10"/>
  <c r="F2848" i="10" s="1"/>
  <c r="G2848" i="10" s="1"/>
  <c r="D2760" i="10"/>
  <c r="F2760" i="10" s="1"/>
  <c r="G2760" i="10" s="1"/>
  <c r="D2672" i="10"/>
  <c r="F2672" i="10" s="1"/>
  <c r="G2672" i="10" s="1"/>
  <c r="D4373" i="10"/>
  <c r="F4373" i="10" s="1"/>
  <c r="G4373" i="10" s="1"/>
  <c r="D4285" i="10"/>
  <c r="F4285" i="10" s="1"/>
  <c r="G4285" i="10" s="1"/>
  <c r="D4197" i="10"/>
  <c r="F4197" i="10" s="1"/>
  <c r="G4197" i="10" s="1"/>
  <c r="D4117" i="10"/>
  <c r="F4117" i="10" s="1"/>
  <c r="G4117" i="10" s="1"/>
  <c r="D4029" i="10"/>
  <c r="F4029" i="10" s="1"/>
  <c r="G4029" i="10" s="1"/>
  <c r="D3941" i="10"/>
  <c r="F3941" i="10" s="1"/>
  <c r="G3941" i="10" s="1"/>
  <c r="D3861" i="10"/>
  <c r="F3861" i="10" s="1"/>
  <c r="G3861" i="10" s="1"/>
  <c r="D3773" i="10"/>
  <c r="F3773" i="10" s="1"/>
  <c r="G3773" i="10" s="1"/>
  <c r="D3685" i="10"/>
  <c r="F3685" i="10" s="1"/>
  <c r="G3685" i="10" s="1"/>
  <c r="D3605" i="10"/>
  <c r="F3605" i="10" s="1"/>
  <c r="G3605" i="10" s="1"/>
  <c r="D3517" i="10"/>
  <c r="F3517" i="10" s="1"/>
  <c r="G3517" i="10" s="1"/>
  <c r="D3429" i="10"/>
  <c r="F3429" i="10" s="1"/>
  <c r="G3429" i="10" s="1"/>
  <c r="D3349" i="10"/>
  <c r="F3349" i="10" s="1"/>
  <c r="G3349" i="10" s="1"/>
  <c r="D3261" i="10"/>
  <c r="F3261" i="10" s="1"/>
  <c r="G3261" i="10" s="1"/>
  <c r="D3173" i="10"/>
  <c r="F3173" i="10" s="1"/>
  <c r="G3173" i="10" s="1"/>
  <c r="D3093" i="10"/>
  <c r="F3093" i="10" s="1"/>
  <c r="G3093" i="10" s="1"/>
  <c r="D3005" i="10"/>
  <c r="F3005" i="10" s="1"/>
  <c r="G3005" i="10" s="1"/>
  <c r="D2917" i="10"/>
  <c r="F2917" i="10" s="1"/>
  <c r="G2917" i="10" s="1"/>
  <c r="D2837" i="10"/>
  <c r="F2837" i="10" s="1"/>
  <c r="G2837" i="10" s="1"/>
  <c r="D2749" i="10"/>
  <c r="F2749" i="10" s="1"/>
  <c r="G2749" i="10" s="1"/>
  <c r="D2661" i="10"/>
  <c r="F2661" i="10" s="1"/>
  <c r="G2661" i="10" s="1"/>
  <c r="D8284" i="10"/>
  <c r="F8284" i="10" s="1"/>
  <c r="G8284" i="10" s="1"/>
  <c r="D8196" i="10"/>
  <c r="F8196" i="10" s="1"/>
  <c r="G8196" i="10" s="1"/>
  <c r="D8108" i="10"/>
  <c r="F8108" i="10" s="1"/>
  <c r="G8108" i="10" s="1"/>
  <c r="D8028" i="10"/>
  <c r="F8028" i="10" s="1"/>
  <c r="G8028" i="10" s="1"/>
  <c r="D7940" i="10"/>
  <c r="F7940" i="10" s="1"/>
  <c r="G7940" i="10" s="1"/>
  <c r="D7852" i="10"/>
  <c r="F7852" i="10" s="1"/>
  <c r="G7852" i="10" s="1"/>
  <c r="D7772" i="10"/>
  <c r="F7772" i="10" s="1"/>
  <c r="G7772" i="10" s="1"/>
  <c r="D7684" i="10"/>
  <c r="F7684" i="10" s="1"/>
  <c r="G7684" i="10" s="1"/>
  <c r="D7596" i="10"/>
  <c r="F7596" i="10" s="1"/>
  <c r="G7596" i="10" s="1"/>
  <c r="D7516" i="10"/>
  <c r="F7516" i="10" s="1"/>
  <c r="G7516" i="10" s="1"/>
  <c r="D7428" i="10"/>
  <c r="F7428" i="10" s="1"/>
  <c r="G7428" i="10" s="1"/>
  <c r="D7340" i="10"/>
  <c r="F7340" i="10" s="1"/>
  <c r="G7340" i="10" s="1"/>
  <c r="D7260" i="10"/>
  <c r="F7260" i="10" s="1"/>
  <c r="G7260" i="10" s="1"/>
  <c r="D9387" i="10"/>
  <c r="F9387" i="10" s="1"/>
  <c r="G9387" i="10" s="1"/>
  <c r="D9299" i="10"/>
  <c r="F9299" i="10" s="1"/>
  <c r="G9299" i="10" s="1"/>
  <c r="D9219" i="10"/>
  <c r="F9219" i="10" s="1"/>
  <c r="G9219" i="10" s="1"/>
  <c r="D9131" i="10"/>
  <c r="F9131" i="10" s="1"/>
  <c r="G9131" i="10" s="1"/>
  <c r="D9043" i="10"/>
  <c r="F9043" i="10" s="1"/>
  <c r="G9043" i="10" s="1"/>
  <c r="D8963" i="10"/>
  <c r="F8963" i="10" s="1"/>
  <c r="G8963" i="10" s="1"/>
  <c r="D8875" i="10"/>
  <c r="F8875" i="10" s="1"/>
  <c r="G8875" i="10" s="1"/>
  <c r="D8787" i="10"/>
  <c r="F8787" i="10" s="1"/>
  <c r="G8787" i="10" s="1"/>
  <c r="D8707" i="10"/>
  <c r="F8707" i="10" s="1"/>
  <c r="G8707" i="10" s="1"/>
  <c r="D8619" i="10"/>
  <c r="F8619" i="10" s="1"/>
  <c r="G8619" i="10" s="1"/>
  <c r="D8531" i="10"/>
  <c r="F8531" i="10" s="1"/>
  <c r="G8531" i="10" s="1"/>
  <c r="D9073" i="10"/>
  <c r="F9073" i="10" s="1"/>
  <c r="G9073" i="10" s="1"/>
  <c r="D8985" i="10"/>
  <c r="F8985" i="10" s="1"/>
  <c r="G8985" i="10" s="1"/>
  <c r="D8897" i="10"/>
  <c r="F8897" i="10" s="1"/>
  <c r="G8897" i="10" s="1"/>
  <c r="D8817" i="10"/>
  <c r="F8817" i="10" s="1"/>
  <c r="G8817" i="10" s="1"/>
  <c r="D8729" i="10"/>
  <c r="F8729" i="10" s="1"/>
  <c r="G8729" i="10" s="1"/>
  <c r="D8641" i="10"/>
  <c r="F8641" i="10" s="1"/>
  <c r="G8641" i="10" s="1"/>
  <c r="D8561" i="10"/>
  <c r="F8561" i="10" s="1"/>
  <c r="G8561" i="10" s="1"/>
  <c r="D8473" i="10"/>
  <c r="F8473" i="10" s="1"/>
  <c r="G8473" i="10" s="1"/>
  <c r="D8385" i="10"/>
  <c r="F8385" i="10" s="1"/>
  <c r="G8385" i="10" s="1"/>
  <c r="D8305" i="10"/>
  <c r="F8305" i="10" s="1"/>
  <c r="G8305" i="10" s="1"/>
  <c r="D2576" i="10"/>
  <c r="F2576" i="10" s="1"/>
  <c r="G2576" i="10" s="1"/>
  <c r="D2488" i="10"/>
  <c r="F2488" i="10" s="1"/>
  <c r="G2488" i="10" s="1"/>
  <c r="D2408" i="10"/>
  <c r="F2408" i="10" s="1"/>
  <c r="G2408" i="10" s="1"/>
  <c r="D2320" i="10"/>
  <c r="F2320" i="10" s="1"/>
  <c r="G2320" i="10" s="1"/>
  <c r="D2232" i="10"/>
  <c r="F2232" i="10" s="1"/>
  <c r="G2232" i="10" s="1"/>
  <c r="D2152" i="10"/>
  <c r="F2152" i="10" s="1"/>
  <c r="G2152" i="10" s="1"/>
  <c r="D2064" i="10"/>
  <c r="F2064" i="10" s="1"/>
  <c r="G2064" i="10" s="1"/>
  <c r="D1992" i="10"/>
  <c r="F1992" i="10" s="1"/>
  <c r="G1992" i="10" s="1"/>
  <c r="D1928" i="10"/>
  <c r="F1928" i="10" s="1"/>
  <c r="G1928" i="10" s="1"/>
  <c r="D1864" i="10"/>
  <c r="F1864" i="10" s="1"/>
  <c r="G1864" i="10" s="1"/>
  <c r="D1800" i="10"/>
  <c r="F1800" i="10" s="1"/>
  <c r="G1800" i="10" s="1"/>
  <c r="D1736" i="10"/>
  <c r="F1736" i="10" s="1"/>
  <c r="G1736" i="10" s="1"/>
  <c r="D1672" i="10"/>
  <c r="F1672" i="10" s="1"/>
  <c r="G1672" i="10" s="1"/>
  <c r="D1608" i="10"/>
  <c r="F1608" i="10" s="1"/>
  <c r="G1608" i="10" s="1"/>
  <c r="D1544" i="10"/>
  <c r="F1544" i="10" s="1"/>
  <c r="G1544" i="10" s="1"/>
  <c r="D1480" i="10"/>
  <c r="F1480" i="10" s="1"/>
  <c r="G1480" i="10" s="1"/>
  <c r="D1416" i="10"/>
  <c r="F1416" i="10" s="1"/>
  <c r="G1416" i="10" s="1"/>
  <c r="D1352" i="10"/>
  <c r="F1352" i="10" s="1"/>
  <c r="G1352" i="10" s="1"/>
  <c r="D1288" i="10"/>
  <c r="F1288" i="10" s="1"/>
  <c r="G1288" i="10" s="1"/>
  <c r="D2589" i="10"/>
  <c r="F2589" i="10" s="1"/>
  <c r="G2589" i="10" s="1"/>
  <c r="D2525" i="10"/>
  <c r="F2525" i="10" s="1"/>
  <c r="G2525" i="10" s="1"/>
  <c r="D2461" i="10"/>
  <c r="F2461" i="10" s="1"/>
  <c r="G2461" i="10" s="1"/>
  <c r="D5696" i="10"/>
  <c r="F5696" i="10" s="1"/>
  <c r="G5696" i="10" s="1"/>
  <c r="D5440" i="10"/>
  <c r="F5440" i="10" s="1"/>
  <c r="G5440" i="10" s="1"/>
  <c r="D5184" i="10"/>
  <c r="F5184" i="10" s="1"/>
  <c r="G5184" i="10" s="1"/>
  <c r="D4928" i="10"/>
  <c r="F4928" i="10" s="1"/>
  <c r="G4928" i="10" s="1"/>
  <c r="D4672" i="10"/>
  <c r="F4672" i="10" s="1"/>
  <c r="G4672" i="10" s="1"/>
  <c r="D2887" i="10"/>
  <c r="F2887" i="10" s="1"/>
  <c r="G2887" i="10" s="1"/>
  <c r="D2631" i="10"/>
  <c r="F2631" i="10" s="1"/>
  <c r="G2631" i="10" s="1"/>
  <c r="D2375" i="10"/>
  <c r="F2375" i="10" s="1"/>
  <c r="G2375" i="10" s="1"/>
  <c r="D6909" i="10"/>
  <c r="F6909" i="10" s="1"/>
  <c r="G6909" i="10" s="1"/>
  <c r="D6669" i="10"/>
  <c r="F6669" i="10" s="1"/>
  <c r="G6669" i="10" s="1"/>
  <c r="D6541" i="10"/>
  <c r="F6541" i="10" s="1"/>
  <c r="G6541" i="10" s="1"/>
  <c r="D6413" i="10"/>
  <c r="F6413" i="10" s="1"/>
  <c r="G6413" i="10" s="1"/>
  <c r="D6285" i="10"/>
  <c r="F6285" i="10" s="1"/>
  <c r="G6285" i="10" s="1"/>
  <c r="D6157" i="10"/>
  <c r="F6157" i="10" s="1"/>
  <c r="G6157" i="10" s="1"/>
  <c r="D6029" i="10"/>
  <c r="F6029" i="10" s="1"/>
  <c r="G6029" i="10" s="1"/>
  <c r="D5901" i="10"/>
  <c r="F5901" i="10" s="1"/>
  <c r="G5901" i="10" s="1"/>
  <c r="D5773" i="10"/>
  <c r="F5773" i="10" s="1"/>
  <c r="G5773" i="10" s="1"/>
  <c r="D5645" i="10"/>
  <c r="F5645" i="10" s="1"/>
  <c r="G5645" i="10" s="1"/>
  <c r="D5517" i="10"/>
  <c r="F5517" i="10" s="1"/>
  <c r="G5517" i="10" s="1"/>
  <c r="D5389" i="10"/>
  <c r="F5389" i="10" s="1"/>
  <c r="G5389" i="10" s="1"/>
  <c r="D5261" i="10"/>
  <c r="F5261" i="10" s="1"/>
  <c r="G5261" i="10" s="1"/>
  <c r="D5133" i="10"/>
  <c r="F5133" i="10" s="1"/>
  <c r="G5133" i="10" s="1"/>
  <c r="D5005" i="10"/>
  <c r="F5005" i="10" s="1"/>
  <c r="G5005" i="10" s="1"/>
  <c r="D4877" i="10"/>
  <c r="F4877" i="10" s="1"/>
  <c r="G4877" i="10" s="1"/>
  <c r="D4749" i="10"/>
  <c r="F4749" i="10" s="1"/>
  <c r="G4749" i="10" s="1"/>
  <c r="D4621" i="10"/>
  <c r="F4621" i="10" s="1"/>
  <c r="G4621" i="10" s="1"/>
  <c r="D4493" i="10"/>
  <c r="F4493" i="10" s="1"/>
  <c r="G4493" i="10" s="1"/>
  <c r="D9972" i="10"/>
  <c r="F9972" i="10" s="1"/>
  <c r="G9972" i="10" s="1"/>
  <c r="D9844" i="10"/>
  <c r="F9844" i="10" s="1"/>
  <c r="G9844" i="10" s="1"/>
  <c r="D9716" i="10"/>
  <c r="F9716" i="10" s="1"/>
  <c r="G9716" i="10" s="1"/>
  <c r="D9588" i="10"/>
  <c r="F9588" i="10" s="1"/>
  <c r="G9588" i="10" s="1"/>
  <c r="D9460" i="10"/>
  <c r="F9460" i="10" s="1"/>
  <c r="G9460" i="10" s="1"/>
  <c r="D9332" i="10"/>
  <c r="F9332" i="10" s="1"/>
  <c r="G9332" i="10" s="1"/>
  <c r="D9204" i="10"/>
  <c r="F9204" i="10" s="1"/>
  <c r="G9204" i="10" s="1"/>
  <c r="D9076" i="10"/>
  <c r="F9076" i="10" s="1"/>
  <c r="G9076" i="10" s="1"/>
  <c r="D8948" i="10"/>
  <c r="F8948" i="10" s="1"/>
  <c r="G8948" i="10" s="1"/>
  <c r="D8820" i="10"/>
  <c r="F8820" i="10" s="1"/>
  <c r="G8820" i="10" s="1"/>
  <c r="D8692" i="10"/>
  <c r="F8692" i="10" s="1"/>
  <c r="G8692" i="10" s="1"/>
  <c r="D8564" i="10"/>
  <c r="F8564" i="10" s="1"/>
  <c r="G8564" i="10" s="1"/>
  <c r="D8436" i="10"/>
  <c r="F8436" i="10" s="1"/>
  <c r="G8436" i="10" s="1"/>
  <c r="D9987" i="10"/>
  <c r="F9987" i="10" s="1"/>
  <c r="G9987" i="10" s="1"/>
  <c r="D9859" i="10"/>
  <c r="F9859" i="10" s="1"/>
  <c r="G9859" i="10" s="1"/>
  <c r="D9731" i="10"/>
  <c r="F9731" i="10" s="1"/>
  <c r="G9731" i="10" s="1"/>
  <c r="D9603" i="10"/>
  <c r="F9603" i="10" s="1"/>
  <c r="G9603" i="10" s="1"/>
  <c r="D9475" i="10"/>
  <c r="F9475" i="10" s="1"/>
  <c r="G9475" i="10" s="1"/>
  <c r="D9873" i="10"/>
  <c r="F9873" i="10" s="1"/>
  <c r="G9873" i="10" s="1"/>
  <c r="D9745" i="10"/>
  <c r="F9745" i="10" s="1"/>
  <c r="G9745" i="10" s="1"/>
  <c r="D9617" i="10"/>
  <c r="F9617" i="10" s="1"/>
  <c r="G9617" i="10" s="1"/>
  <c r="D9489" i="10"/>
  <c r="F9489" i="10" s="1"/>
  <c r="G9489" i="10" s="1"/>
  <c r="D9361" i="10"/>
  <c r="F9361" i="10" s="1"/>
  <c r="G9361" i="10" s="1"/>
  <c r="D9233" i="10"/>
  <c r="F9233" i="10" s="1"/>
  <c r="G9233" i="10" s="1"/>
  <c r="D4480" i="10"/>
  <c r="F4480" i="10" s="1"/>
  <c r="G4480" i="10" s="1"/>
  <c r="D4368" i="10"/>
  <c r="F4368" i="10" s="1"/>
  <c r="G4368" i="10" s="1"/>
  <c r="D4288" i="10"/>
  <c r="F4288" i="10" s="1"/>
  <c r="G4288" i="10" s="1"/>
  <c r="D4200" i="10"/>
  <c r="F4200" i="10" s="1"/>
  <c r="G4200" i="10" s="1"/>
  <c r="D4112" i="10"/>
  <c r="F4112" i="10" s="1"/>
  <c r="G4112" i="10" s="1"/>
  <c r="D4032" i="10"/>
  <c r="F4032" i="10" s="1"/>
  <c r="G4032" i="10" s="1"/>
  <c r="D3944" i="10"/>
  <c r="F3944" i="10" s="1"/>
  <c r="G3944" i="10" s="1"/>
  <c r="D3856" i="10"/>
  <c r="F3856" i="10" s="1"/>
  <c r="G3856" i="10" s="1"/>
  <c r="D3776" i="10"/>
  <c r="F3776" i="10" s="1"/>
  <c r="G3776" i="10" s="1"/>
  <c r="D3688" i="10"/>
  <c r="F3688" i="10" s="1"/>
  <c r="G3688" i="10" s="1"/>
  <c r="D3600" i="10"/>
  <c r="F3600" i="10" s="1"/>
  <c r="G3600" i="10" s="1"/>
  <c r="D3520" i="10"/>
  <c r="F3520" i="10" s="1"/>
  <c r="G3520" i="10" s="1"/>
  <c r="D3432" i="10"/>
  <c r="F3432" i="10" s="1"/>
  <c r="G3432" i="10" s="1"/>
  <c r="D3344" i="10"/>
  <c r="F3344" i="10" s="1"/>
  <c r="G3344" i="10" s="1"/>
  <c r="D3264" i="10"/>
  <c r="F3264" i="10" s="1"/>
  <c r="G3264" i="10" s="1"/>
  <c r="D3176" i="10"/>
  <c r="F3176" i="10" s="1"/>
  <c r="G3176" i="10" s="1"/>
  <c r="D3088" i="10"/>
  <c r="F3088" i="10" s="1"/>
  <c r="G3088" i="10" s="1"/>
  <c r="D3008" i="10"/>
  <c r="F3008" i="10" s="1"/>
  <c r="G3008" i="10" s="1"/>
  <c r="D2920" i="10"/>
  <c r="F2920" i="10" s="1"/>
  <c r="G2920" i="10" s="1"/>
  <c r="D2832" i="10"/>
  <c r="F2832" i="10" s="1"/>
  <c r="G2832" i="10" s="1"/>
  <c r="D2752" i="10"/>
  <c r="F2752" i="10" s="1"/>
  <c r="G2752" i="10" s="1"/>
  <c r="D2664" i="10"/>
  <c r="F2664" i="10" s="1"/>
  <c r="G2664" i="10" s="1"/>
  <c r="D4357" i="10"/>
  <c r="F4357" i="10" s="1"/>
  <c r="G4357" i="10" s="1"/>
  <c r="D4277" i="10"/>
  <c r="F4277" i="10" s="1"/>
  <c r="G4277" i="10" s="1"/>
  <c r="D4189" i="10"/>
  <c r="F4189" i="10" s="1"/>
  <c r="G4189" i="10" s="1"/>
  <c r="D4101" i="10"/>
  <c r="F4101" i="10" s="1"/>
  <c r="G4101" i="10" s="1"/>
  <c r="D4021" i="10"/>
  <c r="F4021" i="10" s="1"/>
  <c r="G4021" i="10" s="1"/>
  <c r="D3933" i="10"/>
  <c r="F3933" i="10" s="1"/>
  <c r="G3933" i="10" s="1"/>
  <c r="D3845" i="10"/>
  <c r="F3845" i="10" s="1"/>
  <c r="G3845" i="10" s="1"/>
  <c r="D3765" i="10"/>
  <c r="F3765" i="10" s="1"/>
  <c r="G3765" i="10" s="1"/>
  <c r="D3677" i="10"/>
  <c r="F3677" i="10" s="1"/>
  <c r="G3677" i="10" s="1"/>
  <c r="D3589" i="10"/>
  <c r="F3589" i="10" s="1"/>
  <c r="G3589" i="10" s="1"/>
  <c r="D3509" i="10"/>
  <c r="F3509" i="10" s="1"/>
  <c r="G3509" i="10" s="1"/>
  <c r="D3421" i="10"/>
  <c r="F3421" i="10" s="1"/>
  <c r="G3421" i="10" s="1"/>
  <c r="D3333" i="10"/>
  <c r="F3333" i="10" s="1"/>
  <c r="G3333" i="10" s="1"/>
  <c r="D3253" i="10"/>
  <c r="F3253" i="10" s="1"/>
  <c r="G3253" i="10" s="1"/>
  <c r="D3165" i="10"/>
  <c r="F3165" i="10" s="1"/>
  <c r="G3165" i="10" s="1"/>
  <c r="D3077" i="10"/>
  <c r="F3077" i="10" s="1"/>
  <c r="G3077" i="10" s="1"/>
  <c r="D2997" i="10"/>
  <c r="F2997" i="10" s="1"/>
  <c r="G2997" i="10" s="1"/>
  <c r="D2909" i="10"/>
  <c r="F2909" i="10" s="1"/>
  <c r="G2909" i="10" s="1"/>
  <c r="D2821" i="10"/>
  <c r="F2821" i="10" s="1"/>
  <c r="G2821" i="10" s="1"/>
  <c r="D2741" i="10"/>
  <c r="F2741" i="10" s="1"/>
  <c r="G2741" i="10" s="1"/>
  <c r="D2653" i="10"/>
  <c r="F2653" i="10" s="1"/>
  <c r="G2653" i="10" s="1"/>
  <c r="D8268" i="10"/>
  <c r="F8268" i="10" s="1"/>
  <c r="G8268" i="10" s="1"/>
  <c r="D8188" i="10"/>
  <c r="F8188" i="10" s="1"/>
  <c r="G8188" i="10" s="1"/>
  <c r="D8100" i="10"/>
  <c r="F8100" i="10" s="1"/>
  <c r="G8100" i="10" s="1"/>
  <c r="D8012" i="10"/>
  <c r="F8012" i="10" s="1"/>
  <c r="G8012" i="10" s="1"/>
  <c r="D7932" i="10"/>
  <c r="F7932" i="10" s="1"/>
  <c r="G7932" i="10" s="1"/>
  <c r="D7844" i="10"/>
  <c r="F7844" i="10" s="1"/>
  <c r="G7844" i="10" s="1"/>
  <c r="D7756" i="10"/>
  <c r="F7756" i="10" s="1"/>
  <c r="G7756" i="10" s="1"/>
  <c r="D7676" i="10"/>
  <c r="F7676" i="10" s="1"/>
  <c r="G7676" i="10" s="1"/>
  <c r="D7588" i="10"/>
  <c r="F7588" i="10" s="1"/>
  <c r="G7588" i="10" s="1"/>
  <c r="D7500" i="10"/>
  <c r="F7500" i="10" s="1"/>
  <c r="G7500" i="10" s="1"/>
  <c r="D7420" i="10"/>
  <c r="F7420" i="10" s="1"/>
  <c r="G7420" i="10" s="1"/>
  <c r="D7332" i="10"/>
  <c r="F7332" i="10" s="1"/>
  <c r="G7332" i="10" s="1"/>
  <c r="D9459" i="10"/>
  <c r="F9459" i="10" s="1"/>
  <c r="G9459" i="10" s="1"/>
  <c r="D9379" i="10"/>
  <c r="F9379" i="10" s="1"/>
  <c r="G9379" i="10" s="1"/>
  <c r="D9291" i="10"/>
  <c r="F9291" i="10" s="1"/>
  <c r="G9291" i="10" s="1"/>
  <c r="D9203" i="10"/>
  <c r="F9203" i="10" s="1"/>
  <c r="G9203" i="10" s="1"/>
  <c r="D9123" i="10"/>
  <c r="F9123" i="10" s="1"/>
  <c r="G9123" i="10" s="1"/>
  <c r="D9035" i="10"/>
  <c r="F9035" i="10" s="1"/>
  <c r="G9035" i="10" s="1"/>
  <c r="D8947" i="10"/>
  <c r="F8947" i="10" s="1"/>
  <c r="G8947" i="10" s="1"/>
  <c r="D8867" i="10"/>
  <c r="F8867" i="10" s="1"/>
  <c r="G8867" i="10" s="1"/>
  <c r="D8779" i="10"/>
  <c r="F8779" i="10" s="1"/>
  <c r="G8779" i="10" s="1"/>
  <c r="D8691" i="10"/>
  <c r="F8691" i="10" s="1"/>
  <c r="G8691" i="10" s="1"/>
  <c r="D8611" i="10"/>
  <c r="F8611" i="10" s="1"/>
  <c r="G8611" i="10" s="1"/>
  <c r="D8523" i="10"/>
  <c r="F8523" i="10" s="1"/>
  <c r="G8523" i="10" s="1"/>
  <c r="D9057" i="10"/>
  <c r="F9057" i="10" s="1"/>
  <c r="G9057" i="10" s="1"/>
  <c r="D8977" i="10"/>
  <c r="F8977" i="10" s="1"/>
  <c r="G8977" i="10" s="1"/>
  <c r="D8889" i="10"/>
  <c r="F8889" i="10" s="1"/>
  <c r="G8889" i="10" s="1"/>
  <c r="D8801" i="10"/>
  <c r="F8801" i="10" s="1"/>
  <c r="G8801" i="10" s="1"/>
  <c r="D8721" i="10"/>
  <c r="F8721" i="10" s="1"/>
  <c r="G8721" i="10" s="1"/>
  <c r="D8633" i="10"/>
  <c r="F8633" i="10" s="1"/>
  <c r="G8633" i="10" s="1"/>
  <c r="D8545" i="10"/>
  <c r="F8545" i="10" s="1"/>
  <c r="G8545" i="10" s="1"/>
  <c r="D8465" i="10"/>
  <c r="F8465" i="10" s="1"/>
  <c r="G8465" i="10" s="1"/>
  <c r="D8377" i="10"/>
  <c r="F8377" i="10" s="1"/>
  <c r="G8377" i="10" s="1"/>
  <c r="D8289" i="10"/>
  <c r="F8289" i="10" s="1"/>
  <c r="G8289" i="10" s="1"/>
  <c r="D2568" i="10"/>
  <c r="F2568" i="10" s="1"/>
  <c r="G2568" i="10" s="1"/>
  <c r="D2480" i="10"/>
  <c r="F2480" i="10" s="1"/>
  <c r="G2480" i="10" s="1"/>
  <c r="D2392" i="10"/>
  <c r="F2392" i="10" s="1"/>
  <c r="G2392" i="10" s="1"/>
  <c r="D2312" i="10"/>
  <c r="F2312" i="10" s="1"/>
  <c r="G2312" i="10" s="1"/>
  <c r="D2224" i="10"/>
  <c r="F2224" i="10" s="1"/>
  <c r="G2224" i="10" s="1"/>
  <c r="D2136" i="10"/>
  <c r="F2136" i="10" s="1"/>
  <c r="G2136" i="10" s="1"/>
  <c r="D2056" i="10"/>
  <c r="F2056" i="10" s="1"/>
  <c r="G2056" i="10" s="1"/>
  <c r="D1984" i="10"/>
  <c r="F1984" i="10" s="1"/>
  <c r="G1984" i="10" s="1"/>
  <c r="D1920" i="10"/>
  <c r="F1920" i="10" s="1"/>
  <c r="G1920" i="10" s="1"/>
  <c r="D1856" i="10"/>
  <c r="F1856" i="10" s="1"/>
  <c r="G1856" i="10" s="1"/>
  <c r="D1792" i="10"/>
  <c r="F1792" i="10" s="1"/>
  <c r="G1792" i="10" s="1"/>
  <c r="D1728" i="10"/>
  <c r="F1728" i="10" s="1"/>
  <c r="G1728" i="10" s="1"/>
  <c r="D1664" i="10"/>
  <c r="F1664" i="10" s="1"/>
  <c r="G1664" i="10" s="1"/>
  <c r="D1600" i="10"/>
  <c r="F1600" i="10" s="1"/>
  <c r="G1600" i="10" s="1"/>
  <c r="D1536" i="10"/>
  <c r="F1536" i="10" s="1"/>
  <c r="G1536" i="10" s="1"/>
  <c r="D1472" i="10"/>
  <c r="F1472" i="10" s="1"/>
  <c r="G1472" i="10" s="1"/>
  <c r="D1408" i="10"/>
  <c r="F1408" i="10" s="1"/>
  <c r="G1408" i="10" s="1"/>
  <c r="D1344" i="10"/>
  <c r="F1344" i="10" s="1"/>
  <c r="G1344" i="10" s="1"/>
  <c r="D1280" i="10"/>
  <c r="F1280" i="10" s="1"/>
  <c r="G1280" i="10" s="1"/>
  <c r="D2581" i="10"/>
  <c r="F2581" i="10" s="1"/>
  <c r="G2581" i="10" s="1"/>
  <c r="D2517" i="10"/>
  <c r="F2517" i="10" s="1"/>
  <c r="G2517" i="10" s="1"/>
  <c r="D2453" i="10"/>
  <c r="F2453" i="10" s="1"/>
  <c r="G2453" i="10" s="1"/>
  <c r="D2389" i="10"/>
  <c r="F2389" i="10" s="1"/>
  <c r="G2389" i="10" s="1"/>
  <c r="D2325" i="10"/>
  <c r="F2325" i="10" s="1"/>
  <c r="G2325" i="10" s="1"/>
  <c r="D2261" i="10"/>
  <c r="F2261" i="10" s="1"/>
  <c r="G2261" i="10" s="1"/>
  <c r="D2197" i="10"/>
  <c r="F2197" i="10" s="1"/>
  <c r="G2197" i="10" s="1"/>
  <c r="D2133" i="10"/>
  <c r="F2133" i="10" s="1"/>
  <c r="G2133" i="10" s="1"/>
  <c r="D2069" i="10"/>
  <c r="F2069" i="10" s="1"/>
  <c r="G2069" i="10" s="1"/>
  <c r="D7204" i="10"/>
  <c r="F7204" i="10" s="1"/>
  <c r="G7204" i="10" s="1"/>
  <c r="D7140" i="10"/>
  <c r="F7140" i="10" s="1"/>
  <c r="G7140" i="10" s="1"/>
  <c r="D7076" i="10"/>
  <c r="F7076" i="10" s="1"/>
  <c r="G7076" i="10" s="1"/>
  <c r="D7012" i="10"/>
  <c r="F7012" i="10" s="1"/>
  <c r="G7012" i="10" s="1"/>
  <c r="D6948" i="10"/>
  <c r="F6948" i="10" s="1"/>
  <c r="G6948" i="10" s="1"/>
  <c r="D6884" i="10"/>
  <c r="F6884" i="10" s="1"/>
  <c r="G6884" i="10" s="1"/>
  <c r="D6820" i="10"/>
  <c r="F6820" i="10" s="1"/>
  <c r="G6820" i="10" s="1"/>
  <c r="D6756" i="10"/>
  <c r="F6756" i="10" s="1"/>
  <c r="G6756" i="10" s="1"/>
  <c r="D6692" i="10"/>
  <c r="F6692" i="10" s="1"/>
  <c r="G6692" i="10" s="1"/>
  <c r="D6628" i="10"/>
  <c r="F6628" i="10" s="1"/>
  <c r="G6628" i="10" s="1"/>
  <c r="D6564" i="10"/>
  <c r="F6564" i="10" s="1"/>
  <c r="G6564" i="10" s="1"/>
  <c r="D6500" i="10"/>
  <c r="F6500" i="10" s="1"/>
  <c r="G6500" i="10" s="1"/>
  <c r="D6436" i="10"/>
  <c r="F6436" i="10" s="1"/>
  <c r="G6436" i="10" s="1"/>
  <c r="D6372" i="10"/>
  <c r="F6372" i="10" s="1"/>
  <c r="G6372" i="10" s="1"/>
  <c r="D6308" i="10"/>
  <c r="F6308" i="10" s="1"/>
  <c r="G6308" i="10" s="1"/>
  <c r="D6244" i="10"/>
  <c r="F6244" i="10" s="1"/>
  <c r="G6244" i="10" s="1"/>
  <c r="D6180" i="10"/>
  <c r="F6180" i="10" s="1"/>
  <c r="G6180" i="10" s="1"/>
  <c r="D6116" i="10"/>
  <c r="F6116" i="10" s="1"/>
  <c r="G6116" i="10" s="1"/>
  <c r="D6052" i="10"/>
  <c r="F6052" i="10" s="1"/>
  <c r="G6052" i="10" s="1"/>
  <c r="D5988" i="10"/>
  <c r="F5988" i="10" s="1"/>
  <c r="G5988" i="10" s="1"/>
  <c r="D5924" i="10"/>
  <c r="F5924" i="10" s="1"/>
  <c r="G5924" i="10" s="1"/>
  <c r="D5860" i="10"/>
  <c r="F5860" i="10" s="1"/>
  <c r="G5860" i="10" s="1"/>
  <c r="D8443" i="10"/>
  <c r="F8443" i="10" s="1"/>
  <c r="G8443" i="10" s="1"/>
  <c r="D8379" i="10"/>
  <c r="F8379" i="10" s="1"/>
  <c r="G8379" i="10" s="1"/>
  <c r="D8315" i="10"/>
  <c r="F8315" i="10" s="1"/>
  <c r="G8315" i="10" s="1"/>
  <c r="D8251" i="10"/>
  <c r="F8251" i="10" s="1"/>
  <c r="G8251" i="10" s="1"/>
  <c r="D8187" i="10"/>
  <c r="F8187" i="10" s="1"/>
  <c r="G8187" i="10" s="1"/>
  <c r="D8123" i="10"/>
  <c r="F8123" i="10" s="1"/>
  <c r="G8123" i="10" s="1"/>
  <c r="D8059" i="10"/>
  <c r="F8059" i="10" s="1"/>
  <c r="G8059" i="10" s="1"/>
  <c r="D7995" i="10"/>
  <c r="F7995" i="10" s="1"/>
  <c r="G7995" i="10" s="1"/>
  <c r="D7931" i="10"/>
  <c r="F7931" i="10" s="1"/>
  <c r="G7931" i="10" s="1"/>
  <c r="D7867" i="10"/>
  <c r="F7867" i="10" s="1"/>
  <c r="G7867" i="10" s="1"/>
  <c r="D7803" i="10"/>
  <c r="F7803" i="10" s="1"/>
  <c r="G7803" i="10" s="1"/>
  <c r="D7739" i="10"/>
  <c r="F7739" i="10" s="1"/>
  <c r="G7739" i="10" s="1"/>
  <c r="D7675" i="10"/>
  <c r="F7675" i="10" s="1"/>
  <c r="G7675" i="10" s="1"/>
  <c r="D7611" i="10"/>
  <c r="F7611" i="10" s="1"/>
  <c r="G7611" i="10" s="1"/>
  <c r="D7547" i="10"/>
  <c r="F7547" i="10" s="1"/>
  <c r="G7547" i="10" s="1"/>
  <c r="D7483" i="10"/>
  <c r="F7483" i="10" s="1"/>
  <c r="G7483" i="10" s="1"/>
  <c r="D7419" i="10"/>
  <c r="F7419" i="10" s="1"/>
  <c r="G7419" i="10" s="1"/>
  <c r="D8225" i="10"/>
  <c r="F8225" i="10" s="1"/>
  <c r="G8225" i="10" s="1"/>
  <c r="D8161" i="10"/>
  <c r="F8161" i="10" s="1"/>
  <c r="G8161" i="10" s="1"/>
  <c r="D8097" i="10"/>
  <c r="F8097" i="10" s="1"/>
  <c r="G8097" i="10" s="1"/>
  <c r="D8033" i="10"/>
  <c r="F8033" i="10" s="1"/>
  <c r="G8033" i="10" s="1"/>
  <c r="D7969" i="10"/>
  <c r="F7969" i="10" s="1"/>
  <c r="G7969" i="10" s="1"/>
  <c r="D7905" i="10"/>
  <c r="F7905" i="10" s="1"/>
  <c r="G7905" i="10" s="1"/>
  <c r="D7841" i="10"/>
  <c r="F7841" i="10" s="1"/>
  <c r="G7841" i="10" s="1"/>
  <c r="D7777" i="10"/>
  <c r="F7777" i="10" s="1"/>
  <c r="G7777" i="10" s="1"/>
  <c r="D7713" i="10"/>
  <c r="F7713" i="10" s="1"/>
  <c r="G7713" i="10" s="1"/>
  <c r="D7649" i="10"/>
  <c r="F7649" i="10" s="1"/>
  <c r="G7649" i="10" s="1"/>
  <c r="D7585" i="10"/>
  <c r="F7585" i="10" s="1"/>
  <c r="G7585" i="10" s="1"/>
  <c r="D7521" i="10"/>
  <c r="F7521" i="10" s="1"/>
  <c r="G7521" i="10" s="1"/>
  <c r="D7457" i="10"/>
  <c r="F7457" i="10" s="1"/>
  <c r="G7457" i="10" s="1"/>
  <c r="D7393" i="10"/>
  <c r="F7393" i="10" s="1"/>
  <c r="G7393" i="10" s="1"/>
  <c r="D2279" i="10"/>
  <c r="F2279" i="10" s="1"/>
  <c r="G2279" i="10" s="1"/>
  <c r="D2207" i="10"/>
  <c r="F2207" i="10" s="1"/>
  <c r="G2207" i="10" s="1"/>
  <c r="D2111" i="10"/>
  <c r="F2111" i="10" s="1"/>
  <c r="G2111" i="10" s="1"/>
  <c r="D2047" i="10"/>
  <c r="F2047" i="10" s="1"/>
  <c r="G2047" i="10" s="1"/>
  <c r="D1967" i="10"/>
  <c r="F1967" i="10" s="1"/>
  <c r="G1967" i="10" s="1"/>
  <c r="D1887" i="10"/>
  <c r="F1887" i="10" s="1"/>
  <c r="G1887" i="10" s="1"/>
  <c r="D1815" i="10"/>
  <c r="F1815" i="10" s="1"/>
  <c r="G1815" i="10" s="1"/>
  <c r="D1735" i="10"/>
  <c r="F1735" i="10" s="1"/>
  <c r="G1735" i="10" s="1"/>
  <c r="D1671" i="10"/>
  <c r="F1671" i="10" s="1"/>
  <c r="G1671" i="10" s="1"/>
  <c r="D1607" i="10"/>
  <c r="F1607" i="10" s="1"/>
  <c r="G1607" i="10" s="1"/>
  <c r="D1543" i="10"/>
  <c r="F1543" i="10" s="1"/>
  <c r="G1543" i="10" s="1"/>
  <c r="D1479" i="10"/>
  <c r="F1479" i="10" s="1"/>
  <c r="G1479" i="10" s="1"/>
  <c r="D1415" i="10"/>
  <c r="F1415" i="10" s="1"/>
  <c r="G1415" i="10" s="1"/>
  <c r="D1343" i="10"/>
  <c r="F1343" i="10" s="1"/>
  <c r="G1343" i="10" s="1"/>
  <c r="D1279" i="10"/>
  <c r="F1279" i="10" s="1"/>
  <c r="G1279" i="10" s="1"/>
  <c r="D1207" i="10"/>
  <c r="F1207" i="10" s="1"/>
  <c r="G1207" i="10" s="1"/>
  <c r="D1143" i="10"/>
  <c r="F1143" i="10" s="1"/>
  <c r="G1143" i="10" s="1"/>
  <c r="D1063" i="10"/>
  <c r="F1063" i="10" s="1"/>
  <c r="G1063" i="10" s="1"/>
  <c r="D999" i="10"/>
  <c r="F999" i="10" s="1"/>
  <c r="G999" i="10" s="1"/>
  <c r="D9990" i="10"/>
  <c r="F9990" i="10" s="1"/>
  <c r="G9990" i="10" s="1"/>
  <c r="D9910" i="10"/>
  <c r="F9910" i="10" s="1"/>
  <c r="G9910" i="10" s="1"/>
  <c r="D9822" i="10"/>
  <c r="F9822" i="10" s="1"/>
  <c r="G9822" i="10" s="1"/>
  <c r="D9742" i="10"/>
  <c r="F9742" i="10" s="1"/>
  <c r="G9742" i="10" s="1"/>
  <c r="D9654" i="10"/>
  <c r="F9654" i="10" s="1"/>
  <c r="G9654" i="10" s="1"/>
  <c r="D9566" i="10"/>
  <c r="F9566" i="10" s="1"/>
  <c r="G9566" i="10" s="1"/>
  <c r="D9478" i="10"/>
  <c r="F9478" i="10" s="1"/>
  <c r="G9478" i="10" s="1"/>
  <c r="D9390" i="10"/>
  <c r="F9390" i="10" s="1"/>
  <c r="G9390" i="10" s="1"/>
  <c r="D9310" i="10"/>
  <c r="F9310" i="10" s="1"/>
  <c r="G9310" i="10" s="1"/>
  <c r="D9238" i="10"/>
  <c r="F9238" i="10" s="1"/>
  <c r="G9238" i="10" s="1"/>
  <c r="D9150" i="10"/>
  <c r="F9150" i="10" s="1"/>
  <c r="G9150" i="10" s="1"/>
  <c r="D9062" i="10"/>
  <c r="F9062" i="10" s="1"/>
  <c r="G9062" i="10" s="1"/>
  <c r="D8966" i="10"/>
  <c r="F8966" i="10" s="1"/>
  <c r="G8966" i="10" s="1"/>
  <c r="D8886" i="10"/>
  <c r="F8886" i="10" s="1"/>
  <c r="G8886" i="10" s="1"/>
  <c r="D8822" i="10"/>
  <c r="F8822" i="10" s="1"/>
  <c r="G8822" i="10" s="1"/>
  <c r="D8742" i="10"/>
  <c r="F8742" i="10" s="1"/>
  <c r="G8742" i="10" s="1"/>
  <c r="D7355" i="10"/>
  <c r="F7355" i="10" s="1"/>
  <c r="G7355" i="10" s="1"/>
  <c r="D7291" i="10"/>
  <c r="F7291" i="10" s="1"/>
  <c r="G7291" i="10" s="1"/>
  <c r="D7227" i="10"/>
  <c r="F7227" i="10" s="1"/>
  <c r="G7227" i="10" s="1"/>
  <c r="D7163" i="10"/>
  <c r="F7163" i="10" s="1"/>
  <c r="G7163" i="10" s="1"/>
  <c r="D7099" i="10"/>
  <c r="F7099" i="10" s="1"/>
  <c r="G7099" i="10" s="1"/>
  <c r="D7035" i="10"/>
  <c r="F7035" i="10" s="1"/>
  <c r="G7035" i="10" s="1"/>
  <c r="D6971" i="10"/>
  <c r="F6971" i="10" s="1"/>
  <c r="G6971" i="10" s="1"/>
  <c r="D6907" i="10"/>
  <c r="F6907" i="10" s="1"/>
  <c r="G6907" i="10" s="1"/>
  <c r="D6843" i="10"/>
  <c r="F6843" i="10" s="1"/>
  <c r="G6843" i="10" s="1"/>
  <c r="D6771" i="10"/>
  <c r="F6771" i="10" s="1"/>
  <c r="G6771" i="10" s="1"/>
  <c r="D6707" i="10"/>
  <c r="F6707" i="10" s="1"/>
  <c r="G6707" i="10" s="1"/>
  <c r="D6643" i="10"/>
  <c r="F6643" i="10" s="1"/>
  <c r="G6643" i="10" s="1"/>
  <c r="D6579" i="10"/>
  <c r="F6579" i="10" s="1"/>
  <c r="G6579" i="10" s="1"/>
  <c r="D6507" i="10"/>
  <c r="F6507" i="10" s="1"/>
  <c r="G6507" i="10" s="1"/>
  <c r="D6443" i="10"/>
  <c r="F6443" i="10" s="1"/>
  <c r="G6443" i="10" s="1"/>
  <c r="D6379" i="10"/>
  <c r="F6379" i="10" s="1"/>
  <c r="G6379" i="10" s="1"/>
  <c r="D6315" i="10"/>
  <c r="F6315" i="10" s="1"/>
  <c r="G6315" i="10" s="1"/>
  <c r="D6251" i="10"/>
  <c r="F6251" i="10" s="1"/>
  <c r="G6251" i="10" s="1"/>
  <c r="D6187" i="10"/>
  <c r="F6187" i="10" s="1"/>
  <c r="G6187" i="10" s="1"/>
  <c r="D6123" i="10"/>
  <c r="F6123" i="10" s="1"/>
  <c r="G6123" i="10" s="1"/>
  <c r="D6059" i="10"/>
  <c r="F6059" i="10" s="1"/>
  <c r="G6059" i="10" s="1"/>
  <c r="D5995" i="10"/>
  <c r="F5995" i="10" s="1"/>
  <c r="G5995" i="10" s="1"/>
  <c r="D5923" i="10"/>
  <c r="F5923" i="10" s="1"/>
  <c r="G5923" i="10" s="1"/>
  <c r="D5859" i="10"/>
  <c r="F5859" i="10" s="1"/>
  <c r="G5859" i="10" s="1"/>
  <c r="D9986" i="10"/>
  <c r="F9986" i="10" s="1"/>
  <c r="G9986" i="10" s="1"/>
  <c r="D9890" i="10"/>
  <c r="F9890" i="10" s="1"/>
  <c r="G9890" i="10" s="1"/>
  <c r="D7289" i="10"/>
  <c r="F7289" i="10" s="1"/>
  <c r="G7289" i="10" s="1"/>
  <c r="D7225" i="10"/>
  <c r="F7225" i="10" s="1"/>
  <c r="G7225" i="10" s="1"/>
  <c r="D7161" i="10"/>
  <c r="F7161" i="10" s="1"/>
  <c r="G7161" i="10" s="1"/>
  <c r="D7097" i="10"/>
  <c r="F7097" i="10" s="1"/>
  <c r="G7097" i="10" s="1"/>
  <c r="D7033" i="10"/>
  <c r="F7033" i="10" s="1"/>
  <c r="G7033" i="10" s="1"/>
  <c r="D6969" i="10"/>
  <c r="F6969" i="10" s="1"/>
  <c r="G6969" i="10" s="1"/>
  <c r="D6905" i="10"/>
  <c r="F6905" i="10" s="1"/>
  <c r="G6905" i="10" s="1"/>
  <c r="D6841" i="10"/>
  <c r="F6841" i="10" s="1"/>
  <c r="G6841" i="10" s="1"/>
  <c r="D6777" i="10"/>
  <c r="F6777" i="10" s="1"/>
  <c r="G6777" i="10" s="1"/>
  <c r="D6713" i="10"/>
  <c r="F6713" i="10" s="1"/>
  <c r="G6713" i="10" s="1"/>
  <c r="D6649" i="10"/>
  <c r="F6649" i="10" s="1"/>
  <c r="G6649" i="10" s="1"/>
  <c r="D6585" i="10"/>
  <c r="F6585" i="10" s="1"/>
  <c r="G6585" i="10" s="1"/>
  <c r="D6521" i="10"/>
  <c r="F6521" i="10" s="1"/>
  <c r="G6521" i="10" s="1"/>
  <c r="D6457" i="10"/>
  <c r="F6457" i="10" s="1"/>
  <c r="G6457" i="10" s="1"/>
  <c r="D6393" i="10"/>
  <c r="F6393" i="10" s="1"/>
  <c r="G6393" i="10" s="1"/>
  <c r="D6329" i="10"/>
  <c r="F6329" i="10" s="1"/>
  <c r="G6329" i="10" s="1"/>
  <c r="D6265" i="10"/>
  <c r="F6265" i="10" s="1"/>
  <c r="G6265" i="10" s="1"/>
  <c r="D6201" i="10"/>
  <c r="F6201" i="10" s="1"/>
  <c r="G6201" i="10" s="1"/>
  <c r="D6137" i="10"/>
  <c r="F6137" i="10" s="1"/>
  <c r="G6137" i="10" s="1"/>
  <c r="D6073" i="10"/>
  <c r="F6073" i="10" s="1"/>
  <c r="G6073" i="10" s="1"/>
  <c r="D6009" i="10"/>
  <c r="F6009" i="10" s="1"/>
  <c r="G6009" i="10" s="1"/>
  <c r="D5945" i="10"/>
  <c r="F5945" i="10" s="1"/>
  <c r="G5945" i="10" s="1"/>
  <c r="D5881" i="10"/>
  <c r="F5881" i="10" s="1"/>
  <c r="G5881" i="10" s="1"/>
  <c r="D8678" i="10"/>
  <c r="F8678" i="10" s="1"/>
  <c r="G8678" i="10" s="1"/>
  <c r="D8590" i="10"/>
  <c r="F8590" i="10" s="1"/>
  <c r="G8590" i="10" s="1"/>
  <c r="D8510" i="10"/>
  <c r="F8510" i="10" s="1"/>
  <c r="G8510" i="10" s="1"/>
  <c r="D8414" i="10"/>
  <c r="F8414" i="10" s="1"/>
  <c r="G8414" i="10" s="1"/>
  <c r="D8342" i="10"/>
  <c r="F8342" i="10" s="1"/>
  <c r="G8342" i="10" s="1"/>
  <c r="D8270" i="10"/>
  <c r="F8270" i="10" s="1"/>
  <c r="G8270" i="10" s="1"/>
  <c r="D8206" i="10"/>
  <c r="F8206" i="10" s="1"/>
  <c r="G8206" i="10" s="1"/>
  <c r="D8134" i="10"/>
  <c r="F8134" i="10" s="1"/>
  <c r="G8134" i="10" s="1"/>
  <c r="D8046" i="10"/>
  <c r="F8046" i="10" s="1"/>
  <c r="G8046" i="10" s="1"/>
  <c r="D7974" i="10"/>
  <c r="F7974" i="10" s="1"/>
  <c r="G7974" i="10" s="1"/>
  <c r="D7902" i="10"/>
  <c r="F7902" i="10" s="1"/>
  <c r="G7902" i="10" s="1"/>
  <c r="D7838" i="10"/>
  <c r="F7838" i="10" s="1"/>
  <c r="G7838" i="10" s="1"/>
  <c r="D7774" i="10"/>
  <c r="F7774" i="10" s="1"/>
  <c r="G7774" i="10" s="1"/>
  <c r="D7686" i="10"/>
  <c r="F7686" i="10" s="1"/>
  <c r="G7686" i="10" s="1"/>
  <c r="D7622" i="10"/>
  <c r="F7622" i="10" s="1"/>
  <c r="G7622" i="10" s="1"/>
  <c r="D7550" i="10"/>
  <c r="F7550" i="10" s="1"/>
  <c r="G7550" i="10" s="1"/>
  <c r="D5836" i="10"/>
  <c r="F5836" i="10" s="1"/>
  <c r="G5836" i="10" s="1"/>
  <c r="D5772" i="10"/>
  <c r="F5772" i="10" s="1"/>
  <c r="G5772" i="10" s="1"/>
  <c r="D5708" i="10"/>
  <c r="F5708" i="10" s="1"/>
  <c r="G5708" i="10" s="1"/>
  <c r="D5644" i="10"/>
  <c r="F5644" i="10" s="1"/>
  <c r="G5644" i="10" s="1"/>
  <c r="D5580" i="10"/>
  <c r="F5580" i="10" s="1"/>
  <c r="G5580" i="10" s="1"/>
  <c r="D5516" i="10"/>
  <c r="F5516" i="10" s="1"/>
  <c r="G5516" i="10" s="1"/>
  <c r="D5452" i="10"/>
  <c r="F5452" i="10" s="1"/>
  <c r="G5452" i="10" s="1"/>
  <c r="D5388" i="10"/>
  <c r="F5388" i="10" s="1"/>
  <c r="G5388" i="10" s="1"/>
  <c r="D5324" i="10"/>
  <c r="F5324" i="10" s="1"/>
  <c r="G5324" i="10" s="1"/>
  <c r="D5260" i="10"/>
  <c r="F5260" i="10" s="1"/>
  <c r="G5260" i="10" s="1"/>
  <c r="D5196" i="10"/>
  <c r="F5196" i="10" s="1"/>
  <c r="G5196" i="10" s="1"/>
  <c r="D5132" i="10"/>
  <c r="F5132" i="10" s="1"/>
  <c r="G5132" i="10" s="1"/>
  <c r="D5068" i="10"/>
  <c r="F5068" i="10" s="1"/>
  <c r="G5068" i="10" s="1"/>
  <c r="D5004" i="10"/>
  <c r="F5004" i="10" s="1"/>
  <c r="G5004" i="10" s="1"/>
  <c r="D4940" i="10"/>
  <c r="F4940" i="10" s="1"/>
  <c r="G4940" i="10" s="1"/>
  <c r="D4876" i="10"/>
  <c r="F4876" i="10" s="1"/>
  <c r="G4876" i="10" s="1"/>
  <c r="D4812" i="10"/>
  <c r="F4812" i="10" s="1"/>
  <c r="G4812" i="10" s="1"/>
  <c r="D4748" i="10"/>
  <c r="F4748" i="10" s="1"/>
  <c r="G4748" i="10" s="1"/>
  <c r="D4684" i="10"/>
  <c r="F4684" i="10" s="1"/>
  <c r="G4684" i="10" s="1"/>
  <c r="D4620" i="10"/>
  <c r="F4620" i="10" s="1"/>
  <c r="G4620" i="10" s="1"/>
  <c r="D4556" i="10"/>
  <c r="F4556" i="10" s="1"/>
  <c r="G4556" i="10" s="1"/>
  <c r="D4492" i="10"/>
  <c r="F4492" i="10" s="1"/>
  <c r="G4492" i="10" s="1"/>
  <c r="D4428" i="10"/>
  <c r="F4428" i="10" s="1"/>
  <c r="G4428" i="10" s="1"/>
  <c r="D5755" i="10"/>
  <c r="F5755" i="10" s="1"/>
  <c r="G5755" i="10" s="1"/>
  <c r="D5691" i="10"/>
  <c r="F5691" i="10" s="1"/>
  <c r="G5691" i="10" s="1"/>
  <c r="D5627" i="10"/>
  <c r="F5627" i="10" s="1"/>
  <c r="G5627" i="10" s="1"/>
  <c r="D5563" i="10"/>
  <c r="F5563" i="10" s="1"/>
  <c r="G5563" i="10" s="1"/>
  <c r="D5499" i="10"/>
  <c r="F5499" i="10" s="1"/>
  <c r="G5499" i="10" s="1"/>
  <c r="D5435" i="10"/>
  <c r="F5435" i="10" s="1"/>
  <c r="G5435" i="10" s="1"/>
  <c r="D5371" i="10"/>
  <c r="F5371" i="10" s="1"/>
  <c r="G5371" i="10" s="1"/>
  <c r="D5307" i="10"/>
  <c r="F5307" i="10" s="1"/>
  <c r="G5307" i="10" s="1"/>
  <c r="D5243" i="10"/>
  <c r="F5243" i="10" s="1"/>
  <c r="G5243" i="10" s="1"/>
  <c r="D5179" i="10"/>
  <c r="F5179" i="10" s="1"/>
  <c r="G5179" i="10" s="1"/>
  <c r="D5115" i="10"/>
  <c r="F5115" i="10" s="1"/>
  <c r="G5115" i="10" s="1"/>
  <c r="D5043" i="10"/>
  <c r="F5043" i="10" s="1"/>
  <c r="G5043" i="10" s="1"/>
  <c r="D4971" i="10"/>
  <c r="F4971" i="10" s="1"/>
  <c r="G4971" i="10" s="1"/>
  <c r="D4899" i="10"/>
  <c r="F4899" i="10" s="1"/>
  <c r="G4899" i="10" s="1"/>
  <c r="D4811" i="10"/>
  <c r="F4811" i="10" s="1"/>
  <c r="G4811" i="10" s="1"/>
  <c r="D4739" i="10"/>
  <c r="F4739" i="10" s="1"/>
  <c r="G4739" i="10" s="1"/>
  <c r="D4675" i="10"/>
  <c r="F4675" i="10" s="1"/>
  <c r="G4675" i="10" s="1"/>
  <c r="D4611" i="10"/>
  <c r="F4611" i="10" s="1"/>
  <c r="G4611" i="10" s="1"/>
  <c r="D4547" i="10"/>
  <c r="F4547" i="10" s="1"/>
  <c r="G4547" i="10" s="1"/>
  <c r="D9834" i="10"/>
  <c r="F9834" i="10" s="1"/>
  <c r="G9834" i="10" s="1"/>
  <c r="D9738" i="10"/>
  <c r="F9738" i="10" s="1"/>
  <c r="G9738" i="10" s="1"/>
  <c r="D9658" i="10"/>
  <c r="F9658" i="10" s="1"/>
  <c r="G9658" i="10" s="1"/>
  <c r="D9586" i="10"/>
  <c r="F9586" i="10" s="1"/>
  <c r="G9586" i="10" s="1"/>
  <c r="D9506" i="10"/>
  <c r="F9506" i="10" s="1"/>
  <c r="G9506" i="10" s="1"/>
  <c r="D9410" i="10"/>
  <c r="F9410" i="10" s="1"/>
  <c r="G9410" i="10" s="1"/>
  <c r="D9338" i="10"/>
  <c r="F9338" i="10" s="1"/>
  <c r="G9338" i="10" s="1"/>
  <c r="D9234" i="10"/>
  <c r="F9234" i="10" s="1"/>
  <c r="G9234" i="10" s="1"/>
  <c r="D9154" i="10"/>
  <c r="F9154" i="10" s="1"/>
  <c r="G9154" i="10" s="1"/>
  <c r="D9074" i="10"/>
  <c r="F9074" i="10" s="1"/>
  <c r="G9074" i="10" s="1"/>
  <c r="D9002" i="10"/>
  <c r="F9002" i="10" s="1"/>
  <c r="G9002" i="10" s="1"/>
  <c r="D5793" i="10"/>
  <c r="F5793" i="10" s="1"/>
  <c r="G5793" i="10" s="1"/>
  <c r="D5729" i="10"/>
  <c r="F5729" i="10" s="1"/>
  <c r="G5729" i="10" s="1"/>
  <c r="D5665" i="10"/>
  <c r="F5665" i="10" s="1"/>
  <c r="G5665" i="10" s="1"/>
  <c r="D5601" i="10"/>
  <c r="F5601" i="10" s="1"/>
  <c r="G5601" i="10" s="1"/>
  <c r="D5537" i="10"/>
  <c r="F5537" i="10" s="1"/>
  <c r="G5537" i="10" s="1"/>
  <c r="D5473" i="10"/>
  <c r="F5473" i="10" s="1"/>
  <c r="G5473" i="10" s="1"/>
  <c r="D5409" i="10"/>
  <c r="F5409" i="10" s="1"/>
  <c r="G5409" i="10" s="1"/>
  <c r="D5345" i="10"/>
  <c r="F5345" i="10" s="1"/>
  <c r="G5345" i="10" s="1"/>
  <c r="D5281" i="10"/>
  <c r="F5281" i="10" s="1"/>
  <c r="G5281" i="10" s="1"/>
  <c r="D5217" i="10"/>
  <c r="F5217" i="10" s="1"/>
  <c r="G5217" i="10" s="1"/>
  <c r="D5153" i="10"/>
  <c r="F5153" i="10" s="1"/>
  <c r="G5153" i="10" s="1"/>
  <c r="D5089" i="10"/>
  <c r="F5089" i="10" s="1"/>
  <c r="G5089" i="10" s="1"/>
  <c r="D5025" i="10"/>
  <c r="F5025" i="10" s="1"/>
  <c r="G5025" i="10" s="1"/>
  <c r="D4961" i="10"/>
  <c r="F4961" i="10" s="1"/>
  <c r="G4961" i="10" s="1"/>
  <c r="D4897" i="10"/>
  <c r="F4897" i="10" s="1"/>
  <c r="G4897" i="10" s="1"/>
  <c r="D4833" i="10"/>
  <c r="F4833" i="10" s="1"/>
  <c r="G4833" i="10" s="1"/>
  <c r="D4769" i="10"/>
  <c r="F4769" i="10" s="1"/>
  <c r="G4769" i="10" s="1"/>
  <c r="D4705" i="10"/>
  <c r="F4705" i="10" s="1"/>
  <c r="G4705" i="10" s="1"/>
  <c r="D4641" i="10"/>
  <c r="F4641" i="10" s="1"/>
  <c r="G4641" i="10" s="1"/>
  <c r="D4577" i="10"/>
  <c r="F4577" i="10" s="1"/>
  <c r="G4577" i="10" s="1"/>
  <c r="D4513" i="10"/>
  <c r="F4513" i="10" s="1"/>
  <c r="G4513" i="10" s="1"/>
  <c r="D903" i="10"/>
  <c r="F903" i="10" s="1"/>
  <c r="G903" i="10" s="1"/>
  <c r="D839" i="10"/>
  <c r="F839" i="10" s="1"/>
  <c r="G839" i="10" s="1"/>
  <c r="D7486" i="10"/>
  <c r="F7486" i="10" s="1"/>
  <c r="G7486" i="10" s="1"/>
  <c r="D7414" i="10"/>
  <c r="F7414" i="10" s="1"/>
  <c r="G7414" i="10" s="1"/>
  <c r="D7334" i="10"/>
  <c r="F7334" i="10" s="1"/>
  <c r="G7334" i="10" s="1"/>
  <c r="D7262" i="10"/>
  <c r="F7262" i="10" s="1"/>
  <c r="G7262" i="10" s="1"/>
  <c r="D7182" i="10"/>
  <c r="F7182" i="10" s="1"/>
  <c r="G7182" i="10" s="1"/>
  <c r="D7094" i="10"/>
  <c r="F7094" i="10" s="1"/>
  <c r="G7094" i="10" s="1"/>
  <c r="D7014" i="10"/>
  <c r="F7014" i="10" s="1"/>
  <c r="G7014" i="10" s="1"/>
  <c r="D6934" i="10"/>
  <c r="F6934" i="10" s="1"/>
  <c r="G6934" i="10" s="1"/>
  <c r="D6862" i="10"/>
  <c r="F6862" i="10" s="1"/>
  <c r="G6862" i="10" s="1"/>
  <c r="D6782" i="10"/>
  <c r="F6782" i="10" s="1"/>
  <c r="G6782" i="10" s="1"/>
  <c r="D6710" i="10"/>
  <c r="F6710" i="10" s="1"/>
  <c r="G6710" i="10" s="1"/>
  <c r="D6646" i="10"/>
  <c r="F6646" i="10" s="1"/>
  <c r="G6646" i="10" s="1"/>
  <c r="D6582" i="10"/>
  <c r="F6582" i="10" s="1"/>
  <c r="G6582" i="10" s="1"/>
  <c r="D6510" i="10"/>
  <c r="F6510" i="10" s="1"/>
  <c r="G6510" i="10" s="1"/>
  <c r="D6430" i="10"/>
  <c r="F6430" i="10" s="1"/>
  <c r="G6430" i="10" s="1"/>
  <c r="D6366" i="10"/>
  <c r="F6366" i="10" s="1"/>
  <c r="G6366" i="10" s="1"/>
  <c r="D6286" i="10"/>
  <c r="F6286" i="10" s="1"/>
  <c r="G6286" i="10" s="1"/>
  <c r="D6222" i="10"/>
  <c r="F6222" i="10" s="1"/>
  <c r="G6222" i="10" s="1"/>
  <c r="D6158" i="10"/>
  <c r="F6158" i="10" s="1"/>
  <c r="G6158" i="10" s="1"/>
  <c r="D6086" i="10"/>
  <c r="F6086" i="10" s="1"/>
  <c r="G6086" i="10" s="1"/>
  <c r="D4364" i="10"/>
  <c r="F4364" i="10" s="1"/>
  <c r="G4364" i="10" s="1"/>
  <c r="D4300" i="10"/>
  <c r="F4300" i="10" s="1"/>
  <c r="G4300" i="10" s="1"/>
  <c r="D4236" i="10"/>
  <c r="F4236" i="10" s="1"/>
  <c r="G4236" i="10" s="1"/>
  <c r="D4172" i="10"/>
  <c r="F4172" i="10" s="1"/>
  <c r="G4172" i="10" s="1"/>
  <c r="D4108" i="10"/>
  <c r="F4108" i="10" s="1"/>
  <c r="G4108" i="10" s="1"/>
  <c r="D4044" i="10"/>
  <c r="F4044" i="10" s="1"/>
  <c r="G4044" i="10" s="1"/>
  <c r="D3980" i="10"/>
  <c r="F3980" i="10" s="1"/>
  <c r="G3980" i="10" s="1"/>
  <c r="D3916" i="10"/>
  <c r="F3916" i="10" s="1"/>
  <c r="G3916" i="10" s="1"/>
  <c r="D3852" i="10"/>
  <c r="F3852" i="10" s="1"/>
  <c r="G3852" i="10" s="1"/>
  <c r="D3788" i="10"/>
  <c r="F3788" i="10" s="1"/>
  <c r="G3788" i="10" s="1"/>
  <c r="D3724" i="10"/>
  <c r="F3724" i="10" s="1"/>
  <c r="G3724" i="10" s="1"/>
  <c r="D3660" i="10"/>
  <c r="F3660" i="10" s="1"/>
  <c r="G3660" i="10" s="1"/>
  <c r="D3596" i="10"/>
  <c r="F3596" i="10" s="1"/>
  <c r="G3596" i="10" s="1"/>
  <c r="D3532" i="10"/>
  <c r="F3532" i="10" s="1"/>
  <c r="G3532" i="10" s="1"/>
  <c r="D3468" i="10"/>
  <c r="F3468" i="10" s="1"/>
  <c r="G3468" i="10" s="1"/>
  <c r="D3404" i="10"/>
  <c r="F3404" i="10" s="1"/>
  <c r="G3404" i="10" s="1"/>
  <c r="D3340" i="10"/>
  <c r="F3340" i="10" s="1"/>
  <c r="G3340" i="10" s="1"/>
  <c r="D3276" i="10"/>
  <c r="F3276" i="10" s="1"/>
  <c r="G3276" i="10" s="1"/>
  <c r="D4499" i="10"/>
  <c r="F4499" i="10" s="1"/>
  <c r="G4499" i="10" s="1"/>
  <c r="D4435" i="10"/>
  <c r="F4435" i="10" s="1"/>
  <c r="G4435" i="10" s="1"/>
  <c r="D4371" i="10"/>
  <c r="F4371" i="10" s="1"/>
  <c r="G4371" i="10" s="1"/>
  <c r="D4307" i="10"/>
  <c r="F4307" i="10" s="1"/>
  <c r="G4307" i="10" s="1"/>
  <c r="D4243" i="10"/>
  <c r="F4243" i="10" s="1"/>
  <c r="G4243" i="10" s="1"/>
  <c r="D4179" i="10"/>
  <c r="F4179" i="10" s="1"/>
  <c r="G4179" i="10" s="1"/>
  <c r="D4083" i="10"/>
  <c r="F4083" i="10" s="1"/>
  <c r="G4083" i="10" s="1"/>
  <c r="D4003" i="10"/>
  <c r="F4003" i="10" s="1"/>
  <c r="G4003" i="10" s="1"/>
  <c r="D3923" i="10"/>
  <c r="F3923" i="10" s="1"/>
  <c r="G3923" i="10" s="1"/>
  <c r="D3827" i="10"/>
  <c r="F3827" i="10" s="1"/>
  <c r="G3827" i="10" s="1"/>
  <c r="D2237" i="10"/>
  <c r="F2237" i="10" s="1"/>
  <c r="G2237" i="10" s="1"/>
  <c r="D7180" i="10"/>
  <c r="F7180" i="10" s="1"/>
  <c r="G7180" i="10" s="1"/>
  <c r="D6924" i="10"/>
  <c r="F6924" i="10" s="1"/>
  <c r="G6924" i="10" s="1"/>
  <c r="D6668" i="10"/>
  <c r="F6668" i="10" s="1"/>
  <c r="G6668" i="10" s="1"/>
  <c r="D6412" i="10"/>
  <c r="F6412" i="10" s="1"/>
  <c r="G6412" i="10" s="1"/>
  <c r="D6156" i="10"/>
  <c r="F6156" i="10" s="1"/>
  <c r="G6156" i="10" s="1"/>
  <c r="D5900" i="10"/>
  <c r="F5900" i="10" s="1"/>
  <c r="G5900" i="10" s="1"/>
  <c r="D8291" i="10"/>
  <c r="F8291" i="10" s="1"/>
  <c r="G8291" i="10" s="1"/>
  <c r="D8035" i="10"/>
  <c r="F8035" i="10" s="1"/>
  <c r="G8035" i="10" s="1"/>
  <c r="D7779" i="10"/>
  <c r="F7779" i="10" s="1"/>
  <c r="G7779" i="10" s="1"/>
  <c r="D7523" i="10"/>
  <c r="F7523" i="10" s="1"/>
  <c r="G7523" i="10" s="1"/>
  <c r="D8137" i="10"/>
  <c r="F8137" i="10" s="1"/>
  <c r="G8137" i="10" s="1"/>
  <c r="D7881" i="10"/>
  <c r="F7881" i="10" s="1"/>
  <c r="G7881" i="10" s="1"/>
  <c r="D7625" i="10"/>
  <c r="F7625" i="10" s="1"/>
  <c r="G7625" i="10" s="1"/>
  <c r="D7369" i="10"/>
  <c r="F7369" i="10" s="1"/>
  <c r="G7369" i="10" s="1"/>
  <c r="D2023" i="10"/>
  <c r="F2023" i="10" s="1"/>
  <c r="G2023" i="10" s="1"/>
  <c r="D1711" i="10"/>
  <c r="F1711" i="10" s="1"/>
  <c r="G1711" i="10" s="1"/>
  <c r="D1455" i="10"/>
  <c r="F1455" i="10" s="1"/>
  <c r="G1455" i="10" s="1"/>
  <c r="D1183" i="10"/>
  <c r="F1183" i="10" s="1"/>
  <c r="G1183" i="10" s="1"/>
  <c r="D9966" i="10"/>
  <c r="F9966" i="10" s="1"/>
  <c r="G9966" i="10" s="1"/>
  <c r="D9798" i="10"/>
  <c r="F9798" i="10" s="1"/>
  <c r="G9798" i="10" s="1"/>
  <c r="D9630" i="10"/>
  <c r="F9630" i="10" s="1"/>
  <c r="G9630" i="10" s="1"/>
  <c r="D9462" i="10"/>
  <c r="F9462" i="10" s="1"/>
  <c r="G9462" i="10" s="1"/>
  <c r="D9294" i="10"/>
  <c r="F9294" i="10" s="1"/>
  <c r="G9294" i="10" s="1"/>
  <c r="D9134" i="10"/>
  <c r="F9134" i="10" s="1"/>
  <c r="G9134" i="10" s="1"/>
  <c r="D8942" i="10"/>
  <c r="F8942" i="10" s="1"/>
  <c r="G8942" i="10" s="1"/>
  <c r="D8798" i="10"/>
  <c r="F8798" i="10" s="1"/>
  <c r="G8798" i="10" s="1"/>
  <c r="D7339" i="10"/>
  <c r="F7339" i="10" s="1"/>
  <c r="G7339" i="10" s="1"/>
  <c r="D7211" i="10"/>
  <c r="F7211" i="10" s="1"/>
  <c r="G7211" i="10" s="1"/>
  <c r="D7083" i="10"/>
  <c r="F7083" i="10" s="1"/>
  <c r="G7083" i="10" s="1"/>
  <c r="D6955" i="10"/>
  <c r="F6955" i="10" s="1"/>
  <c r="G6955" i="10" s="1"/>
  <c r="D6819" i="10"/>
  <c r="F6819" i="10" s="1"/>
  <c r="G6819" i="10" s="1"/>
  <c r="D6691" i="10"/>
  <c r="F6691" i="10" s="1"/>
  <c r="G6691" i="10" s="1"/>
  <c r="D6563" i="10"/>
  <c r="F6563" i="10" s="1"/>
  <c r="G6563" i="10" s="1"/>
  <c r="D6427" i="10"/>
  <c r="F6427" i="10" s="1"/>
  <c r="G6427" i="10" s="1"/>
  <c r="D6299" i="10"/>
  <c r="F6299" i="10" s="1"/>
  <c r="G6299" i="10" s="1"/>
  <c r="D6171" i="10"/>
  <c r="F6171" i="10" s="1"/>
  <c r="G6171" i="10" s="1"/>
  <c r="D6043" i="10"/>
  <c r="F6043" i="10" s="1"/>
  <c r="G6043" i="10" s="1"/>
  <c r="D5907" i="10"/>
  <c r="F5907" i="10" s="1"/>
  <c r="G5907" i="10" s="1"/>
  <c r="D9970" i="10"/>
  <c r="F9970" i="10" s="1"/>
  <c r="G9970" i="10" s="1"/>
  <c r="D7273" i="10"/>
  <c r="F7273" i="10" s="1"/>
  <c r="G7273" i="10" s="1"/>
  <c r="D7145" i="10"/>
  <c r="F7145" i="10" s="1"/>
  <c r="G7145" i="10" s="1"/>
  <c r="D7017" i="10"/>
  <c r="F7017" i="10" s="1"/>
  <c r="G7017" i="10" s="1"/>
  <c r="D6889" i="10"/>
  <c r="F6889" i="10" s="1"/>
  <c r="G6889" i="10" s="1"/>
  <c r="D6761" i="10"/>
  <c r="F6761" i="10" s="1"/>
  <c r="G6761" i="10" s="1"/>
  <c r="D6633" i="10"/>
  <c r="F6633" i="10" s="1"/>
  <c r="G6633" i="10" s="1"/>
  <c r="D6505" i="10"/>
  <c r="F6505" i="10" s="1"/>
  <c r="G6505" i="10" s="1"/>
  <c r="D6377" i="10"/>
  <c r="F6377" i="10" s="1"/>
  <c r="G6377" i="10" s="1"/>
  <c r="D6249" i="10"/>
  <c r="F6249" i="10" s="1"/>
  <c r="G6249" i="10" s="1"/>
  <c r="D6121" i="10"/>
  <c r="F6121" i="10" s="1"/>
  <c r="G6121" i="10" s="1"/>
  <c r="D5993" i="10"/>
  <c r="F5993" i="10" s="1"/>
  <c r="G5993" i="10" s="1"/>
  <c r="D5865" i="10"/>
  <c r="F5865" i="10" s="1"/>
  <c r="G5865" i="10" s="1"/>
  <c r="D8566" i="10"/>
  <c r="F8566" i="10" s="1"/>
  <c r="G8566" i="10" s="1"/>
  <c r="D8398" i="10"/>
  <c r="F8398" i="10" s="1"/>
  <c r="G8398" i="10" s="1"/>
  <c r="D8254" i="10"/>
  <c r="F8254" i="10" s="1"/>
  <c r="G8254" i="10" s="1"/>
  <c r="D8110" i="10"/>
  <c r="F8110" i="10" s="1"/>
  <c r="G8110" i="10" s="1"/>
  <c r="D7958" i="10"/>
  <c r="F7958" i="10" s="1"/>
  <c r="G7958" i="10" s="1"/>
  <c r="D7822" i="10"/>
  <c r="F7822" i="10" s="1"/>
  <c r="G7822" i="10" s="1"/>
  <c r="D7670" i="10"/>
  <c r="F7670" i="10" s="1"/>
  <c r="G7670" i="10" s="1"/>
  <c r="D7526" i="10"/>
  <c r="F7526" i="10" s="1"/>
  <c r="G7526" i="10" s="1"/>
  <c r="D5756" i="10"/>
  <c r="F5756" i="10" s="1"/>
  <c r="G5756" i="10" s="1"/>
  <c r="D5628" i="10"/>
  <c r="F5628" i="10" s="1"/>
  <c r="G5628" i="10" s="1"/>
  <c r="D5500" i="10"/>
  <c r="F5500" i="10" s="1"/>
  <c r="G5500" i="10" s="1"/>
  <c r="D5372" i="10"/>
  <c r="F5372" i="10" s="1"/>
  <c r="G5372" i="10" s="1"/>
  <c r="D5244" i="10"/>
  <c r="F5244" i="10" s="1"/>
  <c r="G5244" i="10" s="1"/>
  <c r="D5116" i="10"/>
  <c r="F5116" i="10" s="1"/>
  <c r="G5116" i="10" s="1"/>
  <c r="D4988" i="10"/>
  <c r="F4988" i="10" s="1"/>
  <c r="G4988" i="10" s="1"/>
  <c r="D4860" i="10"/>
  <c r="F4860" i="10" s="1"/>
  <c r="G4860" i="10" s="1"/>
  <c r="D4732" i="10"/>
  <c r="F4732" i="10" s="1"/>
  <c r="G4732" i="10" s="1"/>
  <c r="D4604" i="10"/>
  <c r="F4604" i="10" s="1"/>
  <c r="G4604" i="10" s="1"/>
  <c r="D4476" i="10"/>
  <c r="F4476" i="10" s="1"/>
  <c r="G4476" i="10" s="1"/>
  <c r="D5739" i="10"/>
  <c r="F5739" i="10" s="1"/>
  <c r="G5739" i="10" s="1"/>
  <c r="D5611" i="10"/>
  <c r="F5611" i="10" s="1"/>
  <c r="G5611" i="10" s="1"/>
  <c r="D5483" i="10"/>
  <c r="F5483" i="10" s="1"/>
  <c r="G5483" i="10" s="1"/>
  <c r="D5355" i="10"/>
  <c r="F5355" i="10" s="1"/>
  <c r="G5355" i="10" s="1"/>
  <c r="D5227" i="10"/>
  <c r="F5227" i="10" s="1"/>
  <c r="G5227" i="10" s="1"/>
  <c r="D5139" i="10"/>
  <c r="F5139" i="10" s="1"/>
  <c r="G5139" i="10" s="1"/>
  <c r="D5051" i="10"/>
  <c r="F5051" i="10" s="1"/>
  <c r="G5051" i="10" s="1"/>
  <c r="D4955" i="10"/>
  <c r="F4955" i="10" s="1"/>
  <c r="G4955" i="10" s="1"/>
  <c r="D4843" i="10"/>
  <c r="F4843" i="10" s="1"/>
  <c r="G4843" i="10" s="1"/>
  <c r="D4747" i="10"/>
  <c r="F4747" i="10" s="1"/>
  <c r="G4747" i="10" s="1"/>
  <c r="D4659" i="10"/>
  <c r="F4659" i="10" s="1"/>
  <c r="G4659" i="10" s="1"/>
  <c r="D4571" i="10"/>
  <c r="F4571" i="10" s="1"/>
  <c r="G4571" i="10" s="1"/>
  <c r="D9842" i="10"/>
  <c r="F9842" i="10" s="1"/>
  <c r="G9842" i="10" s="1"/>
  <c r="D9714" i="10"/>
  <c r="F9714" i="10" s="1"/>
  <c r="G9714" i="10" s="1"/>
  <c r="D9618" i="10"/>
  <c r="F9618" i="10" s="1"/>
  <c r="G9618" i="10" s="1"/>
  <c r="D9514" i="10"/>
  <c r="F9514" i="10" s="1"/>
  <c r="G9514" i="10" s="1"/>
  <c r="D9394" i="10"/>
  <c r="F9394" i="10" s="1"/>
  <c r="G9394" i="10" s="1"/>
  <c r="D9266" i="10"/>
  <c r="F9266" i="10" s="1"/>
  <c r="G9266" i="10" s="1"/>
  <c r="D9162" i="10"/>
  <c r="F9162" i="10" s="1"/>
  <c r="G9162" i="10" s="1"/>
  <c r="D9050" i="10"/>
  <c r="F9050" i="10" s="1"/>
  <c r="G9050" i="10" s="1"/>
  <c r="D5817" i="10"/>
  <c r="F5817" i="10" s="1"/>
  <c r="G5817" i="10" s="1"/>
  <c r="D5737" i="10"/>
  <c r="F5737" i="10" s="1"/>
  <c r="G5737" i="10" s="1"/>
  <c r="D5649" i="10"/>
  <c r="F5649" i="10" s="1"/>
  <c r="G5649" i="10" s="1"/>
  <c r="D5561" i="10"/>
  <c r="F5561" i="10" s="1"/>
  <c r="G5561" i="10" s="1"/>
  <c r="D5481" i="10"/>
  <c r="F5481" i="10" s="1"/>
  <c r="G5481" i="10" s="1"/>
  <c r="D5393" i="10"/>
  <c r="F5393" i="10" s="1"/>
  <c r="G5393" i="10" s="1"/>
  <c r="D5305" i="10"/>
  <c r="F5305" i="10" s="1"/>
  <c r="G5305" i="10" s="1"/>
  <c r="D5225" i="10"/>
  <c r="F5225" i="10" s="1"/>
  <c r="G5225" i="10" s="1"/>
  <c r="D5137" i="10"/>
  <c r="F5137" i="10" s="1"/>
  <c r="G5137" i="10" s="1"/>
  <c r="D5049" i="10"/>
  <c r="F5049" i="10" s="1"/>
  <c r="G5049" i="10" s="1"/>
  <c r="D4969" i="10"/>
  <c r="F4969" i="10" s="1"/>
  <c r="G4969" i="10" s="1"/>
  <c r="D4881" i="10"/>
  <c r="F4881" i="10" s="1"/>
  <c r="G4881" i="10" s="1"/>
  <c r="D4793" i="10"/>
  <c r="F4793" i="10" s="1"/>
  <c r="G4793" i="10" s="1"/>
  <c r="D4713" i="10"/>
  <c r="F4713" i="10" s="1"/>
  <c r="G4713" i="10" s="1"/>
  <c r="D4625" i="10"/>
  <c r="F4625" i="10" s="1"/>
  <c r="G4625" i="10" s="1"/>
  <c r="D4537" i="10"/>
  <c r="F4537" i="10" s="1"/>
  <c r="G4537" i="10" s="1"/>
  <c r="D911" i="10"/>
  <c r="F911" i="10" s="1"/>
  <c r="G911" i="10" s="1"/>
  <c r="D823" i="10"/>
  <c r="F823" i="10" s="1"/>
  <c r="G823" i="10" s="1"/>
  <c r="D7438" i="10"/>
  <c r="F7438" i="10" s="1"/>
  <c r="G7438" i="10" s="1"/>
  <c r="D7342" i="10"/>
  <c r="F7342" i="10" s="1"/>
  <c r="G7342" i="10" s="1"/>
  <c r="D7238" i="10"/>
  <c r="F7238" i="10" s="1"/>
  <c r="G7238" i="10" s="1"/>
  <c r="D7118" i="10"/>
  <c r="F7118" i="10" s="1"/>
  <c r="G7118" i="10" s="1"/>
  <c r="D7022" i="10"/>
  <c r="F7022" i="10" s="1"/>
  <c r="G7022" i="10" s="1"/>
  <c r="D6918" i="10"/>
  <c r="F6918" i="10" s="1"/>
  <c r="G6918" i="10" s="1"/>
  <c r="D6814" i="10"/>
  <c r="F6814" i="10" s="1"/>
  <c r="G6814" i="10" s="1"/>
  <c r="D6718" i="10"/>
  <c r="F6718" i="10" s="1"/>
  <c r="G6718" i="10" s="1"/>
  <c r="D6630" i="10"/>
  <c r="F6630" i="10" s="1"/>
  <c r="G6630" i="10" s="1"/>
  <c r="D6534" i="10"/>
  <c r="F6534" i="10" s="1"/>
  <c r="G6534" i="10" s="1"/>
  <c r="D6446" i="10"/>
  <c r="F6446" i="10" s="1"/>
  <c r="G6446" i="10" s="1"/>
  <c r="D6342" i="10"/>
  <c r="F6342" i="10" s="1"/>
  <c r="G6342" i="10" s="1"/>
  <c r="D6246" i="10"/>
  <c r="F6246" i="10" s="1"/>
  <c r="G6246" i="10" s="1"/>
  <c r="D6166" i="10"/>
  <c r="F6166" i="10" s="1"/>
  <c r="G6166" i="10" s="1"/>
  <c r="D4412" i="10"/>
  <c r="F4412" i="10" s="1"/>
  <c r="G4412" i="10" s="1"/>
  <c r="D4324" i="10"/>
  <c r="F4324" i="10" s="1"/>
  <c r="G4324" i="10" s="1"/>
  <c r="D4244" i="10"/>
  <c r="F4244" i="10" s="1"/>
  <c r="G4244" i="10" s="1"/>
  <c r="D4156" i="10"/>
  <c r="F4156" i="10" s="1"/>
  <c r="G4156" i="10" s="1"/>
  <c r="D4068" i="10"/>
  <c r="F4068" i="10" s="1"/>
  <c r="G4068" i="10" s="1"/>
  <c r="D3988" i="10"/>
  <c r="F3988" i="10" s="1"/>
  <c r="G3988" i="10" s="1"/>
  <c r="D3900" i="10"/>
  <c r="F3900" i="10" s="1"/>
  <c r="G3900" i="10" s="1"/>
  <c r="D3812" i="10"/>
  <c r="F3812" i="10" s="1"/>
  <c r="G3812" i="10" s="1"/>
  <c r="D3732" i="10"/>
  <c r="F3732" i="10" s="1"/>
  <c r="G3732" i="10" s="1"/>
  <c r="D3644" i="10"/>
  <c r="F3644" i="10" s="1"/>
  <c r="G3644" i="10" s="1"/>
  <c r="D3556" i="10"/>
  <c r="F3556" i="10" s="1"/>
  <c r="G3556" i="10" s="1"/>
  <c r="D3476" i="10"/>
  <c r="F3476" i="10" s="1"/>
  <c r="G3476" i="10" s="1"/>
  <c r="D3388" i="10"/>
  <c r="F3388" i="10" s="1"/>
  <c r="G3388" i="10" s="1"/>
  <c r="D3300" i="10"/>
  <c r="F3300" i="10" s="1"/>
  <c r="G3300" i="10" s="1"/>
  <c r="D4507" i="10"/>
  <c r="F4507" i="10" s="1"/>
  <c r="G4507" i="10" s="1"/>
  <c r="D4419" i="10"/>
  <c r="F4419" i="10" s="1"/>
  <c r="G4419" i="10" s="1"/>
  <c r="D4331" i="10"/>
  <c r="F4331" i="10" s="1"/>
  <c r="G4331" i="10" s="1"/>
  <c r="D4251" i="10"/>
  <c r="F4251" i="10" s="1"/>
  <c r="G4251" i="10" s="1"/>
  <c r="D4147" i="10"/>
  <c r="F4147" i="10" s="1"/>
  <c r="G4147" i="10" s="1"/>
  <c r="D4027" i="10"/>
  <c r="F4027" i="10" s="1"/>
  <c r="G4027" i="10" s="1"/>
  <c r="D3931" i="10"/>
  <c r="F3931" i="10" s="1"/>
  <c r="G3931" i="10" s="1"/>
  <c r="D3811" i="10"/>
  <c r="F3811" i="10" s="1"/>
  <c r="G3811" i="10" s="1"/>
  <c r="D3707" i="10"/>
  <c r="F3707" i="10" s="1"/>
  <c r="G3707" i="10" s="1"/>
  <c r="D3627" i="10"/>
  <c r="F3627" i="10" s="1"/>
  <c r="G3627" i="10" s="1"/>
  <c r="D3547" i="10"/>
  <c r="F3547" i="10" s="1"/>
  <c r="G3547" i="10" s="1"/>
  <c r="D3451" i="10"/>
  <c r="F3451" i="10" s="1"/>
  <c r="G3451" i="10" s="1"/>
  <c r="D3371" i="10"/>
  <c r="F3371" i="10" s="1"/>
  <c r="G3371" i="10" s="1"/>
  <c r="D3291" i="10"/>
  <c r="F3291" i="10" s="1"/>
  <c r="G3291" i="10" s="1"/>
  <c r="D3195" i="10"/>
  <c r="F3195" i="10" s="1"/>
  <c r="G3195" i="10" s="1"/>
  <c r="D3115" i="10"/>
  <c r="F3115" i="10" s="1"/>
  <c r="G3115" i="10" s="1"/>
  <c r="D3035" i="10"/>
  <c r="F3035" i="10" s="1"/>
  <c r="G3035" i="10" s="1"/>
  <c r="D2939" i="10"/>
  <c r="F2939" i="10" s="1"/>
  <c r="G2939" i="10" s="1"/>
  <c r="D2859" i="10"/>
  <c r="F2859" i="10" s="1"/>
  <c r="G2859" i="10" s="1"/>
  <c r="D8946" i="10"/>
  <c r="F8946" i="10" s="1"/>
  <c r="G8946" i="10" s="1"/>
  <c r="D8842" i="10"/>
  <c r="F8842" i="10" s="1"/>
  <c r="G8842" i="10" s="1"/>
  <c r="D8746" i="10"/>
  <c r="F8746" i="10" s="1"/>
  <c r="G8746" i="10" s="1"/>
  <c r="D8674" i="10"/>
  <c r="F8674" i="10" s="1"/>
  <c r="G8674" i="10" s="1"/>
  <c r="D8594" i="10"/>
  <c r="F8594" i="10" s="1"/>
  <c r="G8594" i="10" s="1"/>
  <c r="D8506" i="10"/>
  <c r="F8506" i="10" s="1"/>
  <c r="G8506" i="10" s="1"/>
  <c r="D8434" i="10"/>
  <c r="F8434" i="10" s="1"/>
  <c r="G8434" i="10" s="1"/>
  <c r="D4473" i="10"/>
  <c r="F4473" i="10" s="1"/>
  <c r="G4473" i="10" s="1"/>
  <c r="D4409" i="10"/>
  <c r="F4409" i="10" s="1"/>
  <c r="G4409" i="10" s="1"/>
  <c r="D4345" i="10"/>
  <c r="F4345" i="10" s="1"/>
  <c r="G4345" i="10" s="1"/>
  <c r="D4281" i="10"/>
  <c r="F4281" i="10" s="1"/>
  <c r="G4281" i="10" s="1"/>
  <c r="D4217" i="10"/>
  <c r="F4217" i="10" s="1"/>
  <c r="G4217" i="10" s="1"/>
  <c r="D4153" i="10"/>
  <c r="F4153" i="10" s="1"/>
  <c r="G4153" i="10" s="1"/>
  <c r="D4089" i="10"/>
  <c r="F4089" i="10" s="1"/>
  <c r="G4089" i="10" s="1"/>
  <c r="D4025" i="10"/>
  <c r="F4025" i="10" s="1"/>
  <c r="G4025" i="10" s="1"/>
  <c r="D3961" i="10"/>
  <c r="F3961" i="10" s="1"/>
  <c r="G3961" i="10" s="1"/>
  <c r="D3897" i="10"/>
  <c r="F3897" i="10" s="1"/>
  <c r="G3897" i="10" s="1"/>
  <c r="D3833" i="10"/>
  <c r="F3833" i="10" s="1"/>
  <c r="G3833" i="10" s="1"/>
  <c r="D3769" i="10"/>
  <c r="F3769" i="10" s="1"/>
  <c r="G3769" i="10" s="1"/>
  <c r="D3705" i="10"/>
  <c r="F3705" i="10" s="1"/>
  <c r="G3705" i="10" s="1"/>
  <c r="D3641" i="10"/>
  <c r="F3641" i="10" s="1"/>
  <c r="G3641" i="10" s="1"/>
  <c r="D3577" i="10"/>
  <c r="F3577" i="10" s="1"/>
  <c r="G3577" i="10" s="1"/>
  <c r="D3513" i="10"/>
  <c r="F3513" i="10" s="1"/>
  <c r="G3513" i="10" s="1"/>
  <c r="D3449" i="10"/>
  <c r="F3449" i="10" s="1"/>
  <c r="G3449" i="10" s="1"/>
  <c r="D3385" i="10"/>
  <c r="F3385" i="10" s="1"/>
  <c r="G3385" i="10" s="1"/>
  <c r="D3321" i="10"/>
  <c r="F3321" i="10" s="1"/>
  <c r="G3321" i="10" s="1"/>
  <c r="D1200" i="10"/>
  <c r="F1200" i="10" s="1"/>
  <c r="G1200" i="10" s="1"/>
  <c r="D1136" i="10"/>
  <c r="F1136" i="10" s="1"/>
  <c r="G1136" i="10" s="1"/>
  <c r="D1072" i="10"/>
  <c r="F1072" i="10" s="1"/>
  <c r="G1072" i="10" s="1"/>
  <c r="D1008" i="10"/>
  <c r="F1008" i="10" s="1"/>
  <c r="G1008" i="10" s="1"/>
  <c r="D944" i="10"/>
  <c r="F944" i="10" s="1"/>
  <c r="G944" i="10" s="1"/>
  <c r="D880" i="10"/>
  <c r="F880" i="10" s="1"/>
  <c r="G880" i="10" s="1"/>
  <c r="D816" i="10"/>
  <c r="F816" i="10" s="1"/>
  <c r="G816" i="10" s="1"/>
  <c r="D752" i="10"/>
  <c r="F752" i="10" s="1"/>
  <c r="G752" i="10" s="1"/>
  <c r="D688" i="10"/>
  <c r="F688" i="10" s="1"/>
  <c r="G688" i="10" s="1"/>
  <c r="D1997" i="10"/>
  <c r="F1997" i="10" s="1"/>
  <c r="G1997" i="10" s="1"/>
  <c r="D1933" i="10"/>
  <c r="F1933" i="10" s="1"/>
  <c r="G1933" i="10" s="1"/>
  <c r="D1869" i="10"/>
  <c r="F1869" i="10" s="1"/>
  <c r="G1869" i="10" s="1"/>
  <c r="D1805" i="10"/>
  <c r="F1805" i="10" s="1"/>
  <c r="G1805" i="10" s="1"/>
  <c r="D1741" i="10"/>
  <c r="F1741" i="10" s="1"/>
  <c r="G1741" i="10" s="1"/>
  <c r="D1677" i="10"/>
  <c r="F1677" i="10" s="1"/>
  <c r="G1677" i="10" s="1"/>
  <c r="D1613" i="10"/>
  <c r="F1613" i="10" s="1"/>
  <c r="G1613" i="10" s="1"/>
  <c r="D1549" i="10"/>
  <c r="F1549" i="10" s="1"/>
  <c r="G1549" i="10" s="1"/>
  <c r="D1485" i="10"/>
  <c r="F1485" i="10" s="1"/>
  <c r="G1485" i="10" s="1"/>
  <c r="D1421" i="10"/>
  <c r="F1421" i="10" s="1"/>
  <c r="G1421" i="10" s="1"/>
  <c r="D1357" i="10"/>
  <c r="F1357" i="10" s="1"/>
  <c r="G1357" i="10" s="1"/>
  <c r="D1293" i="10"/>
  <c r="F1293" i="10" s="1"/>
  <c r="G1293" i="10" s="1"/>
  <c r="D1229" i="10"/>
  <c r="F1229" i="10" s="1"/>
  <c r="G1229" i="10" s="1"/>
  <c r="D1165" i="10"/>
  <c r="F1165" i="10" s="1"/>
  <c r="G1165" i="10" s="1"/>
  <c r="D1101" i="10"/>
  <c r="F1101" i="10" s="1"/>
  <c r="G1101" i="10" s="1"/>
  <c r="D1037" i="10"/>
  <c r="F1037" i="10" s="1"/>
  <c r="G1037" i="10" s="1"/>
  <c r="D973" i="10"/>
  <c r="F973" i="10" s="1"/>
  <c r="G973" i="10" s="1"/>
  <c r="D909" i="10"/>
  <c r="F909" i="10" s="1"/>
  <c r="G909" i="10" s="1"/>
  <c r="D845" i="10"/>
  <c r="F845" i="10" s="1"/>
  <c r="G845" i="10" s="1"/>
  <c r="D781" i="10"/>
  <c r="F781" i="10" s="1"/>
  <c r="G781" i="10" s="1"/>
  <c r="D717" i="10"/>
  <c r="F717" i="10" s="1"/>
  <c r="G717" i="10" s="1"/>
  <c r="D3204" i="10"/>
  <c r="F3204" i="10" s="1"/>
  <c r="G3204" i="10" s="1"/>
  <c r="D3140" i="10"/>
  <c r="F3140" i="10" s="1"/>
  <c r="G3140" i="10" s="1"/>
  <c r="D3076" i="10"/>
  <c r="F3076" i="10" s="1"/>
  <c r="G3076" i="10" s="1"/>
  <c r="D3012" i="10"/>
  <c r="F3012" i="10" s="1"/>
  <c r="G3012" i="10" s="1"/>
  <c r="D2948" i="10"/>
  <c r="F2948" i="10" s="1"/>
  <c r="G2948" i="10" s="1"/>
  <c r="D2884" i="10"/>
  <c r="F2884" i="10" s="1"/>
  <c r="G2884" i="10" s="1"/>
  <c r="D2820" i="10"/>
  <c r="F2820" i="10" s="1"/>
  <c r="G2820" i="10" s="1"/>
  <c r="D2756" i="10"/>
  <c r="F2756" i="10" s="1"/>
  <c r="G2756" i="10" s="1"/>
  <c r="D2692" i="10"/>
  <c r="F2692" i="10" s="1"/>
  <c r="G2692" i="10" s="1"/>
  <c r="D2628" i="10"/>
  <c r="F2628" i="10" s="1"/>
  <c r="G2628" i="10" s="1"/>
  <c r="D2564" i="10"/>
  <c r="F2564" i="10" s="1"/>
  <c r="G2564" i="10" s="1"/>
  <c r="D2500" i="10"/>
  <c r="F2500" i="10" s="1"/>
  <c r="G2500" i="10" s="1"/>
  <c r="D2436" i="10"/>
  <c r="F2436" i="10" s="1"/>
  <c r="G2436" i="10" s="1"/>
  <c r="D2372" i="10"/>
  <c r="F2372" i="10" s="1"/>
  <c r="G2372" i="10" s="1"/>
  <c r="D2308" i="10"/>
  <c r="F2308" i="10" s="1"/>
  <c r="G2308" i="10" s="1"/>
  <c r="D2244" i="10"/>
  <c r="F2244" i="10" s="1"/>
  <c r="G2244" i="10" s="1"/>
  <c r="D2180" i="10"/>
  <c r="F2180" i="10" s="1"/>
  <c r="G2180" i="10" s="1"/>
  <c r="D2116" i="10"/>
  <c r="F2116" i="10" s="1"/>
  <c r="G2116" i="10" s="1"/>
  <c r="D2052" i="10"/>
  <c r="F2052" i="10" s="1"/>
  <c r="G2052" i="10" s="1"/>
  <c r="D8298" i="10"/>
  <c r="F8298" i="10" s="1"/>
  <c r="G8298" i="10" s="1"/>
  <c r="D8218" i="10"/>
  <c r="F8218" i="10" s="1"/>
  <c r="G8218" i="10" s="1"/>
  <c r="D8130" i="10"/>
  <c r="F8130" i="10" s="1"/>
  <c r="G8130" i="10" s="1"/>
  <c r="D8050" i="10"/>
  <c r="F8050" i="10" s="1"/>
  <c r="G8050" i="10" s="1"/>
  <c r="D7978" i="10"/>
  <c r="F7978" i="10" s="1"/>
  <c r="G7978" i="10" s="1"/>
  <c r="D7914" i="10"/>
  <c r="F7914" i="10" s="1"/>
  <c r="G7914" i="10" s="1"/>
  <c r="D7834" i="10"/>
  <c r="F7834" i="10" s="1"/>
  <c r="G7834" i="10" s="1"/>
  <c r="D7762" i="10"/>
  <c r="F7762" i="10" s="1"/>
  <c r="G7762" i="10" s="1"/>
  <c r="D7698" i="10"/>
  <c r="F7698" i="10" s="1"/>
  <c r="G7698" i="10" s="1"/>
  <c r="D7634" i="10"/>
  <c r="F7634" i="10" s="1"/>
  <c r="G7634" i="10" s="1"/>
  <c r="D7554" i="10"/>
  <c r="F7554" i="10" s="1"/>
  <c r="G7554" i="10" s="1"/>
  <c r="D7490" i="10"/>
  <c r="F7490" i="10" s="1"/>
  <c r="G7490" i="10" s="1"/>
  <c r="D7410" i="10"/>
  <c r="F7410" i="10" s="1"/>
  <c r="G7410" i="10" s="1"/>
  <c r="D7346" i="10"/>
  <c r="F7346" i="10" s="1"/>
  <c r="G7346" i="10" s="1"/>
  <c r="D7274" i="10"/>
  <c r="F7274" i="10" s="1"/>
  <c r="G7274" i="10" s="1"/>
  <c r="D3241" i="10"/>
  <c r="F3241" i="10" s="1"/>
  <c r="G3241" i="10" s="1"/>
  <c r="D3177" i="10"/>
  <c r="F3177" i="10" s="1"/>
  <c r="G3177" i="10" s="1"/>
  <c r="D3113" i="10"/>
  <c r="F3113" i="10" s="1"/>
  <c r="G3113" i="10" s="1"/>
  <c r="D3049" i="10"/>
  <c r="F3049" i="10" s="1"/>
  <c r="G3049" i="10" s="1"/>
  <c r="D2985" i="10"/>
  <c r="F2985" i="10" s="1"/>
  <c r="G2985" i="10" s="1"/>
  <c r="D2921" i="10"/>
  <c r="F2921" i="10" s="1"/>
  <c r="G2921" i="10" s="1"/>
  <c r="D2857" i="10"/>
  <c r="F2857" i="10" s="1"/>
  <c r="G2857" i="10" s="1"/>
  <c r="D2793" i="10"/>
  <c r="F2793" i="10" s="1"/>
  <c r="G2793" i="10" s="1"/>
  <c r="D2729" i="10"/>
  <c r="F2729" i="10" s="1"/>
  <c r="G2729" i="10" s="1"/>
  <c r="D2665" i="10"/>
  <c r="F2665" i="10" s="1"/>
  <c r="G2665" i="10" s="1"/>
  <c r="D2601" i="10"/>
  <c r="F2601" i="10" s="1"/>
  <c r="G2601" i="10" s="1"/>
  <c r="D2537" i="10"/>
  <c r="F2537" i="10" s="1"/>
  <c r="G2537" i="10" s="1"/>
  <c r="D2473" i="10"/>
  <c r="F2473" i="10" s="1"/>
  <c r="G2473" i="10" s="1"/>
  <c r="D2409" i="10"/>
  <c r="F2409" i="10" s="1"/>
  <c r="G2409" i="10" s="1"/>
  <c r="D2345" i="10"/>
  <c r="F2345" i="10" s="1"/>
  <c r="G2345" i="10" s="1"/>
  <c r="D2281" i="10"/>
  <c r="F2281" i="10" s="1"/>
  <c r="G2281" i="10" s="1"/>
  <c r="D2217" i="10"/>
  <c r="F2217" i="10" s="1"/>
  <c r="G2217" i="10" s="1"/>
  <c r="D2153" i="10"/>
  <c r="F2153" i="10" s="1"/>
  <c r="G2153" i="10" s="1"/>
  <c r="D2089" i="10"/>
  <c r="F2089" i="10" s="1"/>
  <c r="G2089" i="10" s="1"/>
  <c r="D2028" i="10"/>
  <c r="F2028" i="10" s="1"/>
  <c r="G2028" i="10" s="1"/>
  <c r="D1964" i="10"/>
  <c r="F1964" i="10" s="1"/>
  <c r="G1964" i="10" s="1"/>
  <c r="D1900" i="10"/>
  <c r="F1900" i="10" s="1"/>
  <c r="G1900" i="10" s="1"/>
  <c r="D1836" i="10"/>
  <c r="F1836" i="10" s="1"/>
  <c r="G1836" i="10" s="1"/>
  <c r="D1772" i="10"/>
  <c r="F1772" i="10" s="1"/>
  <c r="G1772" i="10" s="1"/>
  <c r="D1708" i="10"/>
  <c r="F1708" i="10" s="1"/>
  <c r="G1708" i="10" s="1"/>
  <c r="D1644" i="10"/>
  <c r="F1644" i="10" s="1"/>
  <c r="G1644" i="10" s="1"/>
  <c r="D1580" i="10"/>
  <c r="F1580" i="10" s="1"/>
  <c r="G1580" i="10" s="1"/>
  <c r="D1516" i="10"/>
  <c r="F1516" i="10" s="1"/>
  <c r="G1516" i="10" s="1"/>
  <c r="D1452" i="10"/>
  <c r="F1452" i="10" s="1"/>
  <c r="G1452" i="10" s="1"/>
  <c r="D1388" i="10"/>
  <c r="F1388" i="10" s="1"/>
  <c r="G1388" i="10" s="1"/>
  <c r="D1324" i="10"/>
  <c r="F1324" i="10" s="1"/>
  <c r="G1324" i="10" s="1"/>
  <c r="D1260" i="10"/>
  <c r="F1260" i="10" s="1"/>
  <c r="G1260" i="10" s="1"/>
  <c r="D1196" i="10"/>
  <c r="F1196" i="10" s="1"/>
  <c r="G1196" i="10" s="1"/>
  <c r="D1132" i="10"/>
  <c r="F1132" i="10" s="1"/>
  <c r="G1132" i="10" s="1"/>
  <c r="D1068" i="10"/>
  <c r="F1068" i="10" s="1"/>
  <c r="G1068" i="10" s="1"/>
  <c r="D1004" i="10"/>
  <c r="F1004" i="10" s="1"/>
  <c r="G1004" i="10" s="1"/>
  <c r="D940" i="10"/>
  <c r="F940" i="10" s="1"/>
  <c r="G940" i="10" s="1"/>
  <c r="D876" i="10"/>
  <c r="F876" i="10" s="1"/>
  <c r="G876" i="10" s="1"/>
  <c r="D812" i="10"/>
  <c r="F812" i="10" s="1"/>
  <c r="G812" i="10" s="1"/>
  <c r="D748" i="10"/>
  <c r="F748" i="10" s="1"/>
  <c r="G748" i="10" s="1"/>
  <c r="D2205" i="10"/>
  <c r="F2205" i="10" s="1"/>
  <c r="G2205" i="10" s="1"/>
  <c r="D7148" i="10"/>
  <c r="F7148" i="10" s="1"/>
  <c r="G7148" i="10" s="1"/>
  <c r="D6892" i="10"/>
  <c r="F6892" i="10" s="1"/>
  <c r="G6892" i="10" s="1"/>
  <c r="D6636" i="10"/>
  <c r="F6636" i="10" s="1"/>
  <c r="G6636" i="10" s="1"/>
  <c r="D6380" i="10"/>
  <c r="F6380" i="10" s="1"/>
  <c r="G6380" i="10" s="1"/>
  <c r="D6124" i="10"/>
  <c r="F6124" i="10" s="1"/>
  <c r="G6124" i="10" s="1"/>
  <c r="D5868" i="10"/>
  <c r="F5868" i="10" s="1"/>
  <c r="G5868" i="10" s="1"/>
  <c r="D8259" i="10"/>
  <c r="F8259" i="10" s="1"/>
  <c r="G8259" i="10" s="1"/>
  <c r="D8003" i="10"/>
  <c r="F8003" i="10" s="1"/>
  <c r="G8003" i="10" s="1"/>
  <c r="D7747" i="10"/>
  <c r="F7747" i="10" s="1"/>
  <c r="G7747" i="10" s="1"/>
  <c r="D7491" i="10"/>
  <c r="F7491" i="10" s="1"/>
  <c r="G7491" i="10" s="1"/>
  <c r="D8105" i="10"/>
  <c r="F8105" i="10" s="1"/>
  <c r="G8105" i="10" s="1"/>
  <c r="D7849" i="10"/>
  <c r="F7849" i="10" s="1"/>
  <c r="G7849" i="10" s="1"/>
  <c r="D7593" i="10"/>
  <c r="F7593" i="10" s="1"/>
  <c r="G7593" i="10" s="1"/>
  <c r="D2287" i="10"/>
  <c r="F2287" i="10" s="1"/>
  <c r="G2287" i="10" s="1"/>
  <c r="D1983" i="10"/>
  <c r="F1983" i="10" s="1"/>
  <c r="G1983" i="10" s="1"/>
  <c r="D1679" i="10"/>
  <c r="F1679" i="10" s="1"/>
  <c r="G1679" i="10" s="1"/>
  <c r="D1423" i="10"/>
  <c r="F1423" i="10" s="1"/>
  <c r="G1423" i="10" s="1"/>
  <c r="D1151" i="10"/>
  <c r="F1151" i="10" s="1"/>
  <c r="G1151" i="10" s="1"/>
  <c r="D9958" i="10"/>
  <c r="F9958" i="10" s="1"/>
  <c r="G9958" i="10" s="1"/>
  <c r="D9790" i="10"/>
  <c r="F9790" i="10" s="1"/>
  <c r="G9790" i="10" s="1"/>
  <c r="D9614" i="10"/>
  <c r="F9614" i="10" s="1"/>
  <c r="G9614" i="10" s="1"/>
  <c r="D9454" i="10"/>
  <c r="F9454" i="10" s="1"/>
  <c r="G9454" i="10" s="1"/>
  <c r="D9286" i="10"/>
  <c r="F9286" i="10" s="1"/>
  <c r="G9286" i="10" s="1"/>
  <c r="D9118" i="10"/>
  <c r="F9118" i="10" s="1"/>
  <c r="G9118" i="10" s="1"/>
  <c r="D8926" i="10"/>
  <c r="F8926" i="10" s="1"/>
  <c r="G8926" i="10" s="1"/>
  <c r="D8790" i="10"/>
  <c r="F8790" i="10" s="1"/>
  <c r="G8790" i="10" s="1"/>
  <c r="D7331" i="10"/>
  <c r="F7331" i="10" s="1"/>
  <c r="G7331" i="10" s="1"/>
  <c r="D7203" i="10"/>
  <c r="F7203" i="10" s="1"/>
  <c r="G7203" i="10" s="1"/>
  <c r="D7075" i="10"/>
  <c r="F7075" i="10" s="1"/>
  <c r="G7075" i="10" s="1"/>
  <c r="D6947" i="10"/>
  <c r="F6947" i="10" s="1"/>
  <c r="G6947" i="10" s="1"/>
  <c r="D6811" i="10"/>
  <c r="F6811" i="10" s="1"/>
  <c r="G6811" i="10" s="1"/>
  <c r="D6683" i="10"/>
  <c r="F6683" i="10" s="1"/>
  <c r="G6683" i="10" s="1"/>
  <c r="D6547" i="10"/>
  <c r="F6547" i="10" s="1"/>
  <c r="G6547" i="10" s="1"/>
  <c r="D6419" i="10"/>
  <c r="F6419" i="10" s="1"/>
  <c r="G6419" i="10" s="1"/>
  <c r="D6291" i="10"/>
  <c r="F6291" i="10" s="1"/>
  <c r="G6291" i="10" s="1"/>
  <c r="D6163" i="10"/>
  <c r="F6163" i="10" s="1"/>
  <c r="G6163" i="10" s="1"/>
  <c r="D6035" i="10"/>
  <c r="F6035" i="10" s="1"/>
  <c r="G6035" i="10" s="1"/>
  <c r="D5899" i="10"/>
  <c r="F5899" i="10" s="1"/>
  <c r="G5899" i="10" s="1"/>
  <c r="D9946" i="10"/>
  <c r="F9946" i="10" s="1"/>
  <c r="G9946" i="10" s="1"/>
  <c r="D7265" i="10"/>
  <c r="F7265" i="10" s="1"/>
  <c r="G7265" i="10" s="1"/>
  <c r="D7137" i="10"/>
  <c r="F7137" i="10" s="1"/>
  <c r="G7137" i="10" s="1"/>
  <c r="D7009" i="10"/>
  <c r="F7009" i="10" s="1"/>
  <c r="G7009" i="10" s="1"/>
  <c r="D6881" i="10"/>
  <c r="F6881" i="10" s="1"/>
  <c r="G6881" i="10" s="1"/>
  <c r="D6753" i="10"/>
  <c r="F6753" i="10" s="1"/>
  <c r="G6753" i="10" s="1"/>
  <c r="D6625" i="10"/>
  <c r="F6625" i="10" s="1"/>
  <c r="G6625" i="10" s="1"/>
  <c r="D6497" i="10"/>
  <c r="F6497" i="10" s="1"/>
  <c r="G6497" i="10" s="1"/>
  <c r="D6369" i="10"/>
  <c r="F6369" i="10" s="1"/>
  <c r="G6369" i="10" s="1"/>
  <c r="D6241" i="10"/>
  <c r="F6241" i="10" s="1"/>
  <c r="G6241" i="10" s="1"/>
  <c r="D6113" i="10"/>
  <c r="F6113" i="10" s="1"/>
  <c r="G6113" i="10" s="1"/>
  <c r="D5985" i="10"/>
  <c r="F5985" i="10" s="1"/>
  <c r="G5985" i="10" s="1"/>
  <c r="D5857" i="10"/>
  <c r="F5857" i="10" s="1"/>
  <c r="G5857" i="10" s="1"/>
  <c r="D8558" i="10"/>
  <c r="F8558" i="10" s="1"/>
  <c r="G8558" i="10" s="1"/>
  <c r="D8390" i="10"/>
  <c r="F8390" i="10" s="1"/>
  <c r="G8390" i="10" s="1"/>
  <c r="D8246" i="10"/>
  <c r="F8246" i="10" s="1"/>
  <c r="G8246" i="10" s="1"/>
  <c r="D8102" i="10"/>
  <c r="F8102" i="10" s="1"/>
  <c r="G8102" i="10" s="1"/>
  <c r="D7942" i="10"/>
  <c r="F7942" i="10" s="1"/>
  <c r="G7942" i="10" s="1"/>
  <c r="D7814" i="10"/>
  <c r="F7814" i="10" s="1"/>
  <c r="G7814" i="10" s="1"/>
  <c r="D7662" i="10"/>
  <c r="F7662" i="10" s="1"/>
  <c r="G7662" i="10" s="1"/>
  <c r="D7510" i="10"/>
  <c r="F7510" i="10" s="1"/>
  <c r="G7510" i="10" s="1"/>
  <c r="D5748" i="10"/>
  <c r="F5748" i="10" s="1"/>
  <c r="G5748" i="10" s="1"/>
  <c r="D5620" i="10"/>
  <c r="F5620" i="10" s="1"/>
  <c r="G5620" i="10" s="1"/>
  <c r="D5492" i="10"/>
  <c r="F5492" i="10" s="1"/>
  <c r="G5492" i="10" s="1"/>
  <c r="D5364" i="10"/>
  <c r="F5364" i="10" s="1"/>
  <c r="G5364" i="10" s="1"/>
  <c r="D5236" i="10"/>
  <c r="F5236" i="10" s="1"/>
  <c r="G5236" i="10" s="1"/>
  <c r="D5108" i="10"/>
  <c r="F5108" i="10" s="1"/>
  <c r="G5108" i="10" s="1"/>
  <c r="D4980" i="10"/>
  <c r="F4980" i="10" s="1"/>
  <c r="G4980" i="10" s="1"/>
  <c r="D4852" i="10"/>
  <c r="F4852" i="10" s="1"/>
  <c r="G4852" i="10" s="1"/>
  <c r="D4724" i="10"/>
  <c r="F4724" i="10" s="1"/>
  <c r="G4724" i="10" s="1"/>
  <c r="D4596" i="10"/>
  <c r="F4596" i="10" s="1"/>
  <c r="G4596" i="10" s="1"/>
  <c r="D4468" i="10"/>
  <c r="F4468" i="10" s="1"/>
  <c r="G4468" i="10" s="1"/>
  <c r="D5731" i="10"/>
  <c r="F5731" i="10" s="1"/>
  <c r="G5731" i="10" s="1"/>
  <c r="D5603" i="10"/>
  <c r="F5603" i="10" s="1"/>
  <c r="G5603" i="10" s="1"/>
  <c r="D5475" i="10"/>
  <c r="F5475" i="10" s="1"/>
  <c r="G5475" i="10" s="1"/>
  <c r="D5347" i="10"/>
  <c r="F5347" i="10" s="1"/>
  <c r="G5347" i="10" s="1"/>
  <c r="D5219" i="10"/>
  <c r="F5219" i="10" s="1"/>
  <c r="G5219" i="10" s="1"/>
  <c r="D5131" i="10"/>
  <c r="F5131" i="10" s="1"/>
  <c r="G5131" i="10" s="1"/>
  <c r="D5035" i="10"/>
  <c r="F5035" i="10" s="1"/>
  <c r="G5035" i="10" s="1"/>
  <c r="D4939" i="10"/>
  <c r="F4939" i="10" s="1"/>
  <c r="G4939" i="10" s="1"/>
  <c r="D4835" i="10"/>
  <c r="F4835" i="10" s="1"/>
  <c r="G4835" i="10" s="1"/>
  <c r="D4731" i="10"/>
  <c r="F4731" i="10" s="1"/>
  <c r="G4731" i="10" s="1"/>
  <c r="D4651" i="10"/>
  <c r="F4651" i="10" s="1"/>
  <c r="G4651" i="10" s="1"/>
  <c r="D4563" i="10"/>
  <c r="F4563" i="10" s="1"/>
  <c r="G4563" i="10" s="1"/>
  <c r="D9826" i="10"/>
  <c r="F9826" i="10" s="1"/>
  <c r="G9826" i="10" s="1"/>
  <c r="D9698" i="10"/>
  <c r="F9698" i="10" s="1"/>
  <c r="G9698" i="10" s="1"/>
  <c r="D9602" i="10"/>
  <c r="F9602" i="10" s="1"/>
  <c r="G9602" i="10" s="1"/>
  <c r="D9490" i="10"/>
  <c r="F9490" i="10" s="1"/>
  <c r="G9490" i="10" s="1"/>
  <c r="D9386" i="10"/>
  <c r="F9386" i="10" s="1"/>
  <c r="G9386" i="10" s="1"/>
  <c r="D9258" i="10"/>
  <c r="F9258" i="10" s="1"/>
  <c r="G9258" i="10" s="1"/>
  <c r="D9138" i="10"/>
  <c r="F9138" i="10" s="1"/>
  <c r="G9138" i="10" s="1"/>
  <c r="D9042" i="10"/>
  <c r="F9042" i="10" s="1"/>
  <c r="G9042" i="10" s="1"/>
  <c r="D5809" i="10"/>
  <c r="F5809" i="10" s="1"/>
  <c r="G5809" i="10" s="1"/>
  <c r="D5721" i="10"/>
  <c r="F5721" i="10" s="1"/>
  <c r="G5721" i="10" s="1"/>
  <c r="D5641" i="10"/>
  <c r="F5641" i="10" s="1"/>
  <c r="G5641" i="10" s="1"/>
  <c r="D5553" i="10"/>
  <c r="F5553" i="10" s="1"/>
  <c r="G5553" i="10" s="1"/>
  <c r="D5465" i="10"/>
  <c r="F5465" i="10" s="1"/>
  <c r="G5465" i="10" s="1"/>
  <c r="D5385" i="10"/>
  <c r="F5385" i="10" s="1"/>
  <c r="G5385" i="10" s="1"/>
  <c r="D5297" i="10"/>
  <c r="F5297" i="10" s="1"/>
  <c r="G5297" i="10" s="1"/>
  <c r="D5209" i="10"/>
  <c r="F5209" i="10" s="1"/>
  <c r="G5209" i="10" s="1"/>
  <c r="D5129" i="10"/>
  <c r="F5129" i="10" s="1"/>
  <c r="G5129" i="10" s="1"/>
  <c r="D5041" i="10"/>
  <c r="F5041" i="10" s="1"/>
  <c r="G5041" i="10" s="1"/>
  <c r="D4953" i="10"/>
  <c r="F4953" i="10" s="1"/>
  <c r="G4953" i="10" s="1"/>
  <c r="D4873" i="10"/>
  <c r="F4873" i="10" s="1"/>
  <c r="G4873" i="10" s="1"/>
  <c r="D4785" i="10"/>
  <c r="F4785" i="10" s="1"/>
  <c r="G4785" i="10" s="1"/>
  <c r="D4697" i="10"/>
  <c r="F4697" i="10" s="1"/>
  <c r="G4697" i="10" s="1"/>
  <c r="D4617" i="10"/>
  <c r="F4617" i="10" s="1"/>
  <c r="G4617" i="10" s="1"/>
  <c r="D4529" i="10"/>
  <c r="F4529" i="10" s="1"/>
  <c r="G4529" i="10" s="1"/>
  <c r="D895" i="10"/>
  <c r="F895" i="10" s="1"/>
  <c r="G895" i="10" s="1"/>
  <c r="D815" i="10"/>
  <c r="F815" i="10" s="1"/>
  <c r="G815" i="10" s="1"/>
  <c r="D7430" i="10"/>
  <c r="F7430" i="10" s="1"/>
  <c r="G7430" i="10" s="1"/>
  <c r="D7326" i="10"/>
  <c r="F7326" i="10" s="1"/>
  <c r="G7326" i="10" s="1"/>
  <c r="D7230" i="10"/>
  <c r="F7230" i="10" s="1"/>
  <c r="G7230" i="10" s="1"/>
  <c r="D7110" i="10"/>
  <c r="F7110" i="10" s="1"/>
  <c r="G7110" i="10" s="1"/>
  <c r="D6998" i="10"/>
  <c r="F6998" i="10" s="1"/>
  <c r="G6998" i="10" s="1"/>
  <c r="D6910" i="10"/>
  <c r="F6910" i="10" s="1"/>
  <c r="G6910" i="10" s="1"/>
  <c r="D6806" i="10"/>
  <c r="F6806" i="10" s="1"/>
  <c r="G6806" i="10" s="1"/>
  <c r="D6702" i="10"/>
  <c r="F6702" i="10" s="1"/>
  <c r="G6702" i="10" s="1"/>
  <c r="D6622" i="10"/>
  <c r="F6622" i="10" s="1"/>
  <c r="G6622" i="10" s="1"/>
  <c r="D6526" i="10"/>
  <c r="F6526" i="10" s="1"/>
  <c r="G6526" i="10" s="1"/>
  <c r="D6422" i="10"/>
  <c r="F6422" i="10" s="1"/>
  <c r="G6422" i="10" s="1"/>
  <c r="D6334" i="10"/>
  <c r="F6334" i="10" s="1"/>
  <c r="G6334" i="10" s="1"/>
  <c r="D6238" i="10"/>
  <c r="F6238" i="10" s="1"/>
  <c r="G6238" i="10" s="1"/>
  <c r="D6150" i="10"/>
  <c r="F6150" i="10" s="1"/>
  <c r="G6150" i="10" s="1"/>
  <c r="D4404" i="10"/>
  <c r="F4404" i="10" s="1"/>
  <c r="G4404" i="10" s="1"/>
  <c r="D4316" i="10"/>
  <c r="F4316" i="10" s="1"/>
  <c r="G4316" i="10" s="1"/>
  <c r="D4228" i="10"/>
  <c r="F4228" i="10" s="1"/>
  <c r="G4228" i="10" s="1"/>
  <c r="D4148" i="10"/>
  <c r="F4148" i="10" s="1"/>
  <c r="G4148" i="10" s="1"/>
  <c r="D4060" i="10"/>
  <c r="F4060" i="10" s="1"/>
  <c r="G4060" i="10" s="1"/>
  <c r="D3972" i="10"/>
  <c r="F3972" i="10" s="1"/>
  <c r="G3972" i="10" s="1"/>
  <c r="D3892" i="10"/>
  <c r="F3892" i="10" s="1"/>
  <c r="G3892" i="10" s="1"/>
  <c r="D3804" i="10"/>
  <c r="F3804" i="10" s="1"/>
  <c r="G3804" i="10" s="1"/>
  <c r="D3716" i="10"/>
  <c r="F3716" i="10" s="1"/>
  <c r="G3716" i="10" s="1"/>
  <c r="D3636" i="10"/>
  <c r="F3636" i="10" s="1"/>
  <c r="G3636" i="10" s="1"/>
  <c r="D3548" i="10"/>
  <c r="F3548" i="10" s="1"/>
  <c r="G3548" i="10" s="1"/>
  <c r="D3460" i="10"/>
  <c r="F3460" i="10" s="1"/>
  <c r="G3460" i="10" s="1"/>
  <c r="D3380" i="10"/>
  <c r="F3380" i="10" s="1"/>
  <c r="G3380" i="10" s="1"/>
  <c r="D3292" i="10"/>
  <c r="F3292" i="10" s="1"/>
  <c r="G3292" i="10" s="1"/>
  <c r="D4491" i="10"/>
  <c r="F4491" i="10" s="1"/>
  <c r="G4491" i="10" s="1"/>
  <c r="D4411" i="10"/>
  <c r="F4411" i="10" s="1"/>
  <c r="G4411" i="10" s="1"/>
  <c r="D4323" i="10"/>
  <c r="F4323" i="10" s="1"/>
  <c r="G4323" i="10" s="1"/>
  <c r="D4235" i="10"/>
  <c r="F4235" i="10" s="1"/>
  <c r="G4235" i="10" s="1"/>
  <c r="D4139" i="10"/>
  <c r="F4139" i="10" s="1"/>
  <c r="G4139" i="10" s="1"/>
  <c r="D4019" i="10"/>
  <c r="F4019" i="10" s="1"/>
  <c r="G4019" i="10" s="1"/>
  <c r="D3899" i="10"/>
  <c r="F3899" i="10" s="1"/>
  <c r="G3899" i="10" s="1"/>
  <c r="D3803" i="10"/>
  <c r="F3803" i="10" s="1"/>
  <c r="G3803" i="10" s="1"/>
  <c r="D3699" i="10"/>
  <c r="F3699" i="10" s="1"/>
  <c r="G3699" i="10" s="1"/>
  <c r="D3619" i="10"/>
  <c r="F3619" i="10" s="1"/>
  <c r="G3619" i="10" s="1"/>
  <c r="D3539" i="10"/>
  <c r="F3539" i="10" s="1"/>
  <c r="G3539" i="10" s="1"/>
  <c r="D3443" i="10"/>
  <c r="F3443" i="10" s="1"/>
  <c r="G3443" i="10" s="1"/>
  <c r="D3363" i="10"/>
  <c r="F3363" i="10" s="1"/>
  <c r="G3363" i="10" s="1"/>
  <c r="D3283" i="10"/>
  <c r="F3283" i="10" s="1"/>
  <c r="G3283" i="10" s="1"/>
  <c r="D3187" i="10"/>
  <c r="F3187" i="10" s="1"/>
  <c r="G3187" i="10" s="1"/>
  <c r="D3107" i="10"/>
  <c r="F3107" i="10" s="1"/>
  <c r="G3107" i="10" s="1"/>
  <c r="D3027" i="10"/>
  <c r="F3027" i="10" s="1"/>
  <c r="G3027" i="10" s="1"/>
  <c r="D2931" i="10"/>
  <c r="F2931" i="10" s="1"/>
  <c r="G2931" i="10" s="1"/>
  <c r="D2851" i="10"/>
  <c r="F2851" i="10" s="1"/>
  <c r="G2851" i="10" s="1"/>
  <c r="D8938" i="10"/>
  <c r="F8938" i="10" s="1"/>
  <c r="G8938" i="10" s="1"/>
  <c r="D8826" i="10"/>
  <c r="F8826" i="10" s="1"/>
  <c r="G8826" i="10" s="1"/>
  <c r="D8738" i="10"/>
  <c r="F8738" i="10" s="1"/>
  <c r="G8738" i="10" s="1"/>
  <c r="D8666" i="10"/>
  <c r="F8666" i="10" s="1"/>
  <c r="G8666" i="10" s="1"/>
  <c r="D8586" i="10"/>
  <c r="F8586" i="10" s="1"/>
  <c r="G8586" i="10" s="1"/>
  <c r="D8498" i="10"/>
  <c r="F8498" i="10" s="1"/>
  <c r="G8498" i="10" s="1"/>
  <c r="D8426" i="10"/>
  <c r="F8426" i="10" s="1"/>
  <c r="G8426" i="10" s="1"/>
  <c r="D4465" i="10"/>
  <c r="F4465" i="10" s="1"/>
  <c r="G4465" i="10" s="1"/>
  <c r="D4401" i="10"/>
  <c r="F4401" i="10" s="1"/>
  <c r="G4401" i="10" s="1"/>
  <c r="D4337" i="10"/>
  <c r="F4337" i="10" s="1"/>
  <c r="G4337" i="10" s="1"/>
  <c r="D4273" i="10"/>
  <c r="F4273" i="10" s="1"/>
  <c r="G4273" i="10" s="1"/>
  <c r="D4209" i="10"/>
  <c r="F4209" i="10" s="1"/>
  <c r="G4209" i="10" s="1"/>
  <c r="D4145" i="10"/>
  <c r="F4145" i="10" s="1"/>
  <c r="G4145" i="10" s="1"/>
  <c r="D4081" i="10"/>
  <c r="F4081" i="10" s="1"/>
  <c r="G4081" i="10" s="1"/>
  <c r="D4017" i="10"/>
  <c r="F4017" i="10" s="1"/>
  <c r="G4017" i="10" s="1"/>
  <c r="D3953" i="10"/>
  <c r="F3953" i="10" s="1"/>
  <c r="G3953" i="10" s="1"/>
  <c r="D3889" i="10"/>
  <c r="F3889" i="10" s="1"/>
  <c r="G3889" i="10" s="1"/>
  <c r="D3825" i="10"/>
  <c r="F3825" i="10" s="1"/>
  <c r="G3825" i="10" s="1"/>
  <c r="D3761" i="10"/>
  <c r="F3761" i="10" s="1"/>
  <c r="G3761" i="10" s="1"/>
  <c r="D3697" i="10"/>
  <c r="F3697" i="10" s="1"/>
  <c r="G3697" i="10" s="1"/>
  <c r="D3633" i="10"/>
  <c r="F3633" i="10" s="1"/>
  <c r="G3633" i="10" s="1"/>
  <c r="D3569" i="10"/>
  <c r="F3569" i="10" s="1"/>
  <c r="G3569" i="10" s="1"/>
  <c r="D3505" i="10"/>
  <c r="F3505" i="10" s="1"/>
  <c r="G3505" i="10" s="1"/>
  <c r="D3441" i="10"/>
  <c r="F3441" i="10" s="1"/>
  <c r="G3441" i="10" s="1"/>
  <c r="D3377" i="10"/>
  <c r="F3377" i="10" s="1"/>
  <c r="G3377" i="10" s="1"/>
  <c r="D3313" i="10"/>
  <c r="F3313" i="10" s="1"/>
  <c r="G3313" i="10" s="1"/>
  <c r="D1192" i="10"/>
  <c r="F1192" i="10" s="1"/>
  <c r="G1192" i="10" s="1"/>
  <c r="D1128" i="10"/>
  <c r="F1128" i="10" s="1"/>
  <c r="G1128" i="10" s="1"/>
  <c r="D1064" i="10"/>
  <c r="F1064" i="10" s="1"/>
  <c r="G1064" i="10" s="1"/>
  <c r="D1000" i="10"/>
  <c r="F1000" i="10" s="1"/>
  <c r="G1000" i="10" s="1"/>
  <c r="D936" i="10"/>
  <c r="F936" i="10" s="1"/>
  <c r="G936" i="10" s="1"/>
  <c r="D872" i="10"/>
  <c r="F872" i="10" s="1"/>
  <c r="G872" i="10" s="1"/>
  <c r="D808" i="10"/>
  <c r="F808" i="10" s="1"/>
  <c r="G808" i="10" s="1"/>
  <c r="D744" i="10"/>
  <c r="F744" i="10" s="1"/>
  <c r="G744" i="10" s="1"/>
  <c r="D775" i="10"/>
  <c r="F775" i="10" s="1"/>
  <c r="G775" i="10" s="1"/>
  <c r="D1989" i="10"/>
  <c r="F1989" i="10" s="1"/>
  <c r="G1989" i="10" s="1"/>
  <c r="D1925" i="10"/>
  <c r="F1925" i="10" s="1"/>
  <c r="G1925" i="10" s="1"/>
  <c r="D1861" i="10"/>
  <c r="F1861" i="10" s="1"/>
  <c r="G1861" i="10" s="1"/>
  <c r="D1797" i="10"/>
  <c r="F1797" i="10" s="1"/>
  <c r="G1797" i="10" s="1"/>
  <c r="D1733" i="10"/>
  <c r="F1733" i="10" s="1"/>
  <c r="G1733" i="10" s="1"/>
  <c r="D1669" i="10"/>
  <c r="F1669" i="10" s="1"/>
  <c r="G1669" i="10" s="1"/>
  <c r="D1605" i="10"/>
  <c r="F1605" i="10" s="1"/>
  <c r="G1605" i="10" s="1"/>
  <c r="D1541" i="10"/>
  <c r="F1541" i="10" s="1"/>
  <c r="G1541" i="10" s="1"/>
  <c r="D1477" i="10"/>
  <c r="F1477" i="10" s="1"/>
  <c r="G1477" i="10" s="1"/>
  <c r="D1413" i="10"/>
  <c r="F1413" i="10" s="1"/>
  <c r="G1413" i="10" s="1"/>
  <c r="D1349" i="10"/>
  <c r="F1349" i="10" s="1"/>
  <c r="G1349" i="10" s="1"/>
  <c r="D1285" i="10"/>
  <c r="F1285" i="10" s="1"/>
  <c r="G1285" i="10" s="1"/>
  <c r="D1221" i="10"/>
  <c r="F1221" i="10" s="1"/>
  <c r="G1221" i="10" s="1"/>
  <c r="D1157" i="10"/>
  <c r="F1157" i="10" s="1"/>
  <c r="G1157" i="10" s="1"/>
  <c r="D1093" i="10"/>
  <c r="F1093" i="10" s="1"/>
  <c r="G1093" i="10" s="1"/>
  <c r="D1029" i="10"/>
  <c r="F1029" i="10" s="1"/>
  <c r="G1029" i="10" s="1"/>
  <c r="D965" i="10"/>
  <c r="F965" i="10" s="1"/>
  <c r="G965" i="10" s="1"/>
  <c r="D901" i="10"/>
  <c r="F901" i="10" s="1"/>
  <c r="G901" i="10" s="1"/>
  <c r="D837" i="10"/>
  <c r="F837" i="10" s="1"/>
  <c r="G837" i="10" s="1"/>
  <c r="D773" i="10"/>
  <c r="F773" i="10" s="1"/>
  <c r="G773" i="10" s="1"/>
  <c r="D709" i="10"/>
  <c r="F709" i="10" s="1"/>
  <c r="G709" i="10" s="1"/>
  <c r="D3196" i="10"/>
  <c r="F3196" i="10" s="1"/>
  <c r="G3196" i="10" s="1"/>
  <c r="D3132" i="10"/>
  <c r="F3132" i="10" s="1"/>
  <c r="G3132" i="10" s="1"/>
  <c r="D3068" i="10"/>
  <c r="F3068" i="10" s="1"/>
  <c r="G3068" i="10" s="1"/>
  <c r="D3004" i="10"/>
  <c r="F3004" i="10" s="1"/>
  <c r="G3004" i="10" s="1"/>
  <c r="D2940" i="10"/>
  <c r="F2940" i="10" s="1"/>
  <c r="G2940" i="10" s="1"/>
  <c r="D2876" i="10"/>
  <c r="F2876" i="10" s="1"/>
  <c r="G2876" i="10" s="1"/>
  <c r="D2812" i="10"/>
  <c r="F2812" i="10" s="1"/>
  <c r="G2812" i="10" s="1"/>
  <c r="D2748" i="10"/>
  <c r="F2748" i="10" s="1"/>
  <c r="G2748" i="10" s="1"/>
  <c r="D2684" i="10"/>
  <c r="F2684" i="10" s="1"/>
  <c r="G2684" i="10" s="1"/>
  <c r="D2620" i="10"/>
  <c r="F2620" i="10" s="1"/>
  <c r="G2620" i="10" s="1"/>
  <c r="D2556" i="10"/>
  <c r="F2556" i="10" s="1"/>
  <c r="G2556" i="10" s="1"/>
  <c r="D2492" i="10"/>
  <c r="F2492" i="10" s="1"/>
  <c r="G2492" i="10" s="1"/>
  <c r="D2428" i="10"/>
  <c r="F2428" i="10" s="1"/>
  <c r="G2428" i="10" s="1"/>
  <c r="D2364" i="10"/>
  <c r="F2364" i="10" s="1"/>
  <c r="G2364" i="10" s="1"/>
  <c r="D2300" i="10"/>
  <c r="F2300" i="10" s="1"/>
  <c r="G2300" i="10" s="1"/>
  <c r="D2236" i="10"/>
  <c r="F2236" i="10" s="1"/>
  <c r="G2236" i="10" s="1"/>
  <c r="D2172" i="10"/>
  <c r="F2172" i="10" s="1"/>
  <c r="G2172" i="10" s="1"/>
  <c r="D2108" i="10"/>
  <c r="F2108" i="10" s="1"/>
  <c r="G2108" i="10" s="1"/>
  <c r="D2811" i="10"/>
  <c r="F2811" i="10" s="1"/>
  <c r="G2811" i="10" s="1"/>
  <c r="D8290" i="10"/>
  <c r="F8290" i="10" s="1"/>
  <c r="G8290" i="10" s="1"/>
  <c r="D8194" i="10"/>
  <c r="F8194" i="10" s="1"/>
  <c r="G8194" i="10" s="1"/>
  <c r="D8114" i="10"/>
  <c r="F8114" i="10" s="1"/>
  <c r="G8114" i="10" s="1"/>
  <c r="D8042" i="10"/>
  <c r="F8042" i="10" s="1"/>
  <c r="G8042" i="10" s="1"/>
  <c r="D7970" i="10"/>
  <c r="F7970" i="10" s="1"/>
  <c r="G7970" i="10" s="1"/>
  <c r="D7906" i="10"/>
  <c r="F7906" i="10" s="1"/>
  <c r="G7906" i="10" s="1"/>
  <c r="D7818" i="10"/>
  <c r="F7818" i="10" s="1"/>
  <c r="G7818" i="10" s="1"/>
  <c r="D7754" i="10"/>
  <c r="F7754" i="10" s="1"/>
  <c r="G7754" i="10" s="1"/>
  <c r="D7690" i="10"/>
  <c r="F7690" i="10" s="1"/>
  <c r="G7690" i="10" s="1"/>
  <c r="D7618" i="10"/>
  <c r="F7618" i="10" s="1"/>
  <c r="G7618" i="10" s="1"/>
  <c r="D7546" i="10"/>
  <c r="F7546" i="10" s="1"/>
  <c r="G7546" i="10" s="1"/>
  <c r="D7482" i="10"/>
  <c r="F7482" i="10" s="1"/>
  <c r="G7482" i="10" s="1"/>
  <c r="D7402" i="10"/>
  <c r="F7402" i="10" s="1"/>
  <c r="G7402" i="10" s="1"/>
  <c r="D7338" i="10"/>
  <c r="F7338" i="10" s="1"/>
  <c r="G7338" i="10" s="1"/>
  <c r="D3297" i="10"/>
  <c r="F3297" i="10" s="1"/>
  <c r="G3297" i="10" s="1"/>
  <c r="D3233" i="10"/>
  <c r="F3233" i="10" s="1"/>
  <c r="G3233" i="10" s="1"/>
  <c r="D3169" i="10"/>
  <c r="F3169" i="10" s="1"/>
  <c r="G3169" i="10" s="1"/>
  <c r="D3105" i="10"/>
  <c r="F3105" i="10" s="1"/>
  <c r="G3105" i="10" s="1"/>
  <c r="D3041" i="10"/>
  <c r="F3041" i="10" s="1"/>
  <c r="G3041" i="10" s="1"/>
  <c r="D2977" i="10"/>
  <c r="F2977" i="10" s="1"/>
  <c r="G2977" i="10" s="1"/>
  <c r="D2913" i="10"/>
  <c r="F2913" i="10" s="1"/>
  <c r="G2913" i="10" s="1"/>
  <c r="D2849" i="10"/>
  <c r="F2849" i="10" s="1"/>
  <c r="G2849" i="10" s="1"/>
  <c r="D2785" i="10"/>
  <c r="F2785" i="10" s="1"/>
  <c r="G2785" i="10" s="1"/>
  <c r="D2721" i="10"/>
  <c r="F2721" i="10" s="1"/>
  <c r="G2721" i="10" s="1"/>
  <c r="D2657" i="10"/>
  <c r="F2657" i="10" s="1"/>
  <c r="G2657" i="10" s="1"/>
  <c r="D2593" i="10"/>
  <c r="F2593" i="10" s="1"/>
  <c r="G2593" i="10" s="1"/>
  <c r="D2529" i="10"/>
  <c r="F2529" i="10" s="1"/>
  <c r="G2529" i="10" s="1"/>
  <c r="D2465" i="10"/>
  <c r="F2465" i="10" s="1"/>
  <c r="G2465" i="10" s="1"/>
  <c r="D2401" i="10"/>
  <c r="F2401" i="10" s="1"/>
  <c r="G2401" i="10" s="1"/>
  <c r="D2337" i="10"/>
  <c r="F2337" i="10" s="1"/>
  <c r="G2337" i="10" s="1"/>
  <c r="D2273" i="10"/>
  <c r="F2273" i="10" s="1"/>
  <c r="G2273" i="10" s="1"/>
  <c r="D2209" i="10"/>
  <c r="F2209" i="10" s="1"/>
  <c r="G2209" i="10" s="1"/>
  <c r="D2145" i="10"/>
  <c r="F2145" i="10" s="1"/>
  <c r="G2145" i="10" s="1"/>
  <c r="D2081" i="10"/>
  <c r="F2081" i="10" s="1"/>
  <c r="G2081" i="10" s="1"/>
  <c r="D2020" i="10"/>
  <c r="F2020" i="10" s="1"/>
  <c r="G2020" i="10" s="1"/>
  <c r="D1956" i="10"/>
  <c r="F1956" i="10" s="1"/>
  <c r="G1956" i="10" s="1"/>
  <c r="D1892" i="10"/>
  <c r="F1892" i="10" s="1"/>
  <c r="G1892" i="10" s="1"/>
  <c r="D1828" i="10"/>
  <c r="F1828" i="10" s="1"/>
  <c r="G1828" i="10" s="1"/>
  <c r="D1764" i="10"/>
  <c r="F1764" i="10" s="1"/>
  <c r="G1764" i="10" s="1"/>
  <c r="D1700" i="10"/>
  <c r="F1700" i="10" s="1"/>
  <c r="G1700" i="10" s="1"/>
  <c r="D1636" i="10"/>
  <c r="F1636" i="10" s="1"/>
  <c r="G1636" i="10" s="1"/>
  <c r="D1572" i="10"/>
  <c r="F1572" i="10" s="1"/>
  <c r="G1572" i="10" s="1"/>
  <c r="D1508" i="10"/>
  <c r="F1508" i="10" s="1"/>
  <c r="G1508" i="10" s="1"/>
  <c r="D1444" i="10"/>
  <c r="F1444" i="10" s="1"/>
  <c r="G1444" i="10" s="1"/>
  <c r="D1380" i="10"/>
  <c r="F1380" i="10" s="1"/>
  <c r="G1380" i="10" s="1"/>
  <c r="D1316" i="10"/>
  <c r="F1316" i="10" s="1"/>
  <c r="G1316" i="10" s="1"/>
  <c r="D1252" i="10"/>
  <c r="F1252" i="10" s="1"/>
  <c r="G1252" i="10" s="1"/>
  <c r="D1188" i="10"/>
  <c r="F1188" i="10" s="1"/>
  <c r="G1188" i="10" s="1"/>
  <c r="D1124" i="10"/>
  <c r="F1124" i="10" s="1"/>
  <c r="G1124" i="10" s="1"/>
  <c r="D1060" i="10"/>
  <c r="F1060" i="10" s="1"/>
  <c r="G1060" i="10" s="1"/>
  <c r="D996" i="10"/>
  <c r="F996" i="10" s="1"/>
  <c r="G996" i="10" s="1"/>
  <c r="D932" i="10"/>
  <c r="F932" i="10" s="1"/>
  <c r="G932" i="10" s="1"/>
  <c r="D868" i="10"/>
  <c r="F868" i="10" s="1"/>
  <c r="G868" i="10" s="1"/>
  <c r="D804" i="10"/>
  <c r="F804" i="10" s="1"/>
  <c r="G804" i="10" s="1"/>
  <c r="D740" i="10"/>
  <c r="F740" i="10" s="1"/>
  <c r="G740" i="10" s="1"/>
  <c r="D2795" i="10"/>
  <c r="F2795" i="10" s="1"/>
  <c r="G2795" i="10" s="1"/>
  <c r="D2715" i="10"/>
  <c r="F2715" i="10" s="1"/>
  <c r="G2715" i="10" s="1"/>
  <c r="D2619" i="10"/>
  <c r="F2619" i="10" s="1"/>
  <c r="G2619" i="10" s="1"/>
  <c r="D2539" i="10"/>
  <c r="F2539" i="10" s="1"/>
  <c r="G2539" i="10" s="1"/>
  <c r="D2459" i="10"/>
  <c r="F2459" i="10" s="1"/>
  <c r="G2459" i="10" s="1"/>
  <c r="D2363" i="10"/>
  <c r="F2363" i="10" s="1"/>
  <c r="G2363" i="10" s="1"/>
  <c r="D2283" i="10"/>
  <c r="F2283" i="10" s="1"/>
  <c r="G2283" i="10" s="1"/>
  <c r="D2219" i="10"/>
  <c r="F2219" i="10" s="1"/>
  <c r="G2219" i="10" s="1"/>
  <c r="D2155" i="10"/>
  <c r="F2155" i="10" s="1"/>
  <c r="G2155" i="10" s="1"/>
  <c r="D2091" i="10"/>
  <c r="F2091" i="10" s="1"/>
  <c r="G2091" i="10" s="1"/>
  <c r="D2027" i="10"/>
  <c r="F2027" i="10" s="1"/>
  <c r="G2027" i="10" s="1"/>
  <c r="D1963" i="10"/>
  <c r="F1963" i="10" s="1"/>
  <c r="G1963" i="10" s="1"/>
  <c r="D1899" i="10"/>
  <c r="F1899" i="10" s="1"/>
  <c r="G1899" i="10" s="1"/>
  <c r="D1835" i="10"/>
  <c r="F1835" i="10" s="1"/>
  <c r="G1835" i="10" s="1"/>
  <c r="D1771" i="10"/>
  <c r="F1771" i="10" s="1"/>
  <c r="G1771" i="10" s="1"/>
  <c r="D1707" i="10"/>
  <c r="F1707" i="10" s="1"/>
  <c r="G1707" i="10" s="1"/>
  <c r="D1635" i="10"/>
  <c r="F1635" i="10" s="1"/>
  <c r="G1635" i="10" s="1"/>
  <c r="D1571" i="10"/>
  <c r="F1571" i="10" s="1"/>
  <c r="G1571" i="10" s="1"/>
  <c r="D7234" i="10"/>
  <c r="F7234" i="10" s="1"/>
  <c r="G7234" i="10" s="1"/>
  <c r="D7170" i="10"/>
  <c r="F7170" i="10" s="1"/>
  <c r="G7170" i="10" s="1"/>
  <c r="D7098" i="10"/>
  <c r="F7098" i="10" s="1"/>
  <c r="G7098" i="10" s="1"/>
  <c r="D2429" i="10"/>
  <c r="F2429" i="10" s="1"/>
  <c r="G2429" i="10" s="1"/>
  <c r="D2173" i="10"/>
  <c r="F2173" i="10" s="1"/>
  <c r="G2173" i="10" s="1"/>
  <c r="D7116" i="10"/>
  <c r="F7116" i="10" s="1"/>
  <c r="G7116" i="10" s="1"/>
  <c r="D6860" i="10"/>
  <c r="F6860" i="10" s="1"/>
  <c r="G6860" i="10" s="1"/>
  <c r="D6604" i="10"/>
  <c r="F6604" i="10" s="1"/>
  <c r="G6604" i="10" s="1"/>
  <c r="D6348" i="10"/>
  <c r="F6348" i="10" s="1"/>
  <c r="G6348" i="10" s="1"/>
  <c r="D6092" i="10"/>
  <c r="F6092" i="10" s="1"/>
  <c r="G6092" i="10" s="1"/>
  <c r="D8483" i="10"/>
  <c r="F8483" i="10" s="1"/>
  <c r="G8483" i="10" s="1"/>
  <c r="D8227" i="10"/>
  <c r="F8227" i="10" s="1"/>
  <c r="G8227" i="10" s="1"/>
  <c r="D7971" i="10"/>
  <c r="F7971" i="10" s="1"/>
  <c r="G7971" i="10" s="1"/>
  <c r="D7715" i="10"/>
  <c r="F7715" i="10" s="1"/>
  <c r="G7715" i="10" s="1"/>
  <c r="D7459" i="10"/>
  <c r="F7459" i="10" s="1"/>
  <c r="G7459" i="10" s="1"/>
  <c r="D8073" i="10"/>
  <c r="F8073" i="10" s="1"/>
  <c r="G8073" i="10" s="1"/>
  <c r="D7817" i="10"/>
  <c r="F7817" i="10" s="1"/>
  <c r="G7817" i="10" s="1"/>
  <c r="D7561" i="10"/>
  <c r="F7561" i="10" s="1"/>
  <c r="G7561" i="10" s="1"/>
  <c r="D2255" i="10"/>
  <c r="F2255" i="10" s="1"/>
  <c r="G2255" i="10" s="1"/>
  <c r="D1927" i="10"/>
  <c r="F1927" i="10" s="1"/>
  <c r="G1927" i="10" s="1"/>
  <c r="D1647" i="10"/>
  <c r="F1647" i="10" s="1"/>
  <c r="G1647" i="10" s="1"/>
  <c r="D1391" i="10"/>
  <c r="F1391" i="10" s="1"/>
  <c r="G1391" i="10" s="1"/>
  <c r="D1119" i="10"/>
  <c r="F1119" i="10" s="1"/>
  <c r="G1119" i="10" s="1"/>
  <c r="D9934" i="10"/>
  <c r="F9934" i="10" s="1"/>
  <c r="G9934" i="10" s="1"/>
  <c r="D9766" i="10"/>
  <c r="F9766" i="10" s="1"/>
  <c r="G9766" i="10" s="1"/>
  <c r="D9582" i="10"/>
  <c r="F9582" i="10" s="1"/>
  <c r="G9582" i="10" s="1"/>
  <c r="D9422" i="10"/>
  <c r="F9422" i="10" s="1"/>
  <c r="G9422" i="10" s="1"/>
  <c r="D9262" i="10"/>
  <c r="F9262" i="10" s="1"/>
  <c r="G9262" i="10" s="1"/>
  <c r="D9094" i="10"/>
  <c r="F9094" i="10" s="1"/>
  <c r="G9094" i="10" s="1"/>
  <c r="D8902" i="10"/>
  <c r="F8902" i="10" s="1"/>
  <c r="G8902" i="10" s="1"/>
  <c r="D8758" i="10"/>
  <c r="F8758" i="10" s="1"/>
  <c r="G8758" i="10" s="1"/>
  <c r="D7307" i="10"/>
  <c r="F7307" i="10" s="1"/>
  <c r="G7307" i="10" s="1"/>
  <c r="D7179" i="10"/>
  <c r="F7179" i="10" s="1"/>
  <c r="G7179" i="10" s="1"/>
  <c r="D7051" i="10"/>
  <c r="F7051" i="10" s="1"/>
  <c r="G7051" i="10" s="1"/>
  <c r="D6923" i="10"/>
  <c r="F6923" i="10" s="1"/>
  <c r="G6923" i="10" s="1"/>
  <c r="D6787" i="10"/>
  <c r="F6787" i="10" s="1"/>
  <c r="G6787" i="10" s="1"/>
  <c r="D6659" i="10"/>
  <c r="F6659" i="10" s="1"/>
  <c r="G6659" i="10" s="1"/>
  <c r="D6523" i="10"/>
  <c r="F6523" i="10" s="1"/>
  <c r="G6523" i="10" s="1"/>
  <c r="D6395" i="10"/>
  <c r="F6395" i="10" s="1"/>
  <c r="G6395" i="10" s="1"/>
  <c r="D6267" i="10"/>
  <c r="F6267" i="10" s="1"/>
  <c r="G6267" i="10" s="1"/>
  <c r="D6139" i="10"/>
  <c r="F6139" i="10" s="1"/>
  <c r="G6139" i="10" s="1"/>
  <c r="D6011" i="10"/>
  <c r="F6011" i="10" s="1"/>
  <c r="G6011" i="10" s="1"/>
  <c r="D5875" i="10"/>
  <c r="F5875" i="10" s="1"/>
  <c r="G5875" i="10" s="1"/>
  <c r="D9914" i="10"/>
  <c r="F9914" i="10" s="1"/>
  <c r="G9914" i="10" s="1"/>
  <c r="D7241" i="10"/>
  <c r="F7241" i="10" s="1"/>
  <c r="G7241" i="10" s="1"/>
  <c r="D7113" i="10"/>
  <c r="F7113" i="10" s="1"/>
  <c r="G7113" i="10" s="1"/>
  <c r="D6985" i="10"/>
  <c r="F6985" i="10" s="1"/>
  <c r="G6985" i="10" s="1"/>
  <c r="D6857" i="10"/>
  <c r="F6857" i="10" s="1"/>
  <c r="G6857" i="10" s="1"/>
  <c r="D6729" i="10"/>
  <c r="F6729" i="10" s="1"/>
  <c r="G6729" i="10" s="1"/>
  <c r="D6601" i="10"/>
  <c r="F6601" i="10" s="1"/>
  <c r="G6601" i="10" s="1"/>
  <c r="D6473" i="10"/>
  <c r="F6473" i="10" s="1"/>
  <c r="G6473" i="10" s="1"/>
  <c r="D6345" i="10"/>
  <c r="F6345" i="10" s="1"/>
  <c r="G6345" i="10" s="1"/>
  <c r="D6217" i="10"/>
  <c r="F6217" i="10" s="1"/>
  <c r="G6217" i="10" s="1"/>
  <c r="D6089" i="10"/>
  <c r="F6089" i="10" s="1"/>
  <c r="G6089" i="10" s="1"/>
  <c r="D5961" i="10"/>
  <c r="F5961" i="10" s="1"/>
  <c r="G5961" i="10" s="1"/>
  <c r="D943" i="10"/>
  <c r="F943" i="10" s="1"/>
  <c r="G943" i="10" s="1"/>
  <c r="D8526" i="10"/>
  <c r="F8526" i="10" s="1"/>
  <c r="G8526" i="10" s="1"/>
  <c r="D8358" i="10"/>
  <c r="F8358" i="10" s="1"/>
  <c r="G8358" i="10" s="1"/>
  <c r="D8222" i="10"/>
  <c r="F8222" i="10" s="1"/>
  <c r="G8222" i="10" s="1"/>
  <c r="D8070" i="10"/>
  <c r="F8070" i="10" s="1"/>
  <c r="G8070" i="10" s="1"/>
  <c r="D7918" i="10"/>
  <c r="F7918" i="10" s="1"/>
  <c r="G7918" i="10" s="1"/>
  <c r="D7790" i="10"/>
  <c r="F7790" i="10" s="1"/>
  <c r="G7790" i="10" s="1"/>
  <c r="D7638" i="10"/>
  <c r="F7638" i="10" s="1"/>
  <c r="G7638" i="10" s="1"/>
  <c r="D2053" i="10"/>
  <c r="F2053" i="10" s="1"/>
  <c r="G2053" i="10" s="1"/>
  <c r="D5724" i="10"/>
  <c r="F5724" i="10" s="1"/>
  <c r="G5724" i="10" s="1"/>
  <c r="D5596" i="10"/>
  <c r="F5596" i="10" s="1"/>
  <c r="G5596" i="10" s="1"/>
  <c r="D5468" i="10"/>
  <c r="F5468" i="10" s="1"/>
  <c r="G5468" i="10" s="1"/>
  <c r="D5340" i="10"/>
  <c r="F5340" i="10" s="1"/>
  <c r="G5340" i="10" s="1"/>
  <c r="D5212" i="10"/>
  <c r="F5212" i="10" s="1"/>
  <c r="G5212" i="10" s="1"/>
  <c r="D5084" i="10"/>
  <c r="F5084" i="10" s="1"/>
  <c r="G5084" i="10" s="1"/>
  <c r="D4956" i="10"/>
  <c r="F4956" i="10" s="1"/>
  <c r="G4956" i="10" s="1"/>
  <c r="D4828" i="10"/>
  <c r="F4828" i="10" s="1"/>
  <c r="G4828" i="10" s="1"/>
  <c r="D4700" i="10"/>
  <c r="F4700" i="10" s="1"/>
  <c r="G4700" i="10" s="1"/>
  <c r="D4572" i="10"/>
  <c r="F4572" i="10" s="1"/>
  <c r="G4572" i="10" s="1"/>
  <c r="D4444" i="10"/>
  <c r="F4444" i="10" s="1"/>
  <c r="G4444" i="10" s="1"/>
  <c r="D5707" i="10"/>
  <c r="F5707" i="10" s="1"/>
  <c r="G5707" i="10" s="1"/>
  <c r="D5579" i="10"/>
  <c r="F5579" i="10" s="1"/>
  <c r="G5579" i="10" s="1"/>
  <c r="D5451" i="10"/>
  <c r="F5451" i="10" s="1"/>
  <c r="G5451" i="10" s="1"/>
  <c r="D5323" i="10"/>
  <c r="F5323" i="10" s="1"/>
  <c r="G5323" i="10" s="1"/>
  <c r="D5203" i="10"/>
  <c r="F5203" i="10" s="1"/>
  <c r="G5203" i="10" s="1"/>
  <c r="D5123" i="10"/>
  <c r="F5123" i="10" s="1"/>
  <c r="G5123" i="10" s="1"/>
  <c r="D5027" i="10"/>
  <c r="F5027" i="10" s="1"/>
  <c r="G5027" i="10" s="1"/>
  <c r="D4923" i="10"/>
  <c r="F4923" i="10" s="1"/>
  <c r="G4923" i="10" s="1"/>
  <c r="D4819" i="10"/>
  <c r="F4819" i="10" s="1"/>
  <c r="G4819" i="10" s="1"/>
  <c r="D4723" i="10"/>
  <c r="F4723" i="10" s="1"/>
  <c r="G4723" i="10" s="1"/>
  <c r="D4635" i="10"/>
  <c r="F4635" i="10" s="1"/>
  <c r="G4635" i="10" s="1"/>
  <c r="D4555" i="10"/>
  <c r="F4555" i="10" s="1"/>
  <c r="G4555" i="10" s="1"/>
  <c r="D9810" i="10"/>
  <c r="F9810" i="10" s="1"/>
  <c r="G9810" i="10" s="1"/>
  <c r="D9682" i="10"/>
  <c r="F9682" i="10" s="1"/>
  <c r="G9682" i="10" s="1"/>
  <c r="D9594" i="10"/>
  <c r="F9594" i="10" s="1"/>
  <c r="G9594" i="10" s="1"/>
  <c r="D9482" i="10"/>
  <c r="F9482" i="10" s="1"/>
  <c r="G9482" i="10" s="1"/>
  <c r="D9370" i="10"/>
  <c r="F9370" i="10" s="1"/>
  <c r="G9370" i="10" s="1"/>
  <c r="D9242" i="10"/>
  <c r="F9242" i="10" s="1"/>
  <c r="G9242" i="10" s="1"/>
  <c r="D9130" i="10"/>
  <c r="F9130" i="10" s="1"/>
  <c r="G9130" i="10" s="1"/>
  <c r="D9026" i="10"/>
  <c r="F9026" i="10" s="1"/>
  <c r="G9026" i="10" s="1"/>
  <c r="D5801" i="10"/>
  <c r="F5801" i="10" s="1"/>
  <c r="G5801" i="10" s="1"/>
  <c r="D5713" i="10"/>
  <c r="F5713" i="10" s="1"/>
  <c r="G5713" i="10" s="1"/>
  <c r="D5625" i="10"/>
  <c r="F5625" i="10" s="1"/>
  <c r="G5625" i="10" s="1"/>
  <c r="D5545" i="10"/>
  <c r="F5545" i="10" s="1"/>
  <c r="G5545" i="10" s="1"/>
  <c r="D5457" i="10"/>
  <c r="F5457" i="10" s="1"/>
  <c r="G5457" i="10" s="1"/>
  <c r="D5369" i="10"/>
  <c r="F5369" i="10" s="1"/>
  <c r="G5369" i="10" s="1"/>
  <c r="D5289" i="10"/>
  <c r="F5289" i="10" s="1"/>
  <c r="G5289" i="10" s="1"/>
  <c r="D5201" i="10"/>
  <c r="F5201" i="10" s="1"/>
  <c r="G5201" i="10" s="1"/>
  <c r="D5113" i="10"/>
  <c r="F5113" i="10" s="1"/>
  <c r="G5113" i="10" s="1"/>
  <c r="D5033" i="10"/>
  <c r="F5033" i="10" s="1"/>
  <c r="G5033" i="10" s="1"/>
  <c r="D4945" i="10"/>
  <c r="F4945" i="10" s="1"/>
  <c r="G4945" i="10" s="1"/>
  <c r="D4857" i="10"/>
  <c r="F4857" i="10" s="1"/>
  <c r="G4857" i="10" s="1"/>
  <c r="D4777" i="10"/>
  <c r="F4777" i="10" s="1"/>
  <c r="G4777" i="10" s="1"/>
  <c r="D4689" i="10"/>
  <c r="F4689" i="10" s="1"/>
  <c r="G4689" i="10" s="1"/>
  <c r="D4601" i="10"/>
  <c r="F4601" i="10" s="1"/>
  <c r="G4601" i="10" s="1"/>
  <c r="D4521" i="10"/>
  <c r="F4521" i="10" s="1"/>
  <c r="G4521" i="10" s="1"/>
  <c r="D887" i="10"/>
  <c r="F887" i="10" s="1"/>
  <c r="G887" i="10" s="1"/>
  <c r="D799" i="10"/>
  <c r="F799" i="10" s="1"/>
  <c r="G799" i="10" s="1"/>
  <c r="D7422" i="10"/>
  <c r="F7422" i="10" s="1"/>
  <c r="G7422" i="10" s="1"/>
  <c r="D7318" i="10"/>
  <c r="F7318" i="10" s="1"/>
  <c r="G7318" i="10" s="1"/>
  <c r="D7214" i="10"/>
  <c r="F7214" i="10" s="1"/>
  <c r="G7214" i="10" s="1"/>
  <c r="D7102" i="10"/>
  <c r="F7102" i="10" s="1"/>
  <c r="G7102" i="10" s="1"/>
  <c r="D6990" i="10"/>
  <c r="F6990" i="10" s="1"/>
  <c r="G6990" i="10" s="1"/>
  <c r="D6894" i="10"/>
  <c r="F6894" i="10" s="1"/>
  <c r="G6894" i="10" s="1"/>
  <c r="D6790" i="10"/>
  <c r="F6790" i="10" s="1"/>
  <c r="G6790" i="10" s="1"/>
  <c r="D6694" i="10"/>
  <c r="F6694" i="10" s="1"/>
  <c r="G6694" i="10" s="1"/>
  <c r="D6606" i="10"/>
  <c r="F6606" i="10" s="1"/>
  <c r="G6606" i="10" s="1"/>
  <c r="D6518" i="10"/>
  <c r="F6518" i="10" s="1"/>
  <c r="G6518" i="10" s="1"/>
  <c r="D6414" i="10"/>
  <c r="F6414" i="10" s="1"/>
  <c r="G6414" i="10" s="1"/>
  <c r="D6310" i="10"/>
  <c r="F6310" i="10" s="1"/>
  <c r="G6310" i="10" s="1"/>
  <c r="D6230" i="10"/>
  <c r="F6230" i="10" s="1"/>
  <c r="G6230" i="10" s="1"/>
  <c r="D6134" i="10"/>
  <c r="F6134" i="10" s="1"/>
  <c r="G6134" i="10" s="1"/>
  <c r="D4388" i="10"/>
  <c r="F4388" i="10" s="1"/>
  <c r="G4388" i="10" s="1"/>
  <c r="D4308" i="10"/>
  <c r="F4308" i="10" s="1"/>
  <c r="G4308" i="10" s="1"/>
  <c r="D4220" i="10"/>
  <c r="F4220" i="10" s="1"/>
  <c r="G4220" i="10" s="1"/>
  <c r="D4132" i="10"/>
  <c r="F4132" i="10" s="1"/>
  <c r="G4132" i="10" s="1"/>
  <c r="D4052" i="10"/>
  <c r="F4052" i="10" s="1"/>
  <c r="G4052" i="10" s="1"/>
  <c r="D3964" i="10"/>
  <c r="F3964" i="10" s="1"/>
  <c r="G3964" i="10" s="1"/>
  <c r="D3876" i="10"/>
  <c r="F3876" i="10" s="1"/>
  <c r="G3876" i="10" s="1"/>
  <c r="D3796" i="10"/>
  <c r="F3796" i="10" s="1"/>
  <c r="G3796" i="10" s="1"/>
  <c r="D3708" i="10"/>
  <c r="F3708" i="10" s="1"/>
  <c r="G3708" i="10" s="1"/>
  <c r="D3620" i="10"/>
  <c r="F3620" i="10" s="1"/>
  <c r="G3620" i="10" s="1"/>
  <c r="D3540" i="10"/>
  <c r="F3540" i="10" s="1"/>
  <c r="G3540" i="10" s="1"/>
  <c r="D3452" i="10"/>
  <c r="F3452" i="10" s="1"/>
  <c r="G3452" i="10" s="1"/>
  <c r="D3364" i="10"/>
  <c r="F3364" i="10" s="1"/>
  <c r="G3364" i="10" s="1"/>
  <c r="D3284" i="10"/>
  <c r="F3284" i="10" s="1"/>
  <c r="G3284" i="10" s="1"/>
  <c r="D4483" i="10"/>
  <c r="F4483" i="10" s="1"/>
  <c r="G4483" i="10" s="1"/>
  <c r="D4395" i="10"/>
  <c r="F4395" i="10" s="1"/>
  <c r="G4395" i="10" s="1"/>
  <c r="D4315" i="10"/>
  <c r="F4315" i="10" s="1"/>
  <c r="G4315" i="10" s="1"/>
  <c r="D4227" i="10"/>
  <c r="F4227" i="10" s="1"/>
  <c r="G4227" i="10" s="1"/>
  <c r="D4123" i="10"/>
  <c r="F4123" i="10" s="1"/>
  <c r="G4123" i="10" s="1"/>
  <c r="D4011" i="10"/>
  <c r="F4011" i="10" s="1"/>
  <c r="G4011" i="10" s="1"/>
  <c r="D3891" i="10"/>
  <c r="F3891" i="10" s="1"/>
  <c r="G3891" i="10" s="1"/>
  <c r="D3771" i="10"/>
  <c r="F3771" i="10" s="1"/>
  <c r="G3771" i="10" s="1"/>
  <c r="D3691" i="10"/>
  <c r="F3691" i="10" s="1"/>
  <c r="G3691" i="10" s="1"/>
  <c r="D3611" i="10"/>
  <c r="F3611" i="10" s="1"/>
  <c r="G3611" i="10" s="1"/>
  <c r="D3515" i="10"/>
  <c r="F3515" i="10" s="1"/>
  <c r="G3515" i="10" s="1"/>
  <c r="D3435" i="10"/>
  <c r="F3435" i="10" s="1"/>
  <c r="G3435" i="10" s="1"/>
  <c r="D3355" i="10"/>
  <c r="F3355" i="10" s="1"/>
  <c r="G3355" i="10" s="1"/>
  <c r="D3259" i="10"/>
  <c r="F3259" i="10" s="1"/>
  <c r="G3259" i="10" s="1"/>
  <c r="D3179" i="10"/>
  <c r="F3179" i="10" s="1"/>
  <c r="G3179" i="10" s="1"/>
  <c r="D3099" i="10"/>
  <c r="F3099" i="10" s="1"/>
  <c r="G3099" i="10" s="1"/>
  <c r="D3003" i="10"/>
  <c r="F3003" i="10" s="1"/>
  <c r="G3003" i="10" s="1"/>
  <c r="D2923" i="10"/>
  <c r="F2923" i="10" s="1"/>
  <c r="G2923" i="10" s="1"/>
  <c r="D2843" i="10"/>
  <c r="F2843" i="10" s="1"/>
  <c r="G2843" i="10" s="1"/>
  <c r="D8930" i="10"/>
  <c r="F8930" i="10" s="1"/>
  <c r="G8930" i="10" s="1"/>
  <c r="D8818" i="10"/>
  <c r="F8818" i="10" s="1"/>
  <c r="G8818" i="10" s="1"/>
  <c r="D8730" i="10"/>
  <c r="F8730" i="10" s="1"/>
  <c r="G8730" i="10" s="1"/>
  <c r="D8650" i="10"/>
  <c r="F8650" i="10" s="1"/>
  <c r="G8650" i="10" s="1"/>
  <c r="D8570" i="10"/>
  <c r="F8570" i="10" s="1"/>
  <c r="G8570" i="10" s="1"/>
  <c r="D8490" i="10"/>
  <c r="F8490" i="10" s="1"/>
  <c r="G8490" i="10" s="1"/>
  <c r="D8418" i="10"/>
  <c r="F8418" i="10" s="1"/>
  <c r="G8418" i="10" s="1"/>
  <c r="D4457" i="10"/>
  <c r="F4457" i="10" s="1"/>
  <c r="G4457" i="10" s="1"/>
  <c r="D4393" i="10"/>
  <c r="F4393" i="10" s="1"/>
  <c r="G4393" i="10" s="1"/>
  <c r="D4329" i="10"/>
  <c r="F4329" i="10" s="1"/>
  <c r="G4329" i="10" s="1"/>
  <c r="D4265" i="10"/>
  <c r="F4265" i="10" s="1"/>
  <c r="G4265" i="10" s="1"/>
  <c r="D4201" i="10"/>
  <c r="F4201" i="10" s="1"/>
  <c r="G4201" i="10" s="1"/>
  <c r="D4137" i="10"/>
  <c r="F4137" i="10" s="1"/>
  <c r="G4137" i="10" s="1"/>
  <c r="D4073" i="10"/>
  <c r="F4073" i="10" s="1"/>
  <c r="G4073" i="10" s="1"/>
  <c r="D4009" i="10"/>
  <c r="F4009" i="10" s="1"/>
  <c r="G4009" i="10" s="1"/>
  <c r="D3945" i="10"/>
  <c r="F3945" i="10" s="1"/>
  <c r="G3945" i="10" s="1"/>
  <c r="D3881" i="10"/>
  <c r="F3881" i="10" s="1"/>
  <c r="G3881" i="10" s="1"/>
  <c r="D3817" i="10"/>
  <c r="F3817" i="10" s="1"/>
  <c r="G3817" i="10" s="1"/>
  <c r="D3753" i="10"/>
  <c r="F3753" i="10" s="1"/>
  <c r="G3753" i="10" s="1"/>
  <c r="D3689" i="10"/>
  <c r="F3689" i="10" s="1"/>
  <c r="G3689" i="10" s="1"/>
  <c r="D3625" i="10"/>
  <c r="F3625" i="10" s="1"/>
  <c r="G3625" i="10" s="1"/>
  <c r="D3561" i="10"/>
  <c r="F3561" i="10" s="1"/>
  <c r="G3561" i="10" s="1"/>
  <c r="D3497" i="10"/>
  <c r="F3497" i="10" s="1"/>
  <c r="G3497" i="10" s="1"/>
  <c r="D3433" i="10"/>
  <c r="F3433" i="10" s="1"/>
  <c r="G3433" i="10" s="1"/>
  <c r="D3369" i="10"/>
  <c r="F3369" i="10" s="1"/>
  <c r="G3369" i="10" s="1"/>
  <c r="D3305" i="10"/>
  <c r="F3305" i="10" s="1"/>
  <c r="G3305" i="10" s="1"/>
  <c r="D1184" i="10"/>
  <c r="F1184" i="10" s="1"/>
  <c r="G1184" i="10" s="1"/>
  <c r="D1120" i="10"/>
  <c r="F1120" i="10" s="1"/>
  <c r="G1120" i="10" s="1"/>
  <c r="D1056" i="10"/>
  <c r="F1056" i="10" s="1"/>
  <c r="G1056" i="10" s="1"/>
  <c r="D992" i="10"/>
  <c r="F992" i="10" s="1"/>
  <c r="G992" i="10" s="1"/>
  <c r="D928" i="10"/>
  <c r="F928" i="10" s="1"/>
  <c r="G928" i="10" s="1"/>
  <c r="D864" i="10"/>
  <c r="F864" i="10" s="1"/>
  <c r="G864" i="10" s="1"/>
  <c r="D800" i="10"/>
  <c r="F800" i="10" s="1"/>
  <c r="G800" i="10" s="1"/>
  <c r="D736" i="10"/>
  <c r="F736" i="10" s="1"/>
  <c r="G736" i="10" s="1"/>
  <c r="D2045" i="10"/>
  <c r="F2045" i="10" s="1"/>
  <c r="G2045" i="10" s="1"/>
  <c r="D1981" i="10"/>
  <c r="F1981" i="10" s="1"/>
  <c r="G1981" i="10" s="1"/>
  <c r="D1917" i="10"/>
  <c r="F1917" i="10" s="1"/>
  <c r="G1917" i="10" s="1"/>
  <c r="D1853" i="10"/>
  <c r="F1853" i="10" s="1"/>
  <c r="G1853" i="10" s="1"/>
  <c r="D1789" i="10"/>
  <c r="F1789" i="10" s="1"/>
  <c r="G1789" i="10" s="1"/>
  <c r="D1725" i="10"/>
  <c r="F1725" i="10" s="1"/>
  <c r="G1725" i="10" s="1"/>
  <c r="D1661" i="10"/>
  <c r="F1661" i="10" s="1"/>
  <c r="G1661" i="10" s="1"/>
  <c r="D1597" i="10"/>
  <c r="F1597" i="10" s="1"/>
  <c r="G1597" i="10" s="1"/>
  <c r="D1533" i="10"/>
  <c r="F1533" i="10" s="1"/>
  <c r="G1533" i="10" s="1"/>
  <c r="D1469" i="10"/>
  <c r="F1469" i="10" s="1"/>
  <c r="G1469" i="10" s="1"/>
  <c r="D1405" i="10"/>
  <c r="F1405" i="10" s="1"/>
  <c r="G1405" i="10" s="1"/>
  <c r="D1341" i="10"/>
  <c r="F1341" i="10" s="1"/>
  <c r="G1341" i="10" s="1"/>
  <c r="D1277" i="10"/>
  <c r="F1277" i="10" s="1"/>
  <c r="G1277" i="10" s="1"/>
  <c r="D1213" i="10"/>
  <c r="F1213" i="10" s="1"/>
  <c r="G1213" i="10" s="1"/>
  <c r="D1149" i="10"/>
  <c r="F1149" i="10" s="1"/>
  <c r="G1149" i="10" s="1"/>
  <c r="D1085" i="10"/>
  <c r="F1085" i="10" s="1"/>
  <c r="G1085" i="10" s="1"/>
  <c r="D1021" i="10"/>
  <c r="F1021" i="10" s="1"/>
  <c r="G1021" i="10" s="1"/>
  <c r="D957" i="10"/>
  <c r="F957" i="10" s="1"/>
  <c r="G957" i="10" s="1"/>
  <c r="D893" i="10"/>
  <c r="F893" i="10" s="1"/>
  <c r="G893" i="10" s="1"/>
  <c r="D829" i="10"/>
  <c r="F829" i="10" s="1"/>
  <c r="G829" i="10" s="1"/>
  <c r="D765" i="10"/>
  <c r="F765" i="10" s="1"/>
  <c r="G765" i="10" s="1"/>
  <c r="D701" i="10"/>
  <c r="F701" i="10" s="1"/>
  <c r="G701" i="10" s="1"/>
  <c r="D3188" i="10"/>
  <c r="F3188" i="10" s="1"/>
  <c r="G3188" i="10" s="1"/>
  <c r="D3124" i="10"/>
  <c r="F3124" i="10" s="1"/>
  <c r="G3124" i="10" s="1"/>
  <c r="D3060" i="10"/>
  <c r="F3060" i="10" s="1"/>
  <c r="G3060" i="10" s="1"/>
  <c r="D2996" i="10"/>
  <c r="F2996" i="10" s="1"/>
  <c r="G2996" i="10" s="1"/>
  <c r="D2932" i="10"/>
  <c r="F2932" i="10" s="1"/>
  <c r="G2932" i="10" s="1"/>
  <c r="D2868" i="10"/>
  <c r="F2868" i="10" s="1"/>
  <c r="G2868" i="10" s="1"/>
  <c r="D2804" i="10"/>
  <c r="F2804" i="10" s="1"/>
  <c r="G2804" i="10" s="1"/>
  <c r="D2740" i="10"/>
  <c r="F2740" i="10" s="1"/>
  <c r="G2740" i="10" s="1"/>
  <c r="D2676" i="10"/>
  <c r="F2676" i="10" s="1"/>
  <c r="G2676" i="10" s="1"/>
  <c r="D2612" i="10"/>
  <c r="F2612" i="10" s="1"/>
  <c r="G2612" i="10" s="1"/>
  <c r="D2548" i="10"/>
  <c r="F2548" i="10" s="1"/>
  <c r="G2548" i="10" s="1"/>
  <c r="D2484" i="10"/>
  <c r="F2484" i="10" s="1"/>
  <c r="G2484" i="10" s="1"/>
  <c r="D2420" i="10"/>
  <c r="F2420" i="10" s="1"/>
  <c r="G2420" i="10" s="1"/>
  <c r="D2356" i="10"/>
  <c r="F2356" i="10" s="1"/>
  <c r="G2356" i="10" s="1"/>
  <c r="D2292" i="10"/>
  <c r="F2292" i="10" s="1"/>
  <c r="G2292" i="10" s="1"/>
  <c r="D2228" i="10"/>
  <c r="F2228" i="10" s="1"/>
  <c r="G2228" i="10" s="1"/>
  <c r="D2164" i="10"/>
  <c r="F2164" i="10" s="1"/>
  <c r="G2164" i="10" s="1"/>
  <c r="D2100" i="10"/>
  <c r="F2100" i="10" s="1"/>
  <c r="G2100" i="10" s="1"/>
  <c r="D8370" i="10"/>
  <c r="F8370" i="10" s="1"/>
  <c r="G8370" i="10" s="1"/>
  <c r="D8282" i="10"/>
  <c r="F8282" i="10" s="1"/>
  <c r="G8282" i="10" s="1"/>
  <c r="D8186" i="10"/>
  <c r="F8186" i="10" s="1"/>
  <c r="G8186" i="10" s="1"/>
  <c r="D8106" i="10"/>
  <c r="F8106" i="10" s="1"/>
  <c r="G8106" i="10" s="1"/>
  <c r="D8034" i="10"/>
  <c r="F8034" i="10" s="1"/>
  <c r="G8034" i="10" s="1"/>
  <c r="D7962" i="10"/>
  <c r="F7962" i="10" s="1"/>
  <c r="G7962" i="10" s="1"/>
  <c r="D7890" i="10"/>
  <c r="F7890" i="10" s="1"/>
  <c r="G7890" i="10" s="1"/>
  <c r="D7810" i="10"/>
  <c r="F7810" i="10" s="1"/>
  <c r="G7810" i="10" s="1"/>
  <c r="D7746" i="10"/>
  <c r="F7746" i="10" s="1"/>
  <c r="G7746" i="10" s="1"/>
  <c r="D7682" i="10"/>
  <c r="F7682" i="10" s="1"/>
  <c r="G7682" i="10" s="1"/>
  <c r="D7610" i="10"/>
  <c r="F7610" i="10" s="1"/>
  <c r="G7610" i="10" s="1"/>
  <c r="D7538" i="10"/>
  <c r="F7538" i="10" s="1"/>
  <c r="G7538" i="10" s="1"/>
  <c r="D7474" i="10"/>
  <c r="F7474" i="10" s="1"/>
  <c r="G7474" i="10" s="1"/>
  <c r="D7394" i="10"/>
  <c r="F7394" i="10" s="1"/>
  <c r="G7394" i="10" s="1"/>
  <c r="D7322" i="10"/>
  <c r="F7322" i="10" s="1"/>
  <c r="G7322" i="10" s="1"/>
  <c r="D3289" i="10"/>
  <c r="F3289" i="10" s="1"/>
  <c r="G3289" i="10" s="1"/>
  <c r="D3225" i="10"/>
  <c r="F3225" i="10" s="1"/>
  <c r="G3225" i="10" s="1"/>
  <c r="D3161" i="10"/>
  <c r="F3161" i="10" s="1"/>
  <c r="G3161" i="10" s="1"/>
  <c r="D3097" i="10"/>
  <c r="F3097" i="10" s="1"/>
  <c r="G3097" i="10" s="1"/>
  <c r="D3033" i="10"/>
  <c r="F3033" i="10" s="1"/>
  <c r="G3033" i="10" s="1"/>
  <c r="D2969" i="10"/>
  <c r="F2969" i="10" s="1"/>
  <c r="G2969" i="10" s="1"/>
  <c r="D2905" i="10"/>
  <c r="F2905" i="10" s="1"/>
  <c r="G2905" i="10" s="1"/>
  <c r="D2841" i="10"/>
  <c r="F2841" i="10" s="1"/>
  <c r="G2841" i="10" s="1"/>
  <c r="D2777" i="10"/>
  <c r="F2777" i="10" s="1"/>
  <c r="G2777" i="10" s="1"/>
  <c r="D2713" i="10"/>
  <c r="F2713" i="10" s="1"/>
  <c r="G2713" i="10" s="1"/>
  <c r="D2649" i="10"/>
  <c r="F2649" i="10" s="1"/>
  <c r="G2649" i="10" s="1"/>
  <c r="D2585" i="10"/>
  <c r="F2585" i="10" s="1"/>
  <c r="G2585" i="10" s="1"/>
  <c r="D2521" i="10"/>
  <c r="F2521" i="10" s="1"/>
  <c r="G2521" i="10" s="1"/>
  <c r="D2457" i="10"/>
  <c r="F2457" i="10" s="1"/>
  <c r="G2457" i="10" s="1"/>
  <c r="D2393" i="10"/>
  <c r="F2393" i="10" s="1"/>
  <c r="G2393" i="10" s="1"/>
  <c r="D2329" i="10"/>
  <c r="F2329" i="10" s="1"/>
  <c r="G2329" i="10" s="1"/>
  <c r="D2265" i="10"/>
  <c r="F2265" i="10" s="1"/>
  <c r="G2265" i="10" s="1"/>
  <c r="D2201" i="10"/>
  <c r="F2201" i="10" s="1"/>
  <c r="G2201" i="10" s="1"/>
  <c r="D2137" i="10"/>
  <c r="F2137" i="10" s="1"/>
  <c r="G2137" i="10" s="1"/>
  <c r="D2073" i="10"/>
  <c r="F2073" i="10" s="1"/>
  <c r="G2073" i="10" s="1"/>
  <c r="D2012" i="10"/>
  <c r="F2012" i="10" s="1"/>
  <c r="G2012" i="10" s="1"/>
  <c r="D1948" i="10"/>
  <c r="F1948" i="10" s="1"/>
  <c r="G1948" i="10" s="1"/>
  <c r="D1884" i="10"/>
  <c r="F1884" i="10" s="1"/>
  <c r="G1884" i="10" s="1"/>
  <c r="D1820" i="10"/>
  <c r="F1820" i="10" s="1"/>
  <c r="G1820" i="10" s="1"/>
  <c r="D1756" i="10"/>
  <c r="F1756" i="10" s="1"/>
  <c r="G1756" i="10" s="1"/>
  <c r="D1692" i="10"/>
  <c r="F1692" i="10" s="1"/>
  <c r="G1692" i="10" s="1"/>
  <c r="D1628" i="10"/>
  <c r="F1628" i="10" s="1"/>
  <c r="G1628" i="10" s="1"/>
  <c r="D1564" i="10"/>
  <c r="F1564" i="10" s="1"/>
  <c r="G1564" i="10" s="1"/>
  <c r="D1500" i="10"/>
  <c r="F1500" i="10" s="1"/>
  <c r="G1500" i="10" s="1"/>
  <c r="D1436" i="10"/>
  <c r="F1436" i="10" s="1"/>
  <c r="G1436" i="10" s="1"/>
  <c r="D1372" i="10"/>
  <c r="F1372" i="10" s="1"/>
  <c r="G1372" i="10" s="1"/>
  <c r="D1308" i="10"/>
  <c r="F1308" i="10" s="1"/>
  <c r="G1308" i="10" s="1"/>
  <c r="D1244" i="10"/>
  <c r="F1244" i="10" s="1"/>
  <c r="G1244" i="10" s="1"/>
  <c r="D1180" i="10"/>
  <c r="F1180" i="10" s="1"/>
  <c r="G1180" i="10" s="1"/>
  <c r="D1116" i="10"/>
  <c r="F1116" i="10" s="1"/>
  <c r="G1116" i="10" s="1"/>
  <c r="D1052" i="10"/>
  <c r="F1052" i="10" s="1"/>
  <c r="G1052" i="10" s="1"/>
  <c r="D988" i="10"/>
  <c r="F988" i="10" s="1"/>
  <c r="G988" i="10" s="1"/>
  <c r="D924" i="10"/>
  <c r="F924" i="10" s="1"/>
  <c r="G924" i="10" s="1"/>
  <c r="D860" i="10"/>
  <c r="F860" i="10" s="1"/>
  <c r="G860" i="10" s="1"/>
  <c r="D796" i="10"/>
  <c r="F796" i="10" s="1"/>
  <c r="G796" i="10" s="1"/>
  <c r="D732" i="10"/>
  <c r="F732" i="10" s="1"/>
  <c r="G732" i="10" s="1"/>
  <c r="D2787" i="10"/>
  <c r="F2787" i="10" s="1"/>
  <c r="G2787" i="10" s="1"/>
  <c r="D2707" i="10"/>
  <c r="F2707" i="10" s="1"/>
  <c r="G2707" i="10" s="1"/>
  <c r="D2611" i="10"/>
  <c r="F2611" i="10" s="1"/>
  <c r="G2611" i="10" s="1"/>
  <c r="D2531" i="10"/>
  <c r="F2531" i="10" s="1"/>
  <c r="G2531" i="10" s="1"/>
  <c r="D2451" i="10"/>
  <c r="F2451" i="10" s="1"/>
  <c r="G2451" i="10" s="1"/>
  <c r="D2355" i="10"/>
  <c r="F2355" i="10" s="1"/>
  <c r="G2355" i="10" s="1"/>
  <c r="D2275" i="10"/>
  <c r="F2275" i="10" s="1"/>
  <c r="G2275" i="10" s="1"/>
  <c r="D2211" i="10"/>
  <c r="F2211" i="10" s="1"/>
  <c r="G2211" i="10" s="1"/>
  <c r="D2147" i="10"/>
  <c r="F2147" i="10" s="1"/>
  <c r="G2147" i="10" s="1"/>
  <c r="D2083" i="10"/>
  <c r="F2083" i="10" s="1"/>
  <c r="G2083" i="10" s="1"/>
  <c r="D2019" i="10"/>
  <c r="F2019" i="10" s="1"/>
  <c r="G2019" i="10" s="1"/>
  <c r="D1955" i="10"/>
  <c r="F1955" i="10" s="1"/>
  <c r="G1955" i="10" s="1"/>
  <c r="D1891" i="10"/>
  <c r="F1891" i="10" s="1"/>
  <c r="G1891" i="10" s="1"/>
  <c r="D1827" i="10"/>
  <c r="F1827" i="10" s="1"/>
  <c r="G1827" i="10" s="1"/>
  <c r="D1763" i="10"/>
  <c r="F1763" i="10" s="1"/>
  <c r="G1763" i="10" s="1"/>
  <c r="D1699" i="10"/>
  <c r="F1699" i="10" s="1"/>
  <c r="G1699" i="10" s="1"/>
  <c r="D1627" i="10"/>
  <c r="F1627" i="10" s="1"/>
  <c r="G1627" i="10" s="1"/>
  <c r="D1563" i="10"/>
  <c r="F1563" i="10" s="1"/>
  <c r="G1563" i="10" s="1"/>
  <c r="D7226" i="10"/>
  <c r="F7226" i="10" s="1"/>
  <c r="G7226" i="10" s="1"/>
  <c r="D7162" i="10"/>
  <c r="F7162" i="10" s="1"/>
  <c r="G7162" i="10" s="1"/>
  <c r="D7090" i="10"/>
  <c r="F7090" i="10" s="1"/>
  <c r="G7090" i="10" s="1"/>
  <c r="D7026" i="10"/>
  <c r="F7026" i="10" s="1"/>
  <c r="G7026" i="10" s="1"/>
  <c r="D6962" i="10"/>
  <c r="F6962" i="10" s="1"/>
  <c r="G6962" i="10" s="1"/>
  <c r="D6882" i="10"/>
  <c r="F6882" i="10" s="1"/>
  <c r="G6882" i="10" s="1"/>
  <c r="D6818" i="10"/>
  <c r="F6818" i="10" s="1"/>
  <c r="G6818" i="10" s="1"/>
  <c r="D6754" i="10"/>
  <c r="F6754" i="10" s="1"/>
  <c r="G6754" i="10" s="1"/>
  <c r="D6682" i="10"/>
  <c r="F6682" i="10" s="1"/>
  <c r="G6682" i="10" s="1"/>
  <c r="D6602" i="10"/>
  <c r="F6602" i="10" s="1"/>
  <c r="G6602" i="10" s="1"/>
  <c r="D6530" i="10"/>
  <c r="F6530" i="10" s="1"/>
  <c r="G6530" i="10" s="1"/>
  <c r="D6458" i="10"/>
  <c r="F6458" i="10" s="1"/>
  <c r="G6458" i="10" s="1"/>
  <c r="D6394" i="10"/>
  <c r="F6394" i="10" s="1"/>
  <c r="G6394" i="10" s="1"/>
  <c r="D6330" i="10"/>
  <c r="F6330" i="10" s="1"/>
  <c r="G6330" i="10" s="1"/>
  <c r="D6258" i="10"/>
  <c r="F6258" i="10" s="1"/>
  <c r="G6258" i="10" s="1"/>
  <c r="D6178" i="10"/>
  <c r="F6178" i="10" s="1"/>
  <c r="G6178" i="10" s="1"/>
  <c r="D6106" i="10"/>
  <c r="F6106" i="10" s="1"/>
  <c r="G6106" i="10" s="1"/>
  <c r="D6042" i="10"/>
  <c r="F6042" i="10" s="1"/>
  <c r="G6042" i="10" s="1"/>
  <c r="D2009" i="10"/>
  <c r="F2009" i="10" s="1"/>
  <c r="G2009" i="10" s="1"/>
  <c r="D1945" i="10"/>
  <c r="F1945" i="10" s="1"/>
  <c r="G1945" i="10" s="1"/>
  <c r="D1881" i="10"/>
  <c r="F1881" i="10" s="1"/>
  <c r="G1881" i="10" s="1"/>
  <c r="D1817" i="10"/>
  <c r="F1817" i="10" s="1"/>
  <c r="G1817" i="10" s="1"/>
  <c r="D1753" i="10"/>
  <c r="F1753" i="10" s="1"/>
  <c r="G1753" i="10" s="1"/>
  <c r="D1689" i="10"/>
  <c r="F1689" i="10" s="1"/>
  <c r="G1689" i="10" s="1"/>
  <c r="D1625" i="10"/>
  <c r="F1625" i="10" s="1"/>
  <c r="G1625" i="10" s="1"/>
  <c r="D1561" i="10"/>
  <c r="F1561" i="10" s="1"/>
  <c r="G1561" i="10" s="1"/>
  <c r="D1497" i="10"/>
  <c r="F1497" i="10" s="1"/>
  <c r="G1497" i="10" s="1"/>
  <c r="D1433" i="10"/>
  <c r="F1433" i="10" s="1"/>
  <c r="G1433" i="10" s="1"/>
  <c r="D1369" i="10"/>
  <c r="F1369" i="10" s="1"/>
  <c r="G1369" i="10" s="1"/>
  <c r="D1305" i="10"/>
  <c r="F1305" i="10" s="1"/>
  <c r="G1305" i="10" s="1"/>
  <c r="D1241" i="10"/>
  <c r="F1241" i="10" s="1"/>
  <c r="G1241" i="10" s="1"/>
  <c r="D1177" i="10"/>
  <c r="F1177" i="10" s="1"/>
  <c r="G1177" i="10" s="1"/>
  <c r="D1113" i="10"/>
  <c r="F1113" i="10" s="1"/>
  <c r="G1113" i="10" s="1"/>
  <c r="D1049" i="10"/>
  <c r="F1049" i="10" s="1"/>
  <c r="G1049" i="10" s="1"/>
  <c r="D985" i="10"/>
  <c r="F985" i="10" s="1"/>
  <c r="G985" i="10" s="1"/>
  <c r="D921" i="10"/>
  <c r="F921" i="10" s="1"/>
  <c r="G921" i="10" s="1"/>
  <c r="D2397" i="10"/>
  <c r="F2397" i="10" s="1"/>
  <c r="G2397" i="10" s="1"/>
  <c r="D2141" i="10"/>
  <c r="F2141" i="10" s="1"/>
  <c r="G2141" i="10" s="1"/>
  <c r="D7084" i="10"/>
  <c r="F7084" i="10" s="1"/>
  <c r="G7084" i="10" s="1"/>
  <c r="D6828" i="10"/>
  <c r="F6828" i="10" s="1"/>
  <c r="G6828" i="10" s="1"/>
  <c r="D6572" i="10"/>
  <c r="F6572" i="10" s="1"/>
  <c r="G6572" i="10" s="1"/>
  <c r="D6316" i="10"/>
  <c r="F6316" i="10" s="1"/>
  <c r="G6316" i="10" s="1"/>
  <c r="D6060" i="10"/>
  <c r="F6060" i="10" s="1"/>
  <c r="G6060" i="10" s="1"/>
  <c r="D8451" i="10"/>
  <c r="F8451" i="10" s="1"/>
  <c r="G8451" i="10" s="1"/>
  <c r="D8195" i="10"/>
  <c r="F8195" i="10" s="1"/>
  <c r="G8195" i="10" s="1"/>
  <c r="D7939" i="10"/>
  <c r="F7939" i="10" s="1"/>
  <c r="G7939" i="10" s="1"/>
  <c r="D7683" i="10"/>
  <c r="F7683" i="10" s="1"/>
  <c r="G7683" i="10" s="1"/>
  <c r="D7427" i="10"/>
  <c r="F7427" i="10" s="1"/>
  <c r="G7427" i="10" s="1"/>
  <c r="D8041" i="10"/>
  <c r="F8041" i="10" s="1"/>
  <c r="G8041" i="10" s="1"/>
  <c r="D7785" i="10"/>
  <c r="F7785" i="10" s="1"/>
  <c r="G7785" i="10" s="1"/>
  <c r="D7529" i="10"/>
  <c r="F7529" i="10" s="1"/>
  <c r="G7529" i="10" s="1"/>
  <c r="D2215" i="10"/>
  <c r="F2215" i="10" s="1"/>
  <c r="G2215" i="10" s="1"/>
  <c r="D1895" i="10"/>
  <c r="F1895" i="10" s="1"/>
  <c r="G1895" i="10" s="1"/>
  <c r="D1615" i="10"/>
  <c r="F1615" i="10" s="1"/>
  <c r="G1615" i="10" s="1"/>
  <c r="D1351" i="10"/>
  <c r="F1351" i="10" s="1"/>
  <c r="G1351" i="10" s="1"/>
  <c r="D1071" i="10"/>
  <c r="F1071" i="10" s="1"/>
  <c r="G1071" i="10" s="1"/>
  <c r="D9918" i="10"/>
  <c r="F9918" i="10" s="1"/>
  <c r="G9918" i="10" s="1"/>
  <c r="D9758" i="10"/>
  <c r="F9758" i="10" s="1"/>
  <c r="G9758" i="10" s="1"/>
  <c r="D9574" i="10"/>
  <c r="F9574" i="10" s="1"/>
  <c r="G9574" i="10" s="1"/>
  <c r="D9406" i="10"/>
  <c r="F9406" i="10" s="1"/>
  <c r="G9406" i="10" s="1"/>
  <c r="D9246" i="10"/>
  <c r="F9246" i="10" s="1"/>
  <c r="G9246" i="10" s="1"/>
  <c r="D9078" i="10"/>
  <c r="F9078" i="10" s="1"/>
  <c r="G9078" i="10" s="1"/>
  <c r="D8894" i="10"/>
  <c r="F8894" i="10" s="1"/>
  <c r="G8894" i="10" s="1"/>
  <c r="D8750" i="10"/>
  <c r="F8750" i="10" s="1"/>
  <c r="G8750" i="10" s="1"/>
  <c r="D7299" i="10"/>
  <c r="F7299" i="10" s="1"/>
  <c r="G7299" i="10" s="1"/>
  <c r="D7171" i="10"/>
  <c r="F7171" i="10" s="1"/>
  <c r="G7171" i="10" s="1"/>
  <c r="D7043" i="10"/>
  <c r="F7043" i="10" s="1"/>
  <c r="G7043" i="10" s="1"/>
  <c r="D6915" i="10"/>
  <c r="F6915" i="10" s="1"/>
  <c r="G6915" i="10" s="1"/>
  <c r="D6779" i="10"/>
  <c r="F6779" i="10" s="1"/>
  <c r="G6779" i="10" s="1"/>
  <c r="D6651" i="10"/>
  <c r="F6651" i="10" s="1"/>
  <c r="G6651" i="10" s="1"/>
  <c r="D6515" i="10"/>
  <c r="F6515" i="10" s="1"/>
  <c r="G6515" i="10" s="1"/>
  <c r="D6387" i="10"/>
  <c r="F6387" i="10" s="1"/>
  <c r="G6387" i="10" s="1"/>
  <c r="D6259" i="10"/>
  <c r="F6259" i="10" s="1"/>
  <c r="G6259" i="10" s="1"/>
  <c r="D6131" i="10"/>
  <c r="F6131" i="10" s="1"/>
  <c r="G6131" i="10" s="1"/>
  <c r="D6003" i="10"/>
  <c r="F6003" i="10" s="1"/>
  <c r="G6003" i="10" s="1"/>
  <c r="D5867" i="10"/>
  <c r="F5867" i="10" s="1"/>
  <c r="G5867" i="10" s="1"/>
  <c r="D9906" i="10"/>
  <c r="F9906" i="10" s="1"/>
  <c r="G9906" i="10" s="1"/>
  <c r="D7233" i="10"/>
  <c r="F7233" i="10" s="1"/>
  <c r="G7233" i="10" s="1"/>
  <c r="D7105" i="10"/>
  <c r="F7105" i="10" s="1"/>
  <c r="G7105" i="10" s="1"/>
  <c r="D6977" i="10"/>
  <c r="F6977" i="10" s="1"/>
  <c r="G6977" i="10" s="1"/>
  <c r="D6849" i="10"/>
  <c r="F6849" i="10" s="1"/>
  <c r="G6849" i="10" s="1"/>
  <c r="D6721" i="10"/>
  <c r="F6721" i="10" s="1"/>
  <c r="G6721" i="10" s="1"/>
  <c r="D6593" i="10"/>
  <c r="F6593" i="10" s="1"/>
  <c r="G6593" i="10" s="1"/>
  <c r="D6465" i="10"/>
  <c r="F6465" i="10" s="1"/>
  <c r="G6465" i="10" s="1"/>
  <c r="D6337" i="10"/>
  <c r="F6337" i="10" s="1"/>
  <c r="G6337" i="10" s="1"/>
  <c r="D6209" i="10"/>
  <c r="F6209" i="10" s="1"/>
  <c r="G6209" i="10" s="1"/>
  <c r="D6081" i="10"/>
  <c r="F6081" i="10" s="1"/>
  <c r="G6081" i="10" s="1"/>
  <c r="D5953" i="10"/>
  <c r="F5953" i="10" s="1"/>
  <c r="G5953" i="10" s="1"/>
  <c r="D8694" i="10"/>
  <c r="F8694" i="10" s="1"/>
  <c r="G8694" i="10" s="1"/>
  <c r="D8518" i="10"/>
  <c r="F8518" i="10" s="1"/>
  <c r="G8518" i="10" s="1"/>
  <c r="D8350" i="10"/>
  <c r="F8350" i="10" s="1"/>
  <c r="G8350" i="10" s="1"/>
  <c r="D8214" i="10"/>
  <c r="F8214" i="10" s="1"/>
  <c r="G8214" i="10" s="1"/>
  <c r="D8062" i="10"/>
  <c r="F8062" i="10" s="1"/>
  <c r="G8062" i="10" s="1"/>
  <c r="D7910" i="10"/>
  <c r="F7910" i="10" s="1"/>
  <c r="G7910" i="10" s="1"/>
  <c r="D7782" i="10"/>
  <c r="F7782" i="10" s="1"/>
  <c r="G7782" i="10" s="1"/>
  <c r="D7630" i="10"/>
  <c r="F7630" i="10" s="1"/>
  <c r="G7630" i="10" s="1"/>
  <c r="D5844" i="10"/>
  <c r="F5844" i="10" s="1"/>
  <c r="G5844" i="10" s="1"/>
  <c r="D5716" i="10"/>
  <c r="F5716" i="10" s="1"/>
  <c r="G5716" i="10" s="1"/>
  <c r="D5588" i="10"/>
  <c r="F5588" i="10" s="1"/>
  <c r="G5588" i="10" s="1"/>
  <c r="D5460" i="10"/>
  <c r="F5460" i="10" s="1"/>
  <c r="G5460" i="10" s="1"/>
  <c r="D5332" i="10"/>
  <c r="F5332" i="10" s="1"/>
  <c r="G5332" i="10" s="1"/>
  <c r="D5204" i="10"/>
  <c r="F5204" i="10" s="1"/>
  <c r="G5204" i="10" s="1"/>
  <c r="D5076" i="10"/>
  <c r="F5076" i="10" s="1"/>
  <c r="G5076" i="10" s="1"/>
  <c r="D4948" i="10"/>
  <c r="F4948" i="10" s="1"/>
  <c r="G4948" i="10" s="1"/>
  <c r="D4820" i="10"/>
  <c r="F4820" i="10" s="1"/>
  <c r="G4820" i="10" s="1"/>
  <c r="D4692" i="10"/>
  <c r="F4692" i="10" s="1"/>
  <c r="G4692" i="10" s="1"/>
  <c r="D4564" i="10"/>
  <c r="F4564" i="10" s="1"/>
  <c r="G4564" i="10" s="1"/>
  <c r="D4436" i="10"/>
  <c r="F4436" i="10" s="1"/>
  <c r="G4436" i="10" s="1"/>
  <c r="D5699" i="10"/>
  <c r="F5699" i="10" s="1"/>
  <c r="G5699" i="10" s="1"/>
  <c r="D5571" i="10"/>
  <c r="F5571" i="10" s="1"/>
  <c r="G5571" i="10" s="1"/>
  <c r="D5443" i="10"/>
  <c r="F5443" i="10" s="1"/>
  <c r="G5443" i="10" s="1"/>
  <c r="D5315" i="10"/>
  <c r="F5315" i="10" s="1"/>
  <c r="G5315" i="10" s="1"/>
  <c r="D5195" i="10"/>
  <c r="F5195" i="10" s="1"/>
  <c r="G5195" i="10" s="1"/>
  <c r="D5107" i="10"/>
  <c r="F5107" i="10" s="1"/>
  <c r="G5107" i="10" s="1"/>
  <c r="D5019" i="10"/>
  <c r="F5019" i="10" s="1"/>
  <c r="G5019" i="10" s="1"/>
  <c r="D4915" i="10"/>
  <c r="F4915" i="10" s="1"/>
  <c r="G4915" i="10" s="1"/>
  <c r="D4803" i="10"/>
  <c r="F4803" i="10" s="1"/>
  <c r="G4803" i="10" s="1"/>
  <c r="D4715" i="10"/>
  <c r="F4715" i="10" s="1"/>
  <c r="G4715" i="10" s="1"/>
  <c r="D4627" i="10"/>
  <c r="F4627" i="10" s="1"/>
  <c r="G4627" i="10" s="1"/>
  <c r="D4539" i="10"/>
  <c r="F4539" i="10" s="1"/>
  <c r="G4539" i="10" s="1"/>
  <c r="D9794" i="10"/>
  <c r="F9794" i="10" s="1"/>
  <c r="G9794" i="10" s="1"/>
  <c r="D9674" i="10"/>
  <c r="F9674" i="10" s="1"/>
  <c r="G9674" i="10" s="1"/>
  <c r="D9570" i="10"/>
  <c r="F9570" i="10" s="1"/>
  <c r="G9570" i="10" s="1"/>
  <c r="D9458" i="10"/>
  <c r="F9458" i="10" s="1"/>
  <c r="G9458" i="10" s="1"/>
  <c r="D9354" i="10"/>
  <c r="F9354" i="10" s="1"/>
  <c r="G9354" i="10" s="1"/>
  <c r="D9226" i="10"/>
  <c r="F9226" i="10" s="1"/>
  <c r="G9226" i="10" s="1"/>
  <c r="D9122" i="10"/>
  <c r="F9122" i="10" s="1"/>
  <c r="G9122" i="10" s="1"/>
  <c r="D9018" i="10"/>
  <c r="F9018" i="10" s="1"/>
  <c r="G9018" i="10" s="1"/>
  <c r="D5785" i="10"/>
  <c r="F5785" i="10" s="1"/>
  <c r="G5785" i="10" s="1"/>
  <c r="D5705" i="10"/>
  <c r="F5705" i="10" s="1"/>
  <c r="G5705" i="10" s="1"/>
  <c r="D5617" i="10"/>
  <c r="F5617" i="10" s="1"/>
  <c r="G5617" i="10" s="1"/>
  <c r="D5529" i="10"/>
  <c r="F5529" i="10" s="1"/>
  <c r="G5529" i="10" s="1"/>
  <c r="D5449" i="10"/>
  <c r="F5449" i="10" s="1"/>
  <c r="G5449" i="10" s="1"/>
  <c r="D5361" i="10"/>
  <c r="F5361" i="10" s="1"/>
  <c r="G5361" i="10" s="1"/>
  <c r="D5273" i="10"/>
  <c r="F5273" i="10" s="1"/>
  <c r="G5273" i="10" s="1"/>
  <c r="D5193" i="10"/>
  <c r="F5193" i="10" s="1"/>
  <c r="G5193" i="10" s="1"/>
  <c r="D5105" i="10"/>
  <c r="F5105" i="10" s="1"/>
  <c r="G5105" i="10" s="1"/>
  <c r="D5017" i="10"/>
  <c r="F5017" i="10" s="1"/>
  <c r="G5017" i="10" s="1"/>
  <c r="D4937" i="10"/>
  <c r="F4937" i="10" s="1"/>
  <c r="G4937" i="10" s="1"/>
  <c r="D4849" i="10"/>
  <c r="F4849" i="10" s="1"/>
  <c r="G4849" i="10" s="1"/>
  <c r="D4761" i="10"/>
  <c r="F4761" i="10" s="1"/>
  <c r="G4761" i="10" s="1"/>
  <c r="D4681" i="10"/>
  <c r="F4681" i="10" s="1"/>
  <c r="G4681" i="10" s="1"/>
  <c r="D4593" i="10"/>
  <c r="F4593" i="10" s="1"/>
  <c r="G4593" i="10" s="1"/>
  <c r="D4505" i="10"/>
  <c r="F4505" i="10" s="1"/>
  <c r="G4505" i="10" s="1"/>
  <c r="D879" i="10"/>
  <c r="F879" i="10" s="1"/>
  <c r="G879" i="10" s="1"/>
  <c r="D791" i="10"/>
  <c r="F791" i="10" s="1"/>
  <c r="G791" i="10" s="1"/>
  <c r="D7406" i="10"/>
  <c r="F7406" i="10" s="1"/>
  <c r="G7406" i="10" s="1"/>
  <c r="D7302" i="10"/>
  <c r="F7302" i="10" s="1"/>
  <c r="G7302" i="10" s="1"/>
  <c r="D7206" i="10"/>
  <c r="F7206" i="10" s="1"/>
  <c r="G7206" i="10" s="1"/>
  <c r="D7086" i="10"/>
  <c r="F7086" i="10" s="1"/>
  <c r="G7086" i="10" s="1"/>
  <c r="D6982" i="10"/>
  <c r="F6982" i="10" s="1"/>
  <c r="G6982" i="10" s="1"/>
  <c r="D6878" i="10"/>
  <c r="F6878" i="10" s="1"/>
  <c r="G6878" i="10" s="1"/>
  <c r="D6774" i="10"/>
  <c r="F6774" i="10" s="1"/>
  <c r="G6774" i="10" s="1"/>
  <c r="D6686" i="10"/>
  <c r="F6686" i="10" s="1"/>
  <c r="G6686" i="10" s="1"/>
  <c r="D6598" i="10"/>
  <c r="F6598" i="10" s="1"/>
  <c r="G6598" i="10" s="1"/>
  <c r="D6502" i="10"/>
  <c r="F6502" i="10" s="1"/>
  <c r="G6502" i="10" s="1"/>
  <c r="D6406" i="10"/>
  <c r="F6406" i="10" s="1"/>
  <c r="G6406" i="10" s="1"/>
  <c r="D6302" i="10"/>
  <c r="F6302" i="10" s="1"/>
  <c r="G6302" i="10" s="1"/>
  <c r="D6214" i="10"/>
  <c r="F6214" i="10" s="1"/>
  <c r="G6214" i="10" s="1"/>
  <c r="D6126" i="10"/>
  <c r="F6126" i="10" s="1"/>
  <c r="G6126" i="10" s="1"/>
  <c r="D4380" i="10"/>
  <c r="F4380" i="10" s="1"/>
  <c r="G4380" i="10" s="1"/>
  <c r="D4292" i="10"/>
  <c r="F4292" i="10" s="1"/>
  <c r="G4292" i="10" s="1"/>
  <c r="D4212" i="10"/>
  <c r="F4212" i="10" s="1"/>
  <c r="G4212" i="10" s="1"/>
  <c r="D4124" i="10"/>
  <c r="F4124" i="10" s="1"/>
  <c r="G4124" i="10" s="1"/>
  <c r="D4036" i="10"/>
  <c r="F4036" i="10" s="1"/>
  <c r="G4036" i="10" s="1"/>
  <c r="D3956" i="10"/>
  <c r="F3956" i="10" s="1"/>
  <c r="G3956" i="10" s="1"/>
  <c r="D3868" i="10"/>
  <c r="F3868" i="10" s="1"/>
  <c r="G3868" i="10" s="1"/>
  <c r="D3780" i="10"/>
  <c r="F3780" i="10" s="1"/>
  <c r="G3780" i="10" s="1"/>
  <c r="D3700" i="10"/>
  <c r="F3700" i="10" s="1"/>
  <c r="G3700" i="10" s="1"/>
  <c r="D3612" i="10"/>
  <c r="F3612" i="10" s="1"/>
  <c r="G3612" i="10" s="1"/>
  <c r="D3524" i="10"/>
  <c r="F3524" i="10" s="1"/>
  <c r="G3524" i="10" s="1"/>
  <c r="D3444" i="10"/>
  <c r="F3444" i="10" s="1"/>
  <c r="G3444" i="10" s="1"/>
  <c r="D3356" i="10"/>
  <c r="F3356" i="10" s="1"/>
  <c r="G3356" i="10" s="1"/>
  <c r="D3268" i="10"/>
  <c r="F3268" i="10" s="1"/>
  <c r="G3268" i="10" s="1"/>
  <c r="D4475" i="10"/>
  <c r="F4475" i="10" s="1"/>
  <c r="G4475" i="10" s="1"/>
  <c r="D4387" i="10"/>
  <c r="F4387" i="10" s="1"/>
  <c r="G4387" i="10" s="1"/>
  <c r="D4299" i="10"/>
  <c r="F4299" i="10" s="1"/>
  <c r="G4299" i="10" s="1"/>
  <c r="D4219" i="10"/>
  <c r="F4219" i="10" s="1"/>
  <c r="G4219" i="10" s="1"/>
  <c r="D4115" i="10"/>
  <c r="F4115" i="10" s="1"/>
  <c r="G4115" i="10" s="1"/>
  <c r="D3995" i="10"/>
  <c r="F3995" i="10" s="1"/>
  <c r="G3995" i="10" s="1"/>
  <c r="D3883" i="10"/>
  <c r="F3883" i="10" s="1"/>
  <c r="G3883" i="10" s="1"/>
  <c r="D3763" i="10"/>
  <c r="F3763" i="10" s="1"/>
  <c r="G3763" i="10" s="1"/>
  <c r="D3683" i="10"/>
  <c r="F3683" i="10" s="1"/>
  <c r="G3683" i="10" s="1"/>
  <c r="D3603" i="10"/>
  <c r="F3603" i="10" s="1"/>
  <c r="G3603" i="10" s="1"/>
  <c r="D3507" i="10"/>
  <c r="F3507" i="10" s="1"/>
  <c r="G3507" i="10" s="1"/>
  <c r="D3427" i="10"/>
  <c r="F3427" i="10" s="1"/>
  <c r="G3427" i="10" s="1"/>
  <c r="D3347" i="10"/>
  <c r="F3347" i="10" s="1"/>
  <c r="G3347" i="10" s="1"/>
  <c r="D3251" i="10"/>
  <c r="F3251" i="10" s="1"/>
  <c r="G3251" i="10" s="1"/>
  <c r="D3171" i="10"/>
  <c r="F3171" i="10" s="1"/>
  <c r="G3171" i="10" s="1"/>
  <c r="D3091" i="10"/>
  <c r="F3091" i="10" s="1"/>
  <c r="G3091" i="10" s="1"/>
  <c r="D2995" i="10"/>
  <c r="F2995" i="10" s="1"/>
  <c r="G2995" i="10" s="1"/>
  <c r="D2915" i="10"/>
  <c r="F2915" i="10" s="1"/>
  <c r="G2915" i="10" s="1"/>
  <c r="D2835" i="10"/>
  <c r="F2835" i="10" s="1"/>
  <c r="G2835" i="10" s="1"/>
  <c r="D8906" i="10"/>
  <c r="F8906" i="10" s="1"/>
  <c r="G8906" i="10" s="1"/>
  <c r="D8802" i="10"/>
  <c r="F8802" i="10" s="1"/>
  <c r="G8802" i="10" s="1"/>
  <c r="D8714" i="10"/>
  <c r="F8714" i="10" s="1"/>
  <c r="G8714" i="10" s="1"/>
  <c r="D8642" i="10"/>
  <c r="F8642" i="10" s="1"/>
  <c r="G8642" i="10" s="1"/>
  <c r="D8562" i="10"/>
  <c r="F8562" i="10" s="1"/>
  <c r="G8562" i="10" s="1"/>
  <c r="D8482" i="10"/>
  <c r="F8482" i="10" s="1"/>
  <c r="G8482" i="10" s="1"/>
  <c r="D8410" i="10"/>
  <c r="F8410" i="10" s="1"/>
  <c r="G8410" i="10" s="1"/>
  <c r="D4449" i="10"/>
  <c r="F4449" i="10" s="1"/>
  <c r="G4449" i="10" s="1"/>
  <c r="D4385" i="10"/>
  <c r="F4385" i="10" s="1"/>
  <c r="G4385" i="10" s="1"/>
  <c r="D4321" i="10"/>
  <c r="F4321" i="10" s="1"/>
  <c r="G4321" i="10" s="1"/>
  <c r="D4257" i="10"/>
  <c r="F4257" i="10" s="1"/>
  <c r="G4257" i="10" s="1"/>
  <c r="D4193" i="10"/>
  <c r="F4193" i="10" s="1"/>
  <c r="G4193" i="10" s="1"/>
  <c r="D4129" i="10"/>
  <c r="F4129" i="10" s="1"/>
  <c r="G4129" i="10" s="1"/>
  <c r="D4065" i="10"/>
  <c r="F4065" i="10" s="1"/>
  <c r="G4065" i="10" s="1"/>
  <c r="D4001" i="10"/>
  <c r="F4001" i="10" s="1"/>
  <c r="G4001" i="10" s="1"/>
  <c r="D3937" i="10"/>
  <c r="F3937" i="10" s="1"/>
  <c r="G3937" i="10" s="1"/>
  <c r="D3873" i="10"/>
  <c r="F3873" i="10" s="1"/>
  <c r="G3873" i="10" s="1"/>
  <c r="D3809" i="10"/>
  <c r="F3809" i="10" s="1"/>
  <c r="G3809" i="10" s="1"/>
  <c r="D3745" i="10"/>
  <c r="F3745" i="10" s="1"/>
  <c r="G3745" i="10" s="1"/>
  <c r="D3681" i="10"/>
  <c r="F3681" i="10" s="1"/>
  <c r="G3681" i="10" s="1"/>
  <c r="D3617" i="10"/>
  <c r="F3617" i="10" s="1"/>
  <c r="G3617" i="10" s="1"/>
  <c r="D3553" i="10"/>
  <c r="F3553" i="10" s="1"/>
  <c r="G3553" i="10" s="1"/>
  <c r="D3489" i="10"/>
  <c r="F3489" i="10" s="1"/>
  <c r="G3489" i="10" s="1"/>
  <c r="D3425" i="10"/>
  <c r="F3425" i="10" s="1"/>
  <c r="G3425" i="10" s="1"/>
  <c r="D3361" i="10"/>
  <c r="F3361" i="10" s="1"/>
  <c r="G3361" i="10" s="1"/>
  <c r="D1240" i="10"/>
  <c r="F1240" i="10" s="1"/>
  <c r="G1240" i="10" s="1"/>
  <c r="D1176" i="10"/>
  <c r="F1176" i="10" s="1"/>
  <c r="G1176" i="10" s="1"/>
  <c r="D1112" i="10"/>
  <c r="F1112" i="10" s="1"/>
  <c r="G1112" i="10" s="1"/>
  <c r="D1048" i="10"/>
  <c r="F1048" i="10" s="1"/>
  <c r="G1048" i="10" s="1"/>
  <c r="D984" i="10"/>
  <c r="F984" i="10" s="1"/>
  <c r="G984" i="10" s="1"/>
  <c r="D920" i="10"/>
  <c r="F920" i="10" s="1"/>
  <c r="G920" i="10" s="1"/>
  <c r="D856" i="10"/>
  <c r="F856" i="10" s="1"/>
  <c r="G856" i="10" s="1"/>
  <c r="D792" i="10"/>
  <c r="F792" i="10" s="1"/>
  <c r="G792" i="10" s="1"/>
  <c r="D728" i="10"/>
  <c r="F728" i="10" s="1"/>
  <c r="G728" i="10" s="1"/>
  <c r="D2037" i="10"/>
  <c r="F2037" i="10" s="1"/>
  <c r="G2037" i="10" s="1"/>
  <c r="D1973" i="10"/>
  <c r="F1973" i="10" s="1"/>
  <c r="G1973" i="10" s="1"/>
  <c r="D1909" i="10"/>
  <c r="F1909" i="10" s="1"/>
  <c r="G1909" i="10" s="1"/>
  <c r="D1845" i="10"/>
  <c r="F1845" i="10" s="1"/>
  <c r="G1845" i="10" s="1"/>
  <c r="D1781" i="10"/>
  <c r="F1781" i="10" s="1"/>
  <c r="G1781" i="10" s="1"/>
  <c r="D1717" i="10"/>
  <c r="F1717" i="10" s="1"/>
  <c r="G1717" i="10" s="1"/>
  <c r="D1653" i="10"/>
  <c r="F1653" i="10" s="1"/>
  <c r="G1653" i="10" s="1"/>
  <c r="D1589" i="10"/>
  <c r="F1589" i="10" s="1"/>
  <c r="G1589" i="10" s="1"/>
  <c r="D1525" i="10"/>
  <c r="F1525" i="10" s="1"/>
  <c r="G1525" i="10" s="1"/>
  <c r="D1461" i="10"/>
  <c r="F1461" i="10" s="1"/>
  <c r="G1461" i="10" s="1"/>
  <c r="D1397" i="10"/>
  <c r="F1397" i="10" s="1"/>
  <c r="G1397" i="10" s="1"/>
  <c r="D1333" i="10"/>
  <c r="F1333" i="10" s="1"/>
  <c r="G1333" i="10" s="1"/>
  <c r="D1269" i="10"/>
  <c r="F1269" i="10" s="1"/>
  <c r="G1269" i="10" s="1"/>
  <c r="D1205" i="10"/>
  <c r="F1205" i="10" s="1"/>
  <c r="G1205" i="10" s="1"/>
  <c r="D1141" i="10"/>
  <c r="F1141" i="10" s="1"/>
  <c r="G1141" i="10" s="1"/>
  <c r="D1077" i="10"/>
  <c r="F1077" i="10" s="1"/>
  <c r="G1077" i="10" s="1"/>
  <c r="D1013" i="10"/>
  <c r="F1013" i="10" s="1"/>
  <c r="G1013" i="10" s="1"/>
  <c r="D949" i="10"/>
  <c r="F949" i="10" s="1"/>
  <c r="G949" i="10" s="1"/>
  <c r="D885" i="10"/>
  <c r="F885" i="10" s="1"/>
  <c r="G885" i="10" s="1"/>
  <c r="D821" i="10"/>
  <c r="F821" i="10" s="1"/>
  <c r="G821" i="10" s="1"/>
  <c r="D757" i="10"/>
  <c r="F757" i="10" s="1"/>
  <c r="G757" i="10" s="1"/>
  <c r="D693" i="10"/>
  <c r="F693" i="10" s="1"/>
  <c r="G693" i="10" s="1"/>
  <c r="D3180" i="10"/>
  <c r="F3180" i="10" s="1"/>
  <c r="G3180" i="10" s="1"/>
  <c r="D3116" i="10"/>
  <c r="F3116" i="10" s="1"/>
  <c r="G3116" i="10" s="1"/>
  <c r="D3052" i="10"/>
  <c r="F3052" i="10" s="1"/>
  <c r="G3052" i="10" s="1"/>
  <c r="D2988" i="10"/>
  <c r="F2988" i="10" s="1"/>
  <c r="G2988" i="10" s="1"/>
  <c r="D2924" i="10"/>
  <c r="F2924" i="10" s="1"/>
  <c r="G2924" i="10" s="1"/>
  <c r="D2860" i="10"/>
  <c r="F2860" i="10" s="1"/>
  <c r="G2860" i="10" s="1"/>
  <c r="D2796" i="10"/>
  <c r="F2796" i="10" s="1"/>
  <c r="G2796" i="10" s="1"/>
  <c r="D2732" i="10"/>
  <c r="F2732" i="10" s="1"/>
  <c r="G2732" i="10" s="1"/>
  <c r="D2668" i="10"/>
  <c r="F2668" i="10" s="1"/>
  <c r="G2668" i="10" s="1"/>
  <c r="D2604" i="10"/>
  <c r="F2604" i="10" s="1"/>
  <c r="G2604" i="10" s="1"/>
  <c r="D2540" i="10"/>
  <c r="F2540" i="10" s="1"/>
  <c r="G2540" i="10" s="1"/>
  <c r="D2476" i="10"/>
  <c r="F2476" i="10" s="1"/>
  <c r="G2476" i="10" s="1"/>
  <c r="D2412" i="10"/>
  <c r="F2412" i="10" s="1"/>
  <c r="G2412" i="10" s="1"/>
  <c r="D2348" i="10"/>
  <c r="F2348" i="10" s="1"/>
  <c r="G2348" i="10" s="1"/>
  <c r="D2284" i="10"/>
  <c r="F2284" i="10" s="1"/>
  <c r="G2284" i="10" s="1"/>
  <c r="D2220" i="10"/>
  <c r="F2220" i="10" s="1"/>
  <c r="G2220" i="10" s="1"/>
  <c r="D2156" i="10"/>
  <c r="F2156" i="10" s="1"/>
  <c r="G2156" i="10" s="1"/>
  <c r="D2092" i="10"/>
  <c r="F2092" i="10" s="1"/>
  <c r="G2092" i="10" s="1"/>
  <c r="D8362" i="10"/>
  <c r="F8362" i="10" s="1"/>
  <c r="G8362" i="10" s="1"/>
  <c r="D8274" i="10"/>
  <c r="F8274" i="10" s="1"/>
  <c r="G8274" i="10" s="1"/>
  <c r="D8178" i="10"/>
  <c r="F8178" i="10" s="1"/>
  <c r="G8178" i="10" s="1"/>
  <c r="D8098" i="10"/>
  <c r="F8098" i="10" s="1"/>
  <c r="G8098" i="10" s="1"/>
  <c r="D8026" i="10"/>
  <c r="F8026" i="10" s="1"/>
  <c r="G8026" i="10" s="1"/>
  <c r="D7954" i="10"/>
  <c r="F7954" i="10" s="1"/>
  <c r="G7954" i="10" s="1"/>
  <c r="D7882" i="10"/>
  <c r="F7882" i="10" s="1"/>
  <c r="G7882" i="10" s="1"/>
  <c r="D7802" i="10"/>
  <c r="F7802" i="10" s="1"/>
  <c r="G7802" i="10" s="1"/>
  <c r="D7738" i="10"/>
  <c r="F7738" i="10" s="1"/>
  <c r="G7738" i="10" s="1"/>
  <c r="D7674" i="10"/>
  <c r="F7674" i="10" s="1"/>
  <c r="G7674" i="10" s="1"/>
  <c r="D7594" i="10"/>
  <c r="F7594" i="10" s="1"/>
  <c r="G7594" i="10" s="1"/>
  <c r="D7530" i="10"/>
  <c r="F7530" i="10" s="1"/>
  <c r="G7530" i="10" s="1"/>
  <c r="D7458" i="10"/>
  <c r="F7458" i="10" s="1"/>
  <c r="G7458" i="10" s="1"/>
  <c r="D7386" i="10"/>
  <c r="F7386" i="10" s="1"/>
  <c r="G7386" i="10" s="1"/>
  <c r="D7314" i="10"/>
  <c r="F7314" i="10" s="1"/>
  <c r="G7314" i="10" s="1"/>
  <c r="D3281" i="10"/>
  <c r="F3281" i="10" s="1"/>
  <c r="G3281" i="10" s="1"/>
  <c r="D3217" i="10"/>
  <c r="F3217" i="10" s="1"/>
  <c r="G3217" i="10" s="1"/>
  <c r="D3153" i="10"/>
  <c r="F3153" i="10" s="1"/>
  <c r="G3153" i="10" s="1"/>
  <c r="D3089" i="10"/>
  <c r="F3089" i="10" s="1"/>
  <c r="G3089" i="10" s="1"/>
  <c r="D3025" i="10"/>
  <c r="F3025" i="10" s="1"/>
  <c r="G3025" i="10" s="1"/>
  <c r="D2961" i="10"/>
  <c r="F2961" i="10" s="1"/>
  <c r="G2961" i="10" s="1"/>
  <c r="D2897" i="10"/>
  <c r="F2897" i="10" s="1"/>
  <c r="G2897" i="10" s="1"/>
  <c r="D2833" i="10"/>
  <c r="F2833" i="10" s="1"/>
  <c r="G2833" i="10" s="1"/>
  <c r="D2769" i="10"/>
  <c r="F2769" i="10" s="1"/>
  <c r="G2769" i="10" s="1"/>
  <c r="D2705" i="10"/>
  <c r="F2705" i="10" s="1"/>
  <c r="G2705" i="10" s="1"/>
  <c r="D2641" i="10"/>
  <c r="F2641" i="10" s="1"/>
  <c r="G2641" i="10" s="1"/>
  <c r="D2577" i="10"/>
  <c r="F2577" i="10" s="1"/>
  <c r="G2577" i="10" s="1"/>
  <c r="D2513" i="10"/>
  <c r="F2513" i="10" s="1"/>
  <c r="G2513" i="10" s="1"/>
  <c r="D2449" i="10"/>
  <c r="F2449" i="10" s="1"/>
  <c r="G2449" i="10" s="1"/>
  <c r="D2385" i="10"/>
  <c r="F2385" i="10" s="1"/>
  <c r="G2385" i="10" s="1"/>
  <c r="D2321" i="10"/>
  <c r="F2321" i="10" s="1"/>
  <c r="G2321" i="10" s="1"/>
  <c r="D2257" i="10"/>
  <c r="F2257" i="10" s="1"/>
  <c r="G2257" i="10" s="1"/>
  <c r="D2193" i="10"/>
  <c r="F2193" i="10" s="1"/>
  <c r="G2193" i="10" s="1"/>
  <c r="D2129" i="10"/>
  <c r="F2129" i="10" s="1"/>
  <c r="G2129" i="10" s="1"/>
  <c r="D2065" i="10"/>
  <c r="F2065" i="10" s="1"/>
  <c r="G2065" i="10" s="1"/>
  <c r="D2004" i="10"/>
  <c r="F2004" i="10" s="1"/>
  <c r="G2004" i="10" s="1"/>
  <c r="D1940" i="10"/>
  <c r="F1940" i="10" s="1"/>
  <c r="G1940" i="10" s="1"/>
  <c r="D1876" i="10"/>
  <c r="F1876" i="10" s="1"/>
  <c r="G1876" i="10" s="1"/>
  <c r="D1812" i="10"/>
  <c r="F1812" i="10" s="1"/>
  <c r="G1812" i="10" s="1"/>
  <c r="D1748" i="10"/>
  <c r="F1748" i="10" s="1"/>
  <c r="G1748" i="10" s="1"/>
  <c r="D1684" i="10"/>
  <c r="F1684" i="10" s="1"/>
  <c r="G1684" i="10" s="1"/>
  <c r="D1620" i="10"/>
  <c r="F1620" i="10" s="1"/>
  <c r="G1620" i="10" s="1"/>
  <c r="D1556" i="10"/>
  <c r="F1556" i="10" s="1"/>
  <c r="G1556" i="10" s="1"/>
  <c r="D1492" i="10"/>
  <c r="F1492" i="10" s="1"/>
  <c r="G1492" i="10" s="1"/>
  <c r="D1428" i="10"/>
  <c r="F1428" i="10" s="1"/>
  <c r="G1428" i="10" s="1"/>
  <c r="D1364" i="10"/>
  <c r="F1364" i="10" s="1"/>
  <c r="G1364" i="10" s="1"/>
  <c r="D1300" i="10"/>
  <c r="F1300" i="10" s="1"/>
  <c r="G1300" i="10" s="1"/>
  <c r="D1236" i="10"/>
  <c r="F1236" i="10" s="1"/>
  <c r="G1236" i="10" s="1"/>
  <c r="D1172" i="10"/>
  <c r="F1172" i="10" s="1"/>
  <c r="G1172" i="10" s="1"/>
  <c r="D1108" i="10"/>
  <c r="F1108" i="10" s="1"/>
  <c r="G1108" i="10" s="1"/>
  <c r="D1044" i="10"/>
  <c r="F1044" i="10" s="1"/>
  <c r="G1044" i="10" s="1"/>
  <c r="D980" i="10"/>
  <c r="F980" i="10" s="1"/>
  <c r="G980" i="10" s="1"/>
  <c r="D916" i="10"/>
  <c r="F916" i="10" s="1"/>
  <c r="G916" i="10" s="1"/>
  <c r="D852" i="10"/>
  <c r="F852" i="10" s="1"/>
  <c r="G852" i="10" s="1"/>
  <c r="D788" i="10"/>
  <c r="F788" i="10" s="1"/>
  <c r="G788" i="10" s="1"/>
  <c r="D724" i="10"/>
  <c r="F724" i="10" s="1"/>
  <c r="G724" i="10" s="1"/>
  <c r="D2779" i="10"/>
  <c r="F2779" i="10" s="1"/>
  <c r="G2779" i="10" s="1"/>
  <c r="D2683" i="10"/>
  <c r="F2683" i="10" s="1"/>
  <c r="G2683" i="10" s="1"/>
  <c r="D2603" i="10"/>
  <c r="F2603" i="10" s="1"/>
  <c r="G2603" i="10" s="1"/>
  <c r="D2523" i="10"/>
  <c r="F2523" i="10" s="1"/>
  <c r="G2523" i="10" s="1"/>
  <c r="D2427" i="10"/>
  <c r="F2427" i="10" s="1"/>
  <c r="G2427" i="10" s="1"/>
  <c r="D2347" i="10"/>
  <c r="F2347" i="10" s="1"/>
  <c r="G2347" i="10" s="1"/>
  <c r="D2267" i="10"/>
  <c r="F2267" i="10" s="1"/>
  <c r="G2267" i="10" s="1"/>
  <c r="D2203" i="10"/>
  <c r="F2203" i="10" s="1"/>
  <c r="G2203" i="10" s="1"/>
  <c r="D2139" i="10"/>
  <c r="F2139" i="10" s="1"/>
  <c r="G2139" i="10" s="1"/>
  <c r="D2075" i="10"/>
  <c r="F2075" i="10" s="1"/>
  <c r="G2075" i="10" s="1"/>
  <c r="D2011" i="10"/>
  <c r="F2011" i="10" s="1"/>
  <c r="G2011" i="10" s="1"/>
  <c r="D1947" i="10"/>
  <c r="F1947" i="10" s="1"/>
  <c r="G1947" i="10" s="1"/>
  <c r="D1883" i="10"/>
  <c r="F1883" i="10" s="1"/>
  <c r="G1883" i="10" s="1"/>
  <c r="D1819" i="10"/>
  <c r="F1819" i="10" s="1"/>
  <c r="G1819" i="10" s="1"/>
  <c r="D1755" i="10"/>
  <c r="F1755" i="10" s="1"/>
  <c r="G1755" i="10" s="1"/>
  <c r="D1691" i="10"/>
  <c r="F1691" i="10" s="1"/>
  <c r="G1691" i="10" s="1"/>
  <c r="D1619" i="10"/>
  <c r="F1619" i="10" s="1"/>
  <c r="G1619" i="10" s="1"/>
  <c r="D1555" i="10"/>
  <c r="F1555" i="10" s="1"/>
  <c r="G1555" i="10" s="1"/>
  <c r="D7218" i="10"/>
  <c r="F7218" i="10" s="1"/>
  <c r="G7218" i="10" s="1"/>
  <c r="D7154" i="10"/>
  <c r="F7154" i="10" s="1"/>
  <c r="G7154" i="10" s="1"/>
  <c r="D7082" i="10"/>
  <c r="F7082" i="10" s="1"/>
  <c r="G7082" i="10" s="1"/>
  <c r="D7018" i="10"/>
  <c r="F7018" i="10" s="1"/>
  <c r="G7018" i="10" s="1"/>
  <c r="D6954" i="10"/>
  <c r="F6954" i="10" s="1"/>
  <c r="G6954" i="10" s="1"/>
  <c r="D6874" i="10"/>
  <c r="F6874" i="10" s="1"/>
  <c r="G6874" i="10" s="1"/>
  <c r="D6810" i="10"/>
  <c r="F6810" i="10" s="1"/>
  <c r="G6810" i="10" s="1"/>
  <c r="D6746" i="10"/>
  <c r="F6746" i="10" s="1"/>
  <c r="G6746" i="10" s="1"/>
  <c r="D6674" i="10"/>
  <c r="F6674" i="10" s="1"/>
  <c r="G6674" i="10" s="1"/>
  <c r="D6594" i="10"/>
  <c r="F6594" i="10" s="1"/>
  <c r="G6594" i="10" s="1"/>
  <c r="D6522" i="10"/>
  <c r="F6522" i="10" s="1"/>
  <c r="G6522" i="10" s="1"/>
  <c r="D6450" i="10"/>
  <c r="F6450" i="10" s="1"/>
  <c r="G6450" i="10" s="1"/>
  <c r="D6386" i="10"/>
  <c r="F6386" i="10" s="1"/>
  <c r="G6386" i="10" s="1"/>
  <c r="D6322" i="10"/>
  <c r="F6322" i="10" s="1"/>
  <c r="G6322" i="10" s="1"/>
  <c r="D6250" i="10"/>
  <c r="F6250" i="10" s="1"/>
  <c r="G6250" i="10" s="1"/>
  <c r="D6170" i="10"/>
  <c r="F6170" i="10" s="1"/>
  <c r="G6170" i="10" s="1"/>
  <c r="D6098" i="10"/>
  <c r="F6098" i="10" s="1"/>
  <c r="G6098" i="10" s="1"/>
  <c r="D6034" i="10"/>
  <c r="F6034" i="10" s="1"/>
  <c r="G6034" i="10" s="1"/>
  <c r="D2001" i="10"/>
  <c r="F2001" i="10" s="1"/>
  <c r="G2001" i="10" s="1"/>
  <c r="D1937" i="10"/>
  <c r="F1937" i="10" s="1"/>
  <c r="G1937" i="10" s="1"/>
  <c r="D1873" i="10"/>
  <c r="F1873" i="10" s="1"/>
  <c r="G1873" i="10" s="1"/>
  <c r="D1809" i="10"/>
  <c r="F1809" i="10" s="1"/>
  <c r="G1809" i="10" s="1"/>
  <c r="D1745" i="10"/>
  <c r="F1745" i="10" s="1"/>
  <c r="G1745" i="10" s="1"/>
  <c r="D1681" i="10"/>
  <c r="F1681" i="10" s="1"/>
  <c r="G1681" i="10" s="1"/>
  <c r="D1617" i="10"/>
  <c r="F1617" i="10" s="1"/>
  <c r="G1617" i="10" s="1"/>
  <c r="D1553" i="10"/>
  <c r="F1553" i="10" s="1"/>
  <c r="G1553" i="10" s="1"/>
  <c r="D1489" i="10"/>
  <c r="F1489" i="10" s="1"/>
  <c r="G1489" i="10" s="1"/>
  <c r="D1425" i="10"/>
  <c r="F1425" i="10" s="1"/>
  <c r="G1425" i="10" s="1"/>
  <c r="D1361" i="10"/>
  <c r="F1361" i="10" s="1"/>
  <c r="G1361" i="10" s="1"/>
  <c r="D1297" i="10"/>
  <c r="F1297" i="10" s="1"/>
  <c r="G1297" i="10" s="1"/>
  <c r="D1233" i="10"/>
  <c r="F1233" i="10" s="1"/>
  <c r="G1233" i="10" s="1"/>
  <c r="D1169" i="10"/>
  <c r="F1169" i="10" s="1"/>
  <c r="G1169" i="10" s="1"/>
  <c r="D1105" i="10"/>
  <c r="F1105" i="10" s="1"/>
  <c r="G1105" i="10" s="1"/>
  <c r="D1041" i="10"/>
  <c r="F1041" i="10" s="1"/>
  <c r="G1041" i="10" s="1"/>
  <c r="D977" i="10"/>
  <c r="F977" i="10" s="1"/>
  <c r="G977" i="10" s="1"/>
  <c r="D913" i="10"/>
  <c r="F913" i="10" s="1"/>
  <c r="G913" i="10" s="1"/>
  <c r="D849" i="10"/>
  <c r="F849" i="10" s="1"/>
  <c r="G849" i="10" s="1"/>
  <c r="D785" i="10"/>
  <c r="F785" i="10" s="1"/>
  <c r="G785" i="10" s="1"/>
  <c r="D721" i="10"/>
  <c r="F721" i="10" s="1"/>
  <c r="G721" i="10" s="1"/>
  <c r="D648" i="10"/>
  <c r="F648" i="10" s="1"/>
  <c r="G648" i="10" s="1"/>
  <c r="D584" i="10"/>
  <c r="F584" i="10" s="1"/>
  <c r="G584" i="10" s="1"/>
  <c r="D520" i="10"/>
  <c r="F520" i="10" s="1"/>
  <c r="G520" i="10" s="1"/>
  <c r="D456" i="10"/>
  <c r="F456" i="10" s="1"/>
  <c r="G456" i="10" s="1"/>
  <c r="D392" i="10"/>
  <c r="F392" i="10" s="1"/>
  <c r="G392" i="10" s="1"/>
  <c r="D328" i="10"/>
  <c r="F328" i="10" s="1"/>
  <c r="G328" i="10" s="1"/>
  <c r="D264" i="10"/>
  <c r="F264" i="10" s="1"/>
  <c r="G264" i="10" s="1"/>
  <c r="D200" i="10"/>
  <c r="F200" i="10" s="1"/>
  <c r="G200" i="10" s="1"/>
  <c r="D136" i="10"/>
  <c r="F136" i="10" s="1"/>
  <c r="G136" i="10" s="1"/>
  <c r="D72" i="10"/>
  <c r="F72" i="10" s="1"/>
  <c r="G72" i="10" s="1"/>
  <c r="D8" i="10"/>
  <c r="F8" i="10" s="1"/>
  <c r="G8" i="10" s="1"/>
  <c r="D711" i="10"/>
  <c r="F711" i="10" s="1"/>
  <c r="G711" i="10" s="1"/>
  <c r="D647" i="10"/>
  <c r="F647" i="10" s="1"/>
  <c r="G647" i="10" s="1"/>
  <c r="D583" i="10"/>
  <c r="F583" i="10" s="1"/>
  <c r="G583" i="10" s="1"/>
  <c r="D519" i="10"/>
  <c r="F519" i="10" s="1"/>
  <c r="G519" i="10" s="1"/>
  <c r="D455" i="10"/>
  <c r="F455" i="10" s="1"/>
  <c r="G455" i="10" s="1"/>
  <c r="D391" i="10"/>
  <c r="F391" i="10" s="1"/>
  <c r="G391" i="10" s="1"/>
  <c r="D327" i="10"/>
  <c r="F327" i="10" s="1"/>
  <c r="G327" i="10" s="1"/>
  <c r="D263" i="10"/>
  <c r="F263" i="10" s="1"/>
  <c r="G263" i="10" s="1"/>
  <c r="D199" i="10"/>
  <c r="F199" i="10" s="1"/>
  <c r="G199" i="10" s="1"/>
  <c r="D103" i="10"/>
  <c r="F103" i="10" s="1"/>
  <c r="G103" i="10" s="1"/>
  <c r="D6038" i="10"/>
  <c r="F6038" i="10" s="1"/>
  <c r="G6038" i="10" s="1"/>
  <c r="D5958" i="10"/>
  <c r="F5958" i="10" s="1"/>
  <c r="G5958" i="10" s="1"/>
  <c r="D5870" i="10"/>
  <c r="F5870" i="10" s="1"/>
  <c r="G5870" i="10" s="1"/>
  <c r="D5782" i="10"/>
  <c r="F5782" i="10" s="1"/>
  <c r="G5782" i="10" s="1"/>
  <c r="D5662" i="10"/>
  <c r="F5662" i="10" s="1"/>
  <c r="G5662" i="10" s="1"/>
  <c r="D5550" i="10"/>
  <c r="F5550" i="10" s="1"/>
  <c r="G5550" i="10" s="1"/>
  <c r="D5454" i="10"/>
  <c r="F5454" i="10" s="1"/>
  <c r="G5454" i="10" s="1"/>
  <c r="D5374" i="10"/>
  <c r="F5374" i="10" s="1"/>
  <c r="G5374" i="10" s="1"/>
  <c r="D5278" i="10"/>
  <c r="F5278" i="10" s="1"/>
  <c r="G5278" i="10" s="1"/>
  <c r="D5190" i="10"/>
  <c r="F5190" i="10" s="1"/>
  <c r="G5190" i="10" s="1"/>
  <c r="D5102" i="10"/>
  <c r="F5102" i="10" s="1"/>
  <c r="G5102" i="10" s="1"/>
  <c r="D645" i="10"/>
  <c r="F645" i="10" s="1"/>
  <c r="G645" i="10" s="1"/>
  <c r="D581" i="10"/>
  <c r="F581" i="10" s="1"/>
  <c r="G581" i="10" s="1"/>
  <c r="D517" i="10"/>
  <c r="F517" i="10" s="1"/>
  <c r="G517" i="10" s="1"/>
  <c r="D453" i="10"/>
  <c r="F453" i="10" s="1"/>
  <c r="G453" i="10" s="1"/>
  <c r="D389" i="10"/>
  <c r="F389" i="10" s="1"/>
  <c r="G389" i="10" s="1"/>
  <c r="D325" i="10"/>
  <c r="F325" i="10" s="1"/>
  <c r="G325" i="10" s="1"/>
  <c r="D261" i="10"/>
  <c r="F261" i="10" s="1"/>
  <c r="G261" i="10" s="1"/>
  <c r="D197" i="10"/>
  <c r="F197" i="10" s="1"/>
  <c r="G197" i="10" s="1"/>
  <c r="D133" i="10"/>
  <c r="F133" i="10" s="1"/>
  <c r="G133" i="10" s="1"/>
  <c r="D69" i="10"/>
  <c r="F69" i="10" s="1"/>
  <c r="G69" i="10" s="1"/>
  <c r="D684" i="10"/>
  <c r="F684" i="10" s="1"/>
  <c r="G684" i="10" s="1"/>
  <c r="D620" i="10"/>
  <c r="F620" i="10" s="1"/>
  <c r="G620" i="10" s="1"/>
  <c r="D556" i="10"/>
  <c r="F556" i="10" s="1"/>
  <c r="G556" i="10" s="1"/>
  <c r="D492" i="10"/>
  <c r="F492" i="10" s="1"/>
  <c r="G492" i="10" s="1"/>
  <c r="D428" i="10"/>
  <c r="F428" i="10" s="1"/>
  <c r="G428" i="10" s="1"/>
  <c r="D364" i="10"/>
  <c r="F364" i="10" s="1"/>
  <c r="G364" i="10" s="1"/>
  <c r="D300" i="10"/>
  <c r="F300" i="10" s="1"/>
  <c r="G300" i="10" s="1"/>
  <c r="D236" i="10"/>
  <c r="F236" i="10" s="1"/>
  <c r="G236" i="10" s="1"/>
  <c r="D172" i="10"/>
  <c r="F172" i="10" s="1"/>
  <c r="G172" i="10" s="1"/>
  <c r="D108" i="10"/>
  <c r="F108" i="10" s="1"/>
  <c r="G108" i="10" s="1"/>
  <c r="D44" i="10"/>
  <c r="F44" i="10" s="1"/>
  <c r="G44" i="10" s="1"/>
  <c r="D1507" i="10"/>
  <c r="F1507" i="10" s="1"/>
  <c r="G1507" i="10" s="1"/>
  <c r="D1435" i="10"/>
  <c r="F1435" i="10" s="1"/>
  <c r="G1435" i="10" s="1"/>
  <c r="D1371" i="10"/>
  <c r="F1371" i="10" s="1"/>
  <c r="G1371" i="10" s="1"/>
  <c r="D1307" i="10"/>
  <c r="F1307" i="10" s="1"/>
  <c r="G1307" i="10" s="1"/>
  <c r="D1227" i="10"/>
  <c r="F1227" i="10" s="1"/>
  <c r="G1227" i="10" s="1"/>
  <c r="D1163" i="10"/>
  <c r="F1163" i="10" s="1"/>
  <c r="G1163" i="10" s="1"/>
  <c r="D1099" i="10"/>
  <c r="F1099" i="10" s="1"/>
  <c r="G1099" i="10" s="1"/>
  <c r="D1035" i="10"/>
  <c r="F1035" i="10" s="1"/>
  <c r="G1035" i="10" s="1"/>
  <c r="D139" i="10"/>
  <c r="F139" i="10" s="1"/>
  <c r="G139" i="10" s="1"/>
  <c r="D75" i="10"/>
  <c r="F75" i="10" s="1"/>
  <c r="G75" i="10" s="1"/>
  <c r="D11" i="10"/>
  <c r="F11" i="10" s="1"/>
  <c r="G11" i="10" s="1"/>
  <c r="D5954" i="10"/>
  <c r="F5954" i="10" s="1"/>
  <c r="G5954" i="10" s="1"/>
  <c r="D5890" i="10"/>
  <c r="F5890" i="10" s="1"/>
  <c r="G5890" i="10" s="1"/>
  <c r="D5826" i="10"/>
  <c r="F5826" i="10" s="1"/>
  <c r="G5826" i="10" s="1"/>
  <c r="D5746" i="10"/>
  <c r="F5746" i="10" s="1"/>
  <c r="G5746" i="10" s="1"/>
  <c r="D5682" i="10"/>
  <c r="F5682" i="10" s="1"/>
  <c r="G5682" i="10" s="1"/>
  <c r="D5602" i="10"/>
  <c r="F5602" i="10" s="1"/>
  <c r="G5602" i="10" s="1"/>
  <c r="D5498" i="10"/>
  <c r="F5498" i="10" s="1"/>
  <c r="G5498" i="10" s="1"/>
  <c r="D5410" i="10"/>
  <c r="F5410" i="10" s="1"/>
  <c r="G5410" i="10" s="1"/>
  <c r="D5298" i="10"/>
  <c r="F5298" i="10" s="1"/>
  <c r="G5298" i="10" s="1"/>
  <c r="D5146" i="10"/>
  <c r="F5146" i="10" s="1"/>
  <c r="G5146" i="10" s="1"/>
  <c r="D681" i="10"/>
  <c r="F681" i="10" s="1"/>
  <c r="G681" i="10" s="1"/>
  <c r="D617" i="10"/>
  <c r="F617" i="10" s="1"/>
  <c r="G617" i="10" s="1"/>
  <c r="D553" i="10"/>
  <c r="F553" i="10" s="1"/>
  <c r="G553" i="10" s="1"/>
  <c r="D489" i="10"/>
  <c r="F489" i="10" s="1"/>
  <c r="G489" i="10" s="1"/>
  <c r="D425" i="10"/>
  <c r="F425" i="10" s="1"/>
  <c r="G425" i="10" s="1"/>
  <c r="D361" i="10"/>
  <c r="F361" i="10" s="1"/>
  <c r="G361" i="10" s="1"/>
  <c r="D297" i="10"/>
  <c r="F297" i="10" s="1"/>
  <c r="G297" i="10" s="1"/>
  <c r="D233" i="10"/>
  <c r="F233" i="10" s="1"/>
  <c r="G233" i="10" s="1"/>
  <c r="D169" i="10"/>
  <c r="F169" i="10" s="1"/>
  <c r="G169" i="10" s="1"/>
  <c r="D105" i="10"/>
  <c r="F105" i="10" s="1"/>
  <c r="G105" i="10" s="1"/>
  <c r="D41" i="10"/>
  <c r="F41" i="10" s="1"/>
  <c r="G41" i="10" s="1"/>
  <c r="D4" i="10"/>
  <c r="F4" i="10" s="1"/>
  <c r="G4" i="10" s="1"/>
  <c r="D2365" i="10"/>
  <c r="F2365" i="10" s="1"/>
  <c r="G2365" i="10" s="1"/>
  <c r="D2109" i="10"/>
  <c r="F2109" i="10" s="1"/>
  <c r="G2109" i="10" s="1"/>
  <c r="D7052" i="10"/>
  <c r="F7052" i="10" s="1"/>
  <c r="G7052" i="10" s="1"/>
  <c r="D6796" i="10"/>
  <c r="F6796" i="10" s="1"/>
  <c r="G6796" i="10" s="1"/>
  <c r="D6540" i="10"/>
  <c r="F6540" i="10" s="1"/>
  <c r="G6540" i="10" s="1"/>
  <c r="D6284" i="10"/>
  <c r="F6284" i="10" s="1"/>
  <c r="G6284" i="10" s="1"/>
  <c r="D6028" i="10"/>
  <c r="F6028" i="10" s="1"/>
  <c r="G6028" i="10" s="1"/>
  <c r="D8419" i="10"/>
  <c r="F8419" i="10" s="1"/>
  <c r="G8419" i="10" s="1"/>
  <c r="D8163" i="10"/>
  <c r="F8163" i="10" s="1"/>
  <c r="G8163" i="10" s="1"/>
  <c r="D7907" i="10"/>
  <c r="F7907" i="10" s="1"/>
  <c r="G7907" i="10" s="1"/>
  <c r="D7651" i="10"/>
  <c r="F7651" i="10" s="1"/>
  <c r="G7651" i="10" s="1"/>
  <c r="D7395" i="10"/>
  <c r="F7395" i="10" s="1"/>
  <c r="G7395" i="10" s="1"/>
  <c r="D8009" i="10"/>
  <c r="F8009" i="10" s="1"/>
  <c r="G8009" i="10" s="1"/>
  <c r="D7753" i="10"/>
  <c r="F7753" i="10" s="1"/>
  <c r="G7753" i="10" s="1"/>
  <c r="D7497" i="10"/>
  <c r="F7497" i="10" s="1"/>
  <c r="G7497" i="10" s="1"/>
  <c r="D2183" i="10"/>
  <c r="F2183" i="10" s="1"/>
  <c r="G2183" i="10" s="1"/>
  <c r="D1863" i="10"/>
  <c r="F1863" i="10" s="1"/>
  <c r="G1863" i="10" s="1"/>
  <c r="D1583" i="10"/>
  <c r="F1583" i="10" s="1"/>
  <c r="G1583" i="10" s="1"/>
  <c r="D1319" i="10"/>
  <c r="F1319" i="10" s="1"/>
  <c r="G1319" i="10" s="1"/>
  <c r="D1039" i="10"/>
  <c r="F1039" i="10" s="1"/>
  <c r="G1039" i="10" s="1"/>
  <c r="D9894" i="10"/>
  <c r="F9894" i="10" s="1"/>
  <c r="G9894" i="10" s="1"/>
  <c r="D9726" i="10"/>
  <c r="F9726" i="10" s="1"/>
  <c r="G9726" i="10" s="1"/>
  <c r="D9542" i="10"/>
  <c r="F9542" i="10" s="1"/>
  <c r="G9542" i="10" s="1"/>
  <c r="D9366" i="10"/>
  <c r="F9366" i="10" s="1"/>
  <c r="G9366" i="10" s="1"/>
  <c r="D9214" i="10"/>
  <c r="F9214" i="10" s="1"/>
  <c r="G9214" i="10" s="1"/>
  <c r="D9046" i="10"/>
  <c r="F9046" i="10" s="1"/>
  <c r="G9046" i="10" s="1"/>
  <c r="D8870" i="10"/>
  <c r="F8870" i="10" s="1"/>
  <c r="G8870" i="10" s="1"/>
  <c r="D8718" i="10"/>
  <c r="F8718" i="10" s="1"/>
  <c r="G8718" i="10" s="1"/>
  <c r="D7275" i="10"/>
  <c r="F7275" i="10" s="1"/>
  <c r="G7275" i="10" s="1"/>
  <c r="D7147" i="10"/>
  <c r="F7147" i="10" s="1"/>
  <c r="G7147" i="10" s="1"/>
  <c r="D7019" i="10"/>
  <c r="F7019" i="10" s="1"/>
  <c r="G7019" i="10" s="1"/>
  <c r="D6891" i="10"/>
  <c r="F6891" i="10" s="1"/>
  <c r="G6891" i="10" s="1"/>
  <c r="D6755" i="10"/>
  <c r="F6755" i="10" s="1"/>
  <c r="G6755" i="10" s="1"/>
  <c r="D6627" i="10"/>
  <c r="F6627" i="10" s="1"/>
  <c r="G6627" i="10" s="1"/>
  <c r="D6491" i="10"/>
  <c r="F6491" i="10" s="1"/>
  <c r="G6491" i="10" s="1"/>
  <c r="D6363" i="10"/>
  <c r="F6363" i="10" s="1"/>
  <c r="G6363" i="10" s="1"/>
  <c r="D6235" i="10"/>
  <c r="F6235" i="10" s="1"/>
  <c r="G6235" i="10" s="1"/>
  <c r="D6107" i="10"/>
  <c r="F6107" i="10" s="1"/>
  <c r="G6107" i="10" s="1"/>
  <c r="D5979" i="10"/>
  <c r="F5979" i="10" s="1"/>
  <c r="G5979" i="10" s="1"/>
  <c r="D5843" i="10"/>
  <c r="F5843" i="10" s="1"/>
  <c r="G5843" i="10" s="1"/>
  <c r="D7337" i="10"/>
  <c r="F7337" i="10" s="1"/>
  <c r="G7337" i="10" s="1"/>
  <c r="D7209" i="10"/>
  <c r="F7209" i="10" s="1"/>
  <c r="G7209" i="10" s="1"/>
  <c r="D7081" i="10"/>
  <c r="F7081" i="10" s="1"/>
  <c r="G7081" i="10" s="1"/>
  <c r="D6953" i="10"/>
  <c r="F6953" i="10" s="1"/>
  <c r="G6953" i="10" s="1"/>
  <c r="D6825" i="10"/>
  <c r="F6825" i="10" s="1"/>
  <c r="G6825" i="10" s="1"/>
  <c r="D6697" i="10"/>
  <c r="F6697" i="10" s="1"/>
  <c r="G6697" i="10" s="1"/>
  <c r="D6569" i="10"/>
  <c r="F6569" i="10" s="1"/>
  <c r="G6569" i="10" s="1"/>
  <c r="D6441" i="10"/>
  <c r="F6441" i="10" s="1"/>
  <c r="G6441" i="10" s="1"/>
  <c r="D6313" i="10"/>
  <c r="F6313" i="10" s="1"/>
  <c r="G6313" i="10" s="1"/>
  <c r="D6185" i="10"/>
  <c r="F6185" i="10" s="1"/>
  <c r="G6185" i="10" s="1"/>
  <c r="D6057" i="10"/>
  <c r="F6057" i="10" s="1"/>
  <c r="G6057" i="10" s="1"/>
  <c r="D5929" i="10"/>
  <c r="F5929" i="10" s="1"/>
  <c r="G5929" i="10" s="1"/>
  <c r="D8654" i="10"/>
  <c r="F8654" i="10" s="1"/>
  <c r="G8654" i="10" s="1"/>
  <c r="D8486" i="10"/>
  <c r="F8486" i="10" s="1"/>
  <c r="G8486" i="10" s="1"/>
  <c r="D8326" i="10"/>
  <c r="F8326" i="10" s="1"/>
  <c r="G8326" i="10" s="1"/>
  <c r="D8190" i="10"/>
  <c r="F8190" i="10" s="1"/>
  <c r="G8190" i="10" s="1"/>
  <c r="D8030" i="10"/>
  <c r="F8030" i="10" s="1"/>
  <c r="G8030" i="10" s="1"/>
  <c r="D7886" i="10"/>
  <c r="F7886" i="10" s="1"/>
  <c r="G7886" i="10" s="1"/>
  <c r="D7758" i="10"/>
  <c r="F7758" i="10" s="1"/>
  <c r="G7758" i="10" s="1"/>
  <c r="D7606" i="10"/>
  <c r="F7606" i="10" s="1"/>
  <c r="G7606" i="10" s="1"/>
  <c r="D5820" i="10"/>
  <c r="F5820" i="10" s="1"/>
  <c r="G5820" i="10" s="1"/>
  <c r="D5692" i="10"/>
  <c r="F5692" i="10" s="1"/>
  <c r="G5692" i="10" s="1"/>
  <c r="D5564" i="10"/>
  <c r="F5564" i="10" s="1"/>
  <c r="G5564" i="10" s="1"/>
  <c r="D5436" i="10"/>
  <c r="F5436" i="10" s="1"/>
  <c r="G5436" i="10" s="1"/>
  <c r="D5308" i="10"/>
  <c r="F5308" i="10" s="1"/>
  <c r="G5308" i="10" s="1"/>
  <c r="D5180" i="10"/>
  <c r="F5180" i="10" s="1"/>
  <c r="G5180" i="10" s="1"/>
  <c r="D5052" i="10"/>
  <c r="F5052" i="10" s="1"/>
  <c r="G5052" i="10" s="1"/>
  <c r="D4924" i="10"/>
  <c r="F4924" i="10" s="1"/>
  <c r="G4924" i="10" s="1"/>
  <c r="D4796" i="10"/>
  <c r="F4796" i="10" s="1"/>
  <c r="G4796" i="10" s="1"/>
  <c r="D4668" i="10"/>
  <c r="F4668" i="10" s="1"/>
  <c r="G4668" i="10" s="1"/>
  <c r="D4540" i="10"/>
  <c r="F4540" i="10" s="1"/>
  <c r="G4540" i="10" s="1"/>
  <c r="D5803" i="10"/>
  <c r="F5803" i="10" s="1"/>
  <c r="G5803" i="10" s="1"/>
  <c r="D5675" i="10"/>
  <c r="F5675" i="10" s="1"/>
  <c r="G5675" i="10" s="1"/>
  <c r="D5547" i="10"/>
  <c r="F5547" i="10" s="1"/>
  <c r="G5547" i="10" s="1"/>
  <c r="D5419" i="10"/>
  <c r="F5419" i="10" s="1"/>
  <c r="G5419" i="10" s="1"/>
  <c r="D5291" i="10"/>
  <c r="F5291" i="10" s="1"/>
  <c r="G5291" i="10" s="1"/>
  <c r="D5187" i="10"/>
  <c r="F5187" i="10" s="1"/>
  <c r="G5187" i="10" s="1"/>
  <c r="D5099" i="10"/>
  <c r="F5099" i="10" s="1"/>
  <c r="G5099" i="10" s="1"/>
  <c r="D4995" i="10"/>
  <c r="F4995" i="10" s="1"/>
  <c r="G4995" i="10" s="1"/>
  <c r="D4907" i="10"/>
  <c r="F4907" i="10" s="1"/>
  <c r="G4907" i="10" s="1"/>
  <c r="D4795" i="10"/>
  <c r="F4795" i="10" s="1"/>
  <c r="G4795" i="10" s="1"/>
  <c r="D4699" i="10"/>
  <c r="F4699" i="10" s="1"/>
  <c r="G4699" i="10" s="1"/>
  <c r="D4619" i="10"/>
  <c r="F4619" i="10" s="1"/>
  <c r="G4619" i="10" s="1"/>
  <c r="D4531" i="10"/>
  <c r="F4531" i="10" s="1"/>
  <c r="G4531" i="10" s="1"/>
  <c r="D9770" i="10"/>
  <c r="F9770" i="10" s="1"/>
  <c r="G9770" i="10" s="1"/>
  <c r="D9666" i="10"/>
  <c r="F9666" i="10" s="1"/>
  <c r="G9666" i="10" s="1"/>
  <c r="D9562" i="10"/>
  <c r="F9562" i="10" s="1"/>
  <c r="G9562" i="10" s="1"/>
  <c r="D9442" i="10"/>
  <c r="F9442" i="10" s="1"/>
  <c r="G9442" i="10" s="1"/>
  <c r="D9346" i="10"/>
  <c r="F9346" i="10" s="1"/>
  <c r="G9346" i="10" s="1"/>
  <c r="D9218" i="10"/>
  <c r="F9218" i="10" s="1"/>
  <c r="G9218" i="10" s="1"/>
  <c r="D9098" i="10"/>
  <c r="F9098" i="10" s="1"/>
  <c r="G9098" i="10" s="1"/>
  <c r="D9010" i="10"/>
  <c r="F9010" i="10" s="1"/>
  <c r="G9010" i="10" s="1"/>
  <c r="D5777" i="10"/>
  <c r="F5777" i="10" s="1"/>
  <c r="G5777" i="10" s="1"/>
  <c r="D5689" i="10"/>
  <c r="F5689" i="10" s="1"/>
  <c r="G5689" i="10" s="1"/>
  <c r="D5609" i="10"/>
  <c r="F5609" i="10" s="1"/>
  <c r="G5609" i="10" s="1"/>
  <c r="D5521" i="10"/>
  <c r="F5521" i="10" s="1"/>
  <c r="G5521" i="10" s="1"/>
  <c r="D5433" i="10"/>
  <c r="F5433" i="10" s="1"/>
  <c r="G5433" i="10" s="1"/>
  <c r="D5353" i="10"/>
  <c r="F5353" i="10" s="1"/>
  <c r="G5353" i="10" s="1"/>
  <c r="D5265" i="10"/>
  <c r="F5265" i="10" s="1"/>
  <c r="G5265" i="10" s="1"/>
  <c r="D5177" i="10"/>
  <c r="F5177" i="10" s="1"/>
  <c r="G5177" i="10" s="1"/>
  <c r="D5097" i="10"/>
  <c r="F5097" i="10" s="1"/>
  <c r="G5097" i="10" s="1"/>
  <c r="D5009" i="10"/>
  <c r="F5009" i="10" s="1"/>
  <c r="G5009" i="10" s="1"/>
  <c r="D4921" i="10"/>
  <c r="F4921" i="10" s="1"/>
  <c r="G4921" i="10" s="1"/>
  <c r="D4841" i="10"/>
  <c r="F4841" i="10" s="1"/>
  <c r="G4841" i="10" s="1"/>
  <c r="D4753" i="10"/>
  <c r="F4753" i="10" s="1"/>
  <c r="G4753" i="10" s="1"/>
  <c r="D4665" i="10"/>
  <c r="F4665" i="10" s="1"/>
  <c r="G4665" i="10" s="1"/>
  <c r="D4585" i="10"/>
  <c r="F4585" i="10" s="1"/>
  <c r="G4585" i="10" s="1"/>
  <c r="D4497" i="10"/>
  <c r="F4497" i="10" s="1"/>
  <c r="G4497" i="10" s="1"/>
  <c r="D863" i="10"/>
  <c r="F863" i="10" s="1"/>
  <c r="G863" i="10" s="1"/>
  <c r="D783" i="10"/>
  <c r="F783" i="10" s="1"/>
  <c r="G783" i="10" s="1"/>
  <c r="D7398" i="10"/>
  <c r="F7398" i="10" s="1"/>
  <c r="G7398" i="10" s="1"/>
  <c r="D7286" i="10"/>
  <c r="F7286" i="10" s="1"/>
  <c r="G7286" i="10" s="1"/>
  <c r="D7198" i="10"/>
  <c r="F7198" i="10" s="1"/>
  <c r="G7198" i="10" s="1"/>
  <c r="D7078" i="10"/>
  <c r="F7078" i="10" s="1"/>
  <c r="G7078" i="10" s="1"/>
  <c r="D6958" i="10"/>
  <c r="F6958" i="10" s="1"/>
  <c r="G6958" i="10" s="1"/>
  <c r="D6870" i="10"/>
  <c r="F6870" i="10" s="1"/>
  <c r="G6870" i="10" s="1"/>
  <c r="D6758" i="10"/>
  <c r="F6758" i="10" s="1"/>
  <c r="G6758" i="10" s="1"/>
  <c r="D6670" i="10"/>
  <c r="F6670" i="10" s="1"/>
  <c r="G6670" i="10" s="1"/>
  <c r="D6590" i="10"/>
  <c r="F6590" i="10" s="1"/>
  <c r="G6590" i="10" s="1"/>
  <c r="D6494" i="10"/>
  <c r="F6494" i="10" s="1"/>
  <c r="G6494" i="10" s="1"/>
  <c r="D6390" i="10"/>
  <c r="F6390" i="10" s="1"/>
  <c r="G6390" i="10" s="1"/>
  <c r="D6294" i="10"/>
  <c r="F6294" i="10" s="1"/>
  <c r="G6294" i="10" s="1"/>
  <c r="D6206" i="10"/>
  <c r="F6206" i="10" s="1"/>
  <c r="G6206" i="10" s="1"/>
  <c r="D6110" i="10"/>
  <c r="F6110" i="10" s="1"/>
  <c r="G6110" i="10" s="1"/>
  <c r="D4372" i="10"/>
  <c r="F4372" i="10" s="1"/>
  <c r="G4372" i="10" s="1"/>
  <c r="D4284" i="10"/>
  <c r="F4284" i="10" s="1"/>
  <c r="G4284" i="10" s="1"/>
  <c r="D4196" i="10"/>
  <c r="F4196" i="10" s="1"/>
  <c r="G4196" i="10" s="1"/>
  <c r="D4116" i="10"/>
  <c r="F4116" i="10" s="1"/>
  <c r="G4116" i="10" s="1"/>
  <c r="D4028" i="10"/>
  <c r="F4028" i="10" s="1"/>
  <c r="G4028" i="10" s="1"/>
  <c r="D3940" i="10"/>
  <c r="F3940" i="10" s="1"/>
  <c r="G3940" i="10" s="1"/>
  <c r="D3860" i="10"/>
  <c r="F3860" i="10" s="1"/>
  <c r="G3860" i="10" s="1"/>
  <c r="D3772" i="10"/>
  <c r="F3772" i="10" s="1"/>
  <c r="G3772" i="10" s="1"/>
  <c r="D3684" i="10"/>
  <c r="F3684" i="10" s="1"/>
  <c r="G3684" i="10" s="1"/>
  <c r="D3604" i="10"/>
  <c r="F3604" i="10" s="1"/>
  <c r="G3604" i="10" s="1"/>
  <c r="D3516" i="10"/>
  <c r="F3516" i="10" s="1"/>
  <c r="G3516" i="10" s="1"/>
  <c r="D3428" i="10"/>
  <c r="F3428" i="10" s="1"/>
  <c r="G3428" i="10" s="1"/>
  <c r="D3348" i="10"/>
  <c r="F3348" i="10" s="1"/>
  <c r="G3348" i="10" s="1"/>
  <c r="D3260" i="10"/>
  <c r="F3260" i="10" s="1"/>
  <c r="G3260" i="10" s="1"/>
  <c r="D4459" i="10"/>
  <c r="F4459" i="10" s="1"/>
  <c r="G4459" i="10" s="1"/>
  <c r="D4379" i="10"/>
  <c r="F4379" i="10" s="1"/>
  <c r="G4379" i="10" s="1"/>
  <c r="D4291" i="10"/>
  <c r="F4291" i="10" s="1"/>
  <c r="G4291" i="10" s="1"/>
  <c r="D4203" i="10"/>
  <c r="F4203" i="10" s="1"/>
  <c r="G4203" i="10" s="1"/>
  <c r="D4091" i="10"/>
  <c r="F4091" i="10" s="1"/>
  <c r="G4091" i="10" s="1"/>
  <c r="D3987" i="10"/>
  <c r="F3987" i="10" s="1"/>
  <c r="G3987" i="10" s="1"/>
  <c r="D3867" i="10"/>
  <c r="F3867" i="10" s="1"/>
  <c r="G3867" i="10" s="1"/>
  <c r="D3755" i="10"/>
  <c r="F3755" i="10" s="1"/>
  <c r="G3755" i="10" s="1"/>
  <c r="D3675" i="10"/>
  <c r="F3675" i="10" s="1"/>
  <c r="G3675" i="10" s="1"/>
  <c r="D3579" i="10"/>
  <c r="F3579" i="10" s="1"/>
  <c r="G3579" i="10" s="1"/>
  <c r="D3499" i="10"/>
  <c r="F3499" i="10" s="1"/>
  <c r="G3499" i="10" s="1"/>
  <c r="D3419" i="10"/>
  <c r="F3419" i="10" s="1"/>
  <c r="G3419" i="10" s="1"/>
  <c r="D3323" i="10"/>
  <c r="F3323" i="10" s="1"/>
  <c r="G3323" i="10" s="1"/>
  <c r="D3243" i="10"/>
  <c r="F3243" i="10" s="1"/>
  <c r="G3243" i="10" s="1"/>
  <c r="D3163" i="10"/>
  <c r="F3163" i="10" s="1"/>
  <c r="G3163" i="10" s="1"/>
  <c r="D3067" i="10"/>
  <c r="F3067" i="10" s="1"/>
  <c r="G3067" i="10" s="1"/>
  <c r="D2987" i="10"/>
  <c r="F2987" i="10" s="1"/>
  <c r="G2987" i="10" s="1"/>
  <c r="D2907" i="10"/>
  <c r="F2907" i="10" s="1"/>
  <c r="G2907" i="10" s="1"/>
  <c r="D8978" i="10"/>
  <c r="F8978" i="10" s="1"/>
  <c r="G8978" i="10" s="1"/>
  <c r="D8898" i="10"/>
  <c r="F8898" i="10" s="1"/>
  <c r="G8898" i="10" s="1"/>
  <c r="D8794" i="10"/>
  <c r="F8794" i="10" s="1"/>
  <c r="G8794" i="10" s="1"/>
  <c r="D8706" i="10"/>
  <c r="F8706" i="10" s="1"/>
  <c r="G8706" i="10" s="1"/>
  <c r="D8634" i="10"/>
  <c r="F8634" i="10" s="1"/>
  <c r="G8634" i="10" s="1"/>
  <c r="D8554" i="10"/>
  <c r="F8554" i="10" s="1"/>
  <c r="G8554" i="10" s="1"/>
  <c r="D8474" i="10"/>
  <c r="F8474" i="10" s="1"/>
  <c r="G8474" i="10" s="1"/>
  <c r="D8394" i="10"/>
  <c r="F8394" i="10" s="1"/>
  <c r="G8394" i="10" s="1"/>
  <c r="D4441" i="10"/>
  <c r="F4441" i="10" s="1"/>
  <c r="G4441" i="10" s="1"/>
  <c r="D4377" i="10"/>
  <c r="F4377" i="10" s="1"/>
  <c r="G4377" i="10" s="1"/>
  <c r="D4313" i="10"/>
  <c r="F4313" i="10" s="1"/>
  <c r="G4313" i="10" s="1"/>
  <c r="D4249" i="10"/>
  <c r="F4249" i="10" s="1"/>
  <c r="G4249" i="10" s="1"/>
  <c r="D4185" i="10"/>
  <c r="F4185" i="10" s="1"/>
  <c r="G4185" i="10" s="1"/>
  <c r="D4121" i="10"/>
  <c r="F4121" i="10" s="1"/>
  <c r="G4121" i="10" s="1"/>
  <c r="D4057" i="10"/>
  <c r="F4057" i="10" s="1"/>
  <c r="G4057" i="10" s="1"/>
  <c r="D3993" i="10"/>
  <c r="F3993" i="10" s="1"/>
  <c r="G3993" i="10" s="1"/>
  <c r="D3929" i="10"/>
  <c r="F3929" i="10" s="1"/>
  <c r="G3929" i="10" s="1"/>
  <c r="D3865" i="10"/>
  <c r="F3865" i="10" s="1"/>
  <c r="G3865" i="10" s="1"/>
  <c r="D3801" i="10"/>
  <c r="F3801" i="10" s="1"/>
  <c r="G3801" i="10" s="1"/>
  <c r="D3737" i="10"/>
  <c r="F3737" i="10" s="1"/>
  <c r="G3737" i="10" s="1"/>
  <c r="D3673" i="10"/>
  <c r="F3673" i="10" s="1"/>
  <c r="G3673" i="10" s="1"/>
  <c r="D3609" i="10"/>
  <c r="F3609" i="10" s="1"/>
  <c r="G3609" i="10" s="1"/>
  <c r="D3545" i="10"/>
  <c r="F3545" i="10" s="1"/>
  <c r="G3545" i="10" s="1"/>
  <c r="D3481" i="10"/>
  <c r="F3481" i="10" s="1"/>
  <c r="G3481" i="10" s="1"/>
  <c r="D3417" i="10"/>
  <c r="F3417" i="10" s="1"/>
  <c r="G3417" i="10" s="1"/>
  <c r="D3353" i="10"/>
  <c r="F3353" i="10" s="1"/>
  <c r="G3353" i="10" s="1"/>
  <c r="D1232" i="10"/>
  <c r="F1232" i="10" s="1"/>
  <c r="G1232" i="10" s="1"/>
  <c r="D1168" i="10"/>
  <c r="F1168" i="10" s="1"/>
  <c r="G1168" i="10" s="1"/>
  <c r="D1104" i="10"/>
  <c r="F1104" i="10" s="1"/>
  <c r="G1104" i="10" s="1"/>
  <c r="D1040" i="10"/>
  <c r="F1040" i="10" s="1"/>
  <c r="G1040" i="10" s="1"/>
  <c r="D976" i="10"/>
  <c r="F976" i="10" s="1"/>
  <c r="G976" i="10" s="1"/>
  <c r="D912" i="10"/>
  <c r="F912" i="10" s="1"/>
  <c r="G912" i="10" s="1"/>
  <c r="D848" i="10"/>
  <c r="F848" i="10" s="1"/>
  <c r="G848" i="10" s="1"/>
  <c r="D784" i="10"/>
  <c r="F784" i="10" s="1"/>
  <c r="G784" i="10" s="1"/>
  <c r="D720" i="10"/>
  <c r="F720" i="10" s="1"/>
  <c r="G720" i="10" s="1"/>
  <c r="D2029" i="10"/>
  <c r="F2029" i="10" s="1"/>
  <c r="G2029" i="10" s="1"/>
  <c r="D1965" i="10"/>
  <c r="F1965" i="10" s="1"/>
  <c r="G1965" i="10" s="1"/>
  <c r="D1901" i="10"/>
  <c r="F1901" i="10" s="1"/>
  <c r="G1901" i="10" s="1"/>
  <c r="D1837" i="10"/>
  <c r="F1837" i="10" s="1"/>
  <c r="G1837" i="10" s="1"/>
  <c r="D1773" i="10"/>
  <c r="F1773" i="10" s="1"/>
  <c r="G1773" i="10" s="1"/>
  <c r="D1709" i="10"/>
  <c r="F1709" i="10" s="1"/>
  <c r="G1709" i="10" s="1"/>
  <c r="D1645" i="10"/>
  <c r="F1645" i="10" s="1"/>
  <c r="G1645" i="10" s="1"/>
  <c r="D1581" i="10"/>
  <c r="F1581" i="10" s="1"/>
  <c r="G1581" i="10" s="1"/>
  <c r="D1517" i="10"/>
  <c r="F1517" i="10" s="1"/>
  <c r="G1517" i="10" s="1"/>
  <c r="D1453" i="10"/>
  <c r="F1453" i="10" s="1"/>
  <c r="G1453" i="10" s="1"/>
  <c r="D1389" i="10"/>
  <c r="F1389" i="10" s="1"/>
  <c r="G1389" i="10" s="1"/>
  <c r="D1325" i="10"/>
  <c r="F1325" i="10" s="1"/>
  <c r="G1325" i="10" s="1"/>
  <c r="D1261" i="10"/>
  <c r="F1261" i="10" s="1"/>
  <c r="G1261" i="10" s="1"/>
  <c r="D1197" i="10"/>
  <c r="F1197" i="10" s="1"/>
  <c r="G1197" i="10" s="1"/>
  <c r="D1133" i="10"/>
  <c r="F1133" i="10" s="1"/>
  <c r="G1133" i="10" s="1"/>
  <c r="D1069" i="10"/>
  <c r="F1069" i="10" s="1"/>
  <c r="G1069" i="10" s="1"/>
  <c r="D1005" i="10"/>
  <c r="F1005" i="10" s="1"/>
  <c r="G1005" i="10" s="1"/>
  <c r="D941" i="10"/>
  <c r="F941" i="10" s="1"/>
  <c r="G941" i="10" s="1"/>
  <c r="D877" i="10"/>
  <c r="F877" i="10" s="1"/>
  <c r="G877" i="10" s="1"/>
  <c r="D813" i="10"/>
  <c r="F813" i="10" s="1"/>
  <c r="G813" i="10" s="1"/>
  <c r="D749" i="10"/>
  <c r="F749" i="10" s="1"/>
  <c r="G749" i="10" s="1"/>
  <c r="D3236" i="10"/>
  <c r="F3236" i="10" s="1"/>
  <c r="G3236" i="10" s="1"/>
  <c r="D3172" i="10"/>
  <c r="F3172" i="10" s="1"/>
  <c r="G3172" i="10" s="1"/>
  <c r="D3108" i="10"/>
  <c r="F3108" i="10" s="1"/>
  <c r="G3108" i="10" s="1"/>
  <c r="D3044" i="10"/>
  <c r="F3044" i="10" s="1"/>
  <c r="G3044" i="10" s="1"/>
  <c r="D2980" i="10"/>
  <c r="F2980" i="10" s="1"/>
  <c r="G2980" i="10" s="1"/>
  <c r="D2916" i="10"/>
  <c r="F2916" i="10" s="1"/>
  <c r="G2916" i="10" s="1"/>
  <c r="D2852" i="10"/>
  <c r="F2852" i="10" s="1"/>
  <c r="G2852" i="10" s="1"/>
  <c r="D2788" i="10"/>
  <c r="F2788" i="10" s="1"/>
  <c r="G2788" i="10" s="1"/>
  <c r="D2724" i="10"/>
  <c r="F2724" i="10" s="1"/>
  <c r="G2724" i="10" s="1"/>
  <c r="D2660" i="10"/>
  <c r="F2660" i="10" s="1"/>
  <c r="G2660" i="10" s="1"/>
  <c r="D2596" i="10"/>
  <c r="F2596" i="10" s="1"/>
  <c r="G2596" i="10" s="1"/>
  <c r="D2532" i="10"/>
  <c r="F2532" i="10" s="1"/>
  <c r="G2532" i="10" s="1"/>
  <c r="D2468" i="10"/>
  <c r="F2468" i="10" s="1"/>
  <c r="G2468" i="10" s="1"/>
  <c r="D2404" i="10"/>
  <c r="F2404" i="10" s="1"/>
  <c r="G2404" i="10" s="1"/>
  <c r="D2340" i="10"/>
  <c r="F2340" i="10" s="1"/>
  <c r="G2340" i="10" s="1"/>
  <c r="D2276" i="10"/>
  <c r="F2276" i="10" s="1"/>
  <c r="G2276" i="10" s="1"/>
  <c r="D2212" i="10"/>
  <c r="F2212" i="10" s="1"/>
  <c r="G2212" i="10" s="1"/>
  <c r="D2148" i="10"/>
  <c r="F2148" i="10" s="1"/>
  <c r="G2148" i="10" s="1"/>
  <c r="D2084" i="10"/>
  <c r="F2084" i="10" s="1"/>
  <c r="G2084" i="10" s="1"/>
  <c r="D8346" i="10"/>
  <c r="F8346" i="10" s="1"/>
  <c r="G8346" i="10" s="1"/>
  <c r="D8258" i="10"/>
  <c r="F8258" i="10" s="1"/>
  <c r="G8258" i="10" s="1"/>
  <c r="D8162" i="10"/>
  <c r="F8162" i="10" s="1"/>
  <c r="G8162" i="10" s="1"/>
  <c r="D8090" i="10"/>
  <c r="F8090" i="10" s="1"/>
  <c r="G8090" i="10" s="1"/>
  <c r="D8018" i="10"/>
  <c r="F8018" i="10" s="1"/>
  <c r="G8018" i="10" s="1"/>
  <c r="D7946" i="10"/>
  <c r="F7946" i="10" s="1"/>
  <c r="G7946" i="10" s="1"/>
  <c r="D7874" i="10"/>
  <c r="F7874" i="10" s="1"/>
  <c r="G7874" i="10" s="1"/>
  <c r="D7794" i="10"/>
  <c r="F7794" i="10" s="1"/>
  <c r="G7794" i="10" s="1"/>
  <c r="D7730" i="10"/>
  <c r="F7730" i="10" s="1"/>
  <c r="G7730" i="10" s="1"/>
  <c r="D7666" i="10"/>
  <c r="F7666" i="10" s="1"/>
  <c r="G7666" i="10" s="1"/>
  <c r="D7586" i="10"/>
  <c r="F7586" i="10" s="1"/>
  <c r="G7586" i="10" s="1"/>
  <c r="D7522" i="10"/>
  <c r="F7522" i="10" s="1"/>
  <c r="G7522" i="10" s="1"/>
  <c r="D7450" i="10"/>
  <c r="F7450" i="10" s="1"/>
  <c r="G7450" i="10" s="1"/>
  <c r="D7378" i="10"/>
  <c r="F7378" i="10" s="1"/>
  <c r="G7378" i="10" s="1"/>
  <c r="D7306" i="10"/>
  <c r="F7306" i="10" s="1"/>
  <c r="G7306" i="10" s="1"/>
  <c r="D3273" i="10"/>
  <c r="F3273" i="10" s="1"/>
  <c r="G3273" i="10" s="1"/>
  <c r="D3209" i="10"/>
  <c r="F3209" i="10" s="1"/>
  <c r="G3209" i="10" s="1"/>
  <c r="D3145" i="10"/>
  <c r="F3145" i="10" s="1"/>
  <c r="G3145" i="10" s="1"/>
  <c r="D3081" i="10"/>
  <c r="F3081" i="10" s="1"/>
  <c r="G3081" i="10" s="1"/>
  <c r="D3017" i="10"/>
  <c r="F3017" i="10" s="1"/>
  <c r="G3017" i="10" s="1"/>
  <c r="D2953" i="10"/>
  <c r="F2953" i="10" s="1"/>
  <c r="G2953" i="10" s="1"/>
  <c r="D2889" i="10"/>
  <c r="F2889" i="10" s="1"/>
  <c r="G2889" i="10" s="1"/>
  <c r="D2825" i="10"/>
  <c r="F2825" i="10" s="1"/>
  <c r="G2825" i="10" s="1"/>
  <c r="D2761" i="10"/>
  <c r="F2761" i="10" s="1"/>
  <c r="G2761" i="10" s="1"/>
  <c r="D2697" i="10"/>
  <c r="F2697" i="10" s="1"/>
  <c r="G2697" i="10" s="1"/>
  <c r="D2633" i="10"/>
  <c r="F2633" i="10" s="1"/>
  <c r="G2633" i="10" s="1"/>
  <c r="D2569" i="10"/>
  <c r="F2569" i="10" s="1"/>
  <c r="G2569" i="10" s="1"/>
  <c r="D2505" i="10"/>
  <c r="F2505" i="10" s="1"/>
  <c r="G2505" i="10" s="1"/>
  <c r="D2441" i="10"/>
  <c r="F2441" i="10" s="1"/>
  <c r="G2441" i="10" s="1"/>
  <c r="D2377" i="10"/>
  <c r="F2377" i="10" s="1"/>
  <c r="G2377" i="10" s="1"/>
  <c r="D2313" i="10"/>
  <c r="F2313" i="10" s="1"/>
  <c r="G2313" i="10" s="1"/>
  <c r="D2249" i="10"/>
  <c r="F2249" i="10" s="1"/>
  <c r="G2249" i="10" s="1"/>
  <c r="D2185" i="10"/>
  <c r="F2185" i="10" s="1"/>
  <c r="G2185" i="10" s="1"/>
  <c r="D2121" i="10"/>
  <c r="F2121" i="10" s="1"/>
  <c r="G2121" i="10" s="1"/>
  <c r="D2057" i="10"/>
  <c r="F2057" i="10" s="1"/>
  <c r="G2057" i="10" s="1"/>
  <c r="D1996" i="10"/>
  <c r="F1996" i="10" s="1"/>
  <c r="G1996" i="10" s="1"/>
  <c r="D1932" i="10"/>
  <c r="F1932" i="10" s="1"/>
  <c r="G1932" i="10" s="1"/>
  <c r="D1868" i="10"/>
  <c r="F1868" i="10" s="1"/>
  <c r="G1868" i="10" s="1"/>
  <c r="D1804" i="10"/>
  <c r="F1804" i="10" s="1"/>
  <c r="G1804" i="10" s="1"/>
  <c r="D1740" i="10"/>
  <c r="F1740" i="10" s="1"/>
  <c r="G1740" i="10" s="1"/>
  <c r="D1676" i="10"/>
  <c r="F1676" i="10" s="1"/>
  <c r="G1676" i="10" s="1"/>
  <c r="D1612" i="10"/>
  <c r="F1612" i="10" s="1"/>
  <c r="G1612" i="10" s="1"/>
  <c r="D1548" i="10"/>
  <c r="F1548" i="10" s="1"/>
  <c r="G1548" i="10" s="1"/>
  <c r="D1484" i="10"/>
  <c r="F1484" i="10" s="1"/>
  <c r="G1484" i="10" s="1"/>
  <c r="D1420" i="10"/>
  <c r="F1420" i="10" s="1"/>
  <c r="G1420" i="10" s="1"/>
  <c r="D1356" i="10"/>
  <c r="F1356" i="10" s="1"/>
  <c r="G1356" i="10" s="1"/>
  <c r="D1292" i="10"/>
  <c r="F1292" i="10" s="1"/>
  <c r="G1292" i="10" s="1"/>
  <c r="D1228" i="10"/>
  <c r="F1228" i="10" s="1"/>
  <c r="G1228" i="10" s="1"/>
  <c r="D1164" i="10"/>
  <c r="F1164" i="10" s="1"/>
  <c r="G1164" i="10" s="1"/>
  <c r="D1100" i="10"/>
  <c r="F1100" i="10" s="1"/>
  <c r="G1100" i="10" s="1"/>
  <c r="D1036" i="10"/>
  <c r="F1036" i="10" s="1"/>
  <c r="G1036" i="10" s="1"/>
  <c r="D972" i="10"/>
  <c r="F972" i="10" s="1"/>
  <c r="G972" i="10" s="1"/>
  <c r="D908" i="10"/>
  <c r="F908" i="10" s="1"/>
  <c r="G908" i="10" s="1"/>
  <c r="D844" i="10"/>
  <c r="F844" i="10" s="1"/>
  <c r="G844" i="10" s="1"/>
  <c r="D780" i="10"/>
  <c r="F780" i="10" s="1"/>
  <c r="G780" i="10" s="1"/>
  <c r="D716" i="10"/>
  <c r="F716" i="10" s="1"/>
  <c r="G716" i="10" s="1"/>
  <c r="D2771" i="10"/>
  <c r="F2771" i="10" s="1"/>
  <c r="G2771" i="10" s="1"/>
  <c r="D2675" i="10"/>
  <c r="F2675" i="10" s="1"/>
  <c r="G2675" i="10" s="1"/>
  <c r="D2595" i="10"/>
  <c r="F2595" i="10" s="1"/>
  <c r="G2595" i="10" s="1"/>
  <c r="D2515" i="10"/>
  <c r="F2515" i="10" s="1"/>
  <c r="G2515" i="10" s="1"/>
  <c r="D2419" i="10"/>
  <c r="F2419" i="10" s="1"/>
  <c r="G2419" i="10" s="1"/>
  <c r="D2339" i="10"/>
  <c r="F2339" i="10" s="1"/>
  <c r="G2339" i="10" s="1"/>
  <c r="D2259" i="10"/>
  <c r="F2259" i="10" s="1"/>
  <c r="G2259" i="10" s="1"/>
  <c r="D2195" i="10"/>
  <c r="F2195" i="10" s="1"/>
  <c r="G2195" i="10" s="1"/>
  <c r="D2131" i="10"/>
  <c r="F2131" i="10" s="1"/>
  <c r="G2131" i="10" s="1"/>
  <c r="D2067" i="10"/>
  <c r="F2067" i="10" s="1"/>
  <c r="G2067" i="10" s="1"/>
  <c r="D2003" i="10"/>
  <c r="F2003" i="10" s="1"/>
  <c r="G2003" i="10" s="1"/>
  <c r="D1939" i="10"/>
  <c r="F1939" i="10" s="1"/>
  <c r="G1939" i="10" s="1"/>
  <c r="D1875" i="10"/>
  <c r="F1875" i="10" s="1"/>
  <c r="G1875" i="10" s="1"/>
  <c r="D1811" i="10"/>
  <c r="F1811" i="10" s="1"/>
  <c r="G1811" i="10" s="1"/>
  <c r="D1747" i="10"/>
  <c r="F1747" i="10" s="1"/>
  <c r="G1747" i="10" s="1"/>
  <c r="D1683" i="10"/>
  <c r="F1683" i="10" s="1"/>
  <c r="G1683" i="10" s="1"/>
  <c r="D1611" i="10"/>
  <c r="F1611" i="10" s="1"/>
  <c r="G1611" i="10" s="1"/>
  <c r="D1547" i="10"/>
  <c r="F1547" i="10" s="1"/>
  <c r="G1547" i="10" s="1"/>
  <c r="D7210" i="10"/>
  <c r="F7210" i="10" s="1"/>
  <c r="G7210" i="10" s="1"/>
  <c r="D7146" i="10"/>
  <c r="F7146" i="10" s="1"/>
  <c r="G7146" i="10" s="1"/>
  <c r="D7074" i="10"/>
  <c r="F7074" i="10" s="1"/>
  <c r="G7074" i="10" s="1"/>
  <c r="D7010" i="10"/>
  <c r="F7010" i="10" s="1"/>
  <c r="G7010" i="10" s="1"/>
  <c r="D6946" i="10"/>
  <c r="F6946" i="10" s="1"/>
  <c r="G6946" i="10" s="1"/>
  <c r="D6866" i="10"/>
  <c r="F6866" i="10" s="1"/>
  <c r="G6866" i="10" s="1"/>
  <c r="D6802" i="10"/>
  <c r="F6802" i="10" s="1"/>
  <c r="G6802" i="10" s="1"/>
  <c r="D6738" i="10"/>
  <c r="F6738" i="10" s="1"/>
  <c r="G6738" i="10" s="1"/>
  <c r="D6658" i="10"/>
  <c r="F6658" i="10" s="1"/>
  <c r="G6658" i="10" s="1"/>
  <c r="D6586" i="10"/>
  <c r="F6586" i="10" s="1"/>
  <c r="G6586" i="10" s="1"/>
  <c r="D6514" i="10"/>
  <c r="F6514" i="10" s="1"/>
  <c r="G6514" i="10" s="1"/>
  <c r="D6442" i="10"/>
  <c r="F6442" i="10" s="1"/>
  <c r="G6442" i="10" s="1"/>
  <c r="D6378" i="10"/>
  <c r="F6378" i="10" s="1"/>
  <c r="G6378" i="10" s="1"/>
  <c r="D6314" i="10"/>
  <c r="F6314" i="10" s="1"/>
  <c r="G6314" i="10" s="1"/>
  <c r="D6242" i="10"/>
  <c r="F6242" i="10" s="1"/>
  <c r="G6242" i="10" s="1"/>
  <c r="D6162" i="10"/>
  <c r="F6162" i="10" s="1"/>
  <c r="G6162" i="10" s="1"/>
  <c r="D6090" i="10"/>
  <c r="F6090" i="10" s="1"/>
  <c r="G6090" i="10" s="1"/>
  <c r="D6018" i="10"/>
  <c r="F6018" i="10" s="1"/>
  <c r="G6018" i="10" s="1"/>
  <c r="D1993" i="10"/>
  <c r="F1993" i="10" s="1"/>
  <c r="G1993" i="10" s="1"/>
  <c r="D2333" i="10"/>
  <c r="F2333" i="10" s="1"/>
  <c r="G2333" i="10" s="1"/>
  <c r="D2077" i="10"/>
  <c r="F2077" i="10" s="1"/>
  <c r="G2077" i="10" s="1"/>
  <c r="D7020" i="10"/>
  <c r="F7020" i="10" s="1"/>
  <c r="G7020" i="10" s="1"/>
  <c r="D6764" i="10"/>
  <c r="F6764" i="10" s="1"/>
  <c r="G6764" i="10" s="1"/>
  <c r="D6508" i="10"/>
  <c r="F6508" i="10" s="1"/>
  <c r="G6508" i="10" s="1"/>
  <c r="D6252" i="10"/>
  <c r="F6252" i="10" s="1"/>
  <c r="G6252" i="10" s="1"/>
  <c r="D5996" i="10"/>
  <c r="F5996" i="10" s="1"/>
  <c r="G5996" i="10" s="1"/>
  <c r="D8387" i="10"/>
  <c r="F8387" i="10" s="1"/>
  <c r="G8387" i="10" s="1"/>
  <c r="D8131" i="10"/>
  <c r="F8131" i="10" s="1"/>
  <c r="G8131" i="10" s="1"/>
  <c r="D7875" i="10"/>
  <c r="F7875" i="10" s="1"/>
  <c r="G7875" i="10" s="1"/>
  <c r="D7619" i="10"/>
  <c r="F7619" i="10" s="1"/>
  <c r="G7619" i="10" s="1"/>
  <c r="D8233" i="10"/>
  <c r="F8233" i="10" s="1"/>
  <c r="G8233" i="10" s="1"/>
  <c r="D7977" i="10"/>
  <c r="F7977" i="10" s="1"/>
  <c r="G7977" i="10" s="1"/>
  <c r="D7721" i="10"/>
  <c r="F7721" i="10" s="1"/>
  <c r="G7721" i="10" s="1"/>
  <c r="D7465" i="10"/>
  <c r="F7465" i="10" s="1"/>
  <c r="G7465" i="10" s="1"/>
  <c r="D2119" i="10"/>
  <c r="F2119" i="10" s="1"/>
  <c r="G2119" i="10" s="1"/>
  <c r="D1823" i="10"/>
  <c r="F1823" i="10" s="1"/>
  <c r="G1823" i="10" s="1"/>
  <c r="D1551" i="10"/>
  <c r="F1551" i="10" s="1"/>
  <c r="G1551" i="10" s="1"/>
  <c r="D1287" i="10"/>
  <c r="F1287" i="10" s="1"/>
  <c r="G1287" i="10" s="1"/>
  <c r="D1007" i="10"/>
  <c r="F1007" i="10" s="1"/>
  <c r="G1007" i="10" s="1"/>
  <c r="D9886" i="10"/>
  <c r="F9886" i="10" s="1"/>
  <c r="G9886" i="10" s="1"/>
  <c r="D9718" i="10"/>
  <c r="F9718" i="10" s="1"/>
  <c r="G9718" i="10" s="1"/>
  <c r="D9534" i="10"/>
  <c r="F9534" i="10" s="1"/>
  <c r="G9534" i="10" s="1"/>
  <c r="D9350" i="10"/>
  <c r="F9350" i="10" s="1"/>
  <c r="G9350" i="10" s="1"/>
  <c r="D9206" i="10"/>
  <c r="F9206" i="10" s="1"/>
  <c r="G9206" i="10" s="1"/>
  <c r="D9022" i="10"/>
  <c r="F9022" i="10" s="1"/>
  <c r="G9022" i="10" s="1"/>
  <c r="D8862" i="10"/>
  <c r="F8862" i="10" s="1"/>
  <c r="G8862" i="10" s="1"/>
  <c r="D8710" i="10"/>
  <c r="F8710" i="10" s="1"/>
  <c r="G8710" i="10" s="1"/>
  <c r="D7267" i="10"/>
  <c r="F7267" i="10" s="1"/>
  <c r="G7267" i="10" s="1"/>
  <c r="D7139" i="10"/>
  <c r="F7139" i="10" s="1"/>
  <c r="G7139" i="10" s="1"/>
  <c r="D7011" i="10"/>
  <c r="F7011" i="10" s="1"/>
  <c r="G7011" i="10" s="1"/>
  <c r="D6883" i="10"/>
  <c r="F6883" i="10" s="1"/>
  <c r="G6883" i="10" s="1"/>
  <c r="D6747" i="10"/>
  <c r="F6747" i="10" s="1"/>
  <c r="G6747" i="10" s="1"/>
  <c r="D6619" i="10"/>
  <c r="F6619" i="10" s="1"/>
  <c r="G6619" i="10" s="1"/>
  <c r="D6483" i="10"/>
  <c r="F6483" i="10" s="1"/>
  <c r="G6483" i="10" s="1"/>
  <c r="D6355" i="10"/>
  <c r="F6355" i="10" s="1"/>
  <c r="G6355" i="10" s="1"/>
  <c r="D6227" i="10"/>
  <c r="F6227" i="10" s="1"/>
  <c r="G6227" i="10" s="1"/>
  <c r="D6099" i="10"/>
  <c r="F6099" i="10" s="1"/>
  <c r="G6099" i="10" s="1"/>
  <c r="D5971" i="10"/>
  <c r="F5971" i="10" s="1"/>
  <c r="G5971" i="10" s="1"/>
  <c r="D5835" i="10"/>
  <c r="F5835" i="10" s="1"/>
  <c r="G5835" i="10" s="1"/>
  <c r="D7329" i="10"/>
  <c r="F7329" i="10" s="1"/>
  <c r="G7329" i="10" s="1"/>
  <c r="D7201" i="10"/>
  <c r="F7201" i="10" s="1"/>
  <c r="G7201" i="10" s="1"/>
  <c r="D7073" i="10"/>
  <c r="F7073" i="10" s="1"/>
  <c r="G7073" i="10" s="1"/>
  <c r="D6945" i="10"/>
  <c r="F6945" i="10" s="1"/>
  <c r="G6945" i="10" s="1"/>
  <c r="D6817" i="10"/>
  <c r="F6817" i="10" s="1"/>
  <c r="G6817" i="10" s="1"/>
  <c r="D6689" i="10"/>
  <c r="F6689" i="10" s="1"/>
  <c r="G6689" i="10" s="1"/>
  <c r="D6561" i="10"/>
  <c r="F6561" i="10" s="1"/>
  <c r="G6561" i="10" s="1"/>
  <c r="D6433" i="10"/>
  <c r="F6433" i="10" s="1"/>
  <c r="G6433" i="10" s="1"/>
  <c r="D6305" i="10"/>
  <c r="F6305" i="10" s="1"/>
  <c r="G6305" i="10" s="1"/>
  <c r="D6177" i="10"/>
  <c r="F6177" i="10" s="1"/>
  <c r="G6177" i="10" s="1"/>
  <c r="D6049" i="10"/>
  <c r="F6049" i="10" s="1"/>
  <c r="G6049" i="10" s="1"/>
  <c r="D5921" i="10"/>
  <c r="F5921" i="10" s="1"/>
  <c r="G5921" i="10" s="1"/>
  <c r="D8646" i="10"/>
  <c r="F8646" i="10" s="1"/>
  <c r="G8646" i="10" s="1"/>
  <c r="D8478" i="10"/>
  <c r="F8478" i="10" s="1"/>
  <c r="G8478" i="10" s="1"/>
  <c r="D8318" i="10"/>
  <c r="F8318" i="10" s="1"/>
  <c r="G8318" i="10" s="1"/>
  <c r="D8182" i="10"/>
  <c r="F8182" i="10" s="1"/>
  <c r="G8182" i="10" s="1"/>
  <c r="D8022" i="10"/>
  <c r="F8022" i="10" s="1"/>
  <c r="G8022" i="10" s="1"/>
  <c r="D7878" i="10"/>
  <c r="F7878" i="10" s="1"/>
  <c r="G7878" i="10" s="1"/>
  <c r="D7750" i="10"/>
  <c r="F7750" i="10" s="1"/>
  <c r="G7750" i="10" s="1"/>
  <c r="D7598" i="10"/>
  <c r="F7598" i="10" s="1"/>
  <c r="G7598" i="10" s="1"/>
  <c r="D5812" i="10"/>
  <c r="F5812" i="10" s="1"/>
  <c r="G5812" i="10" s="1"/>
  <c r="D5684" i="10"/>
  <c r="F5684" i="10" s="1"/>
  <c r="G5684" i="10" s="1"/>
  <c r="D5556" i="10"/>
  <c r="F5556" i="10" s="1"/>
  <c r="G5556" i="10" s="1"/>
  <c r="D5428" i="10"/>
  <c r="F5428" i="10" s="1"/>
  <c r="G5428" i="10" s="1"/>
  <c r="D5300" i="10"/>
  <c r="F5300" i="10" s="1"/>
  <c r="G5300" i="10" s="1"/>
  <c r="D5172" i="10"/>
  <c r="F5172" i="10" s="1"/>
  <c r="G5172" i="10" s="1"/>
  <c r="D5044" i="10"/>
  <c r="F5044" i="10" s="1"/>
  <c r="G5044" i="10" s="1"/>
  <c r="D4916" i="10"/>
  <c r="F4916" i="10" s="1"/>
  <c r="G4916" i="10" s="1"/>
  <c r="D4788" i="10"/>
  <c r="F4788" i="10" s="1"/>
  <c r="G4788" i="10" s="1"/>
  <c r="D4660" i="10"/>
  <c r="F4660" i="10" s="1"/>
  <c r="G4660" i="10" s="1"/>
  <c r="D4532" i="10"/>
  <c r="F4532" i="10" s="1"/>
  <c r="G4532" i="10" s="1"/>
  <c r="D5795" i="10"/>
  <c r="F5795" i="10" s="1"/>
  <c r="G5795" i="10" s="1"/>
  <c r="D5667" i="10"/>
  <c r="F5667" i="10" s="1"/>
  <c r="G5667" i="10" s="1"/>
  <c r="D5539" i="10"/>
  <c r="F5539" i="10" s="1"/>
  <c r="G5539" i="10" s="1"/>
  <c r="D5411" i="10"/>
  <c r="F5411" i="10" s="1"/>
  <c r="G5411" i="10" s="1"/>
  <c r="D5283" i="10"/>
  <c r="F5283" i="10" s="1"/>
  <c r="G5283" i="10" s="1"/>
  <c r="D5171" i="10"/>
  <c r="F5171" i="10" s="1"/>
  <c r="G5171" i="10" s="1"/>
  <c r="D5091" i="10"/>
  <c r="F5091" i="10" s="1"/>
  <c r="G5091" i="10" s="1"/>
  <c r="D4987" i="10"/>
  <c r="F4987" i="10" s="1"/>
  <c r="G4987" i="10" s="1"/>
  <c r="D4891" i="10"/>
  <c r="F4891" i="10" s="1"/>
  <c r="G4891" i="10" s="1"/>
  <c r="D4787" i="10"/>
  <c r="F4787" i="10" s="1"/>
  <c r="G4787" i="10" s="1"/>
  <c r="D4691" i="10"/>
  <c r="F4691" i="10" s="1"/>
  <c r="G4691" i="10" s="1"/>
  <c r="D4603" i="10"/>
  <c r="F4603" i="10" s="1"/>
  <c r="G4603" i="10" s="1"/>
  <c r="D9874" i="10"/>
  <c r="F9874" i="10" s="1"/>
  <c r="G9874" i="10" s="1"/>
  <c r="D9754" i="10"/>
  <c r="F9754" i="10" s="1"/>
  <c r="G9754" i="10" s="1"/>
  <c r="D9650" i="10"/>
  <c r="F9650" i="10" s="1"/>
  <c r="G9650" i="10" s="1"/>
  <c r="D9554" i="10"/>
  <c r="F9554" i="10" s="1"/>
  <c r="G9554" i="10" s="1"/>
  <c r="D9434" i="10"/>
  <c r="F9434" i="10" s="1"/>
  <c r="G9434" i="10" s="1"/>
  <c r="D9322" i="10"/>
  <c r="F9322" i="10" s="1"/>
  <c r="G9322" i="10" s="1"/>
  <c r="D9194" i="10"/>
  <c r="F9194" i="10" s="1"/>
  <c r="G9194" i="10" s="1"/>
  <c r="D9090" i="10"/>
  <c r="F9090" i="10" s="1"/>
  <c r="G9090" i="10" s="1"/>
  <c r="D8994" i="10"/>
  <c r="F8994" i="10" s="1"/>
  <c r="G8994" i="10" s="1"/>
  <c r="D5769" i="10"/>
  <c r="F5769" i="10" s="1"/>
  <c r="G5769" i="10" s="1"/>
  <c r="D5681" i="10"/>
  <c r="F5681" i="10" s="1"/>
  <c r="G5681" i="10" s="1"/>
  <c r="D5593" i="10"/>
  <c r="F5593" i="10" s="1"/>
  <c r="G5593" i="10" s="1"/>
  <c r="D5513" i="10"/>
  <c r="F5513" i="10" s="1"/>
  <c r="G5513" i="10" s="1"/>
  <c r="D5425" i="10"/>
  <c r="F5425" i="10" s="1"/>
  <c r="G5425" i="10" s="1"/>
  <c r="D5337" i="10"/>
  <c r="F5337" i="10" s="1"/>
  <c r="G5337" i="10" s="1"/>
  <c r="D5257" i="10"/>
  <c r="F5257" i="10" s="1"/>
  <c r="G5257" i="10" s="1"/>
  <c r="D5169" i="10"/>
  <c r="F5169" i="10" s="1"/>
  <c r="G5169" i="10" s="1"/>
  <c r="D5081" i="10"/>
  <c r="F5081" i="10" s="1"/>
  <c r="G5081" i="10" s="1"/>
  <c r="D5001" i="10"/>
  <c r="F5001" i="10" s="1"/>
  <c r="G5001" i="10" s="1"/>
  <c r="D4913" i="10"/>
  <c r="F4913" i="10" s="1"/>
  <c r="G4913" i="10" s="1"/>
  <c r="D4825" i="10"/>
  <c r="F4825" i="10" s="1"/>
  <c r="G4825" i="10" s="1"/>
  <c r="D4745" i="10"/>
  <c r="F4745" i="10" s="1"/>
  <c r="G4745" i="10" s="1"/>
  <c r="D4657" i="10"/>
  <c r="F4657" i="10" s="1"/>
  <c r="G4657" i="10" s="1"/>
  <c r="D4569" i="10"/>
  <c r="F4569" i="10" s="1"/>
  <c r="G4569" i="10" s="1"/>
  <c r="D4489" i="10"/>
  <c r="F4489" i="10" s="1"/>
  <c r="G4489" i="10" s="1"/>
  <c r="D855" i="10"/>
  <c r="F855" i="10" s="1"/>
  <c r="G855" i="10" s="1"/>
  <c r="D7470" i="10"/>
  <c r="F7470" i="10" s="1"/>
  <c r="G7470" i="10" s="1"/>
  <c r="D7390" i="10"/>
  <c r="F7390" i="10" s="1"/>
  <c r="G7390" i="10" s="1"/>
  <c r="D7278" i="10"/>
  <c r="F7278" i="10" s="1"/>
  <c r="G7278" i="10" s="1"/>
  <c r="D7174" i="10"/>
  <c r="F7174" i="10" s="1"/>
  <c r="G7174" i="10" s="1"/>
  <c r="D7062" i="10"/>
  <c r="F7062" i="10" s="1"/>
  <c r="G7062" i="10" s="1"/>
  <c r="D6950" i="10"/>
  <c r="F6950" i="10" s="1"/>
  <c r="G6950" i="10" s="1"/>
  <c r="D6854" i="10"/>
  <c r="F6854" i="10" s="1"/>
  <c r="G6854" i="10" s="1"/>
  <c r="D6750" i="10"/>
  <c r="F6750" i="10" s="1"/>
  <c r="G6750" i="10" s="1"/>
  <c r="D6662" i="10"/>
  <c r="F6662" i="10" s="1"/>
  <c r="G6662" i="10" s="1"/>
  <c r="D6574" i="10"/>
  <c r="F6574" i="10" s="1"/>
  <c r="G6574" i="10" s="1"/>
  <c r="D6486" i="10"/>
  <c r="F6486" i="10" s="1"/>
  <c r="G6486" i="10" s="1"/>
  <c r="D6382" i="10"/>
  <c r="F6382" i="10" s="1"/>
  <c r="G6382" i="10" s="1"/>
  <c r="D6278" i="10"/>
  <c r="F6278" i="10" s="1"/>
  <c r="G6278" i="10" s="1"/>
  <c r="D6198" i="10"/>
  <c r="F6198" i="10" s="1"/>
  <c r="G6198" i="10" s="1"/>
  <c r="D6102" i="10"/>
  <c r="F6102" i="10" s="1"/>
  <c r="G6102" i="10" s="1"/>
  <c r="D4356" i="10"/>
  <c r="F4356" i="10" s="1"/>
  <c r="G4356" i="10" s="1"/>
  <c r="D4276" i="10"/>
  <c r="F4276" i="10" s="1"/>
  <c r="G4276" i="10" s="1"/>
  <c r="D4188" i="10"/>
  <c r="F4188" i="10" s="1"/>
  <c r="G4188" i="10" s="1"/>
  <c r="D4100" i="10"/>
  <c r="F4100" i="10" s="1"/>
  <c r="G4100" i="10" s="1"/>
  <c r="D4020" i="10"/>
  <c r="F4020" i="10" s="1"/>
  <c r="G4020" i="10" s="1"/>
  <c r="D3932" i="10"/>
  <c r="F3932" i="10" s="1"/>
  <c r="G3932" i="10" s="1"/>
  <c r="D3844" i="10"/>
  <c r="F3844" i="10" s="1"/>
  <c r="G3844" i="10" s="1"/>
  <c r="D3764" i="10"/>
  <c r="F3764" i="10" s="1"/>
  <c r="G3764" i="10" s="1"/>
  <c r="D3676" i="10"/>
  <c r="F3676" i="10" s="1"/>
  <c r="G3676" i="10" s="1"/>
  <c r="D3588" i="10"/>
  <c r="F3588" i="10" s="1"/>
  <c r="G3588" i="10" s="1"/>
  <c r="D3508" i="10"/>
  <c r="F3508" i="10" s="1"/>
  <c r="G3508" i="10" s="1"/>
  <c r="D3420" i="10"/>
  <c r="F3420" i="10" s="1"/>
  <c r="G3420" i="10" s="1"/>
  <c r="D3332" i="10"/>
  <c r="F3332" i="10" s="1"/>
  <c r="G3332" i="10" s="1"/>
  <c r="D3252" i="10"/>
  <c r="F3252" i="10" s="1"/>
  <c r="G3252" i="10" s="1"/>
  <c r="D4451" i="10"/>
  <c r="F4451" i="10" s="1"/>
  <c r="G4451" i="10" s="1"/>
  <c r="D4363" i="10"/>
  <c r="F4363" i="10" s="1"/>
  <c r="G4363" i="10" s="1"/>
  <c r="D4283" i="10"/>
  <c r="F4283" i="10" s="1"/>
  <c r="G4283" i="10" s="1"/>
  <c r="D4195" i="10"/>
  <c r="F4195" i="10" s="1"/>
  <c r="G4195" i="10" s="1"/>
  <c r="D4075" i="10"/>
  <c r="F4075" i="10" s="1"/>
  <c r="G4075" i="10" s="1"/>
  <c r="D3963" i="10"/>
  <c r="F3963" i="10" s="1"/>
  <c r="G3963" i="10" s="1"/>
  <c r="D3859" i="10"/>
  <c r="F3859" i="10" s="1"/>
  <c r="G3859" i="10" s="1"/>
  <c r="D3747" i="10"/>
  <c r="F3747" i="10" s="1"/>
  <c r="G3747" i="10" s="1"/>
  <c r="D3667" i="10"/>
  <c r="F3667" i="10" s="1"/>
  <c r="G3667" i="10" s="1"/>
  <c r="D3571" i="10"/>
  <c r="F3571" i="10" s="1"/>
  <c r="G3571" i="10" s="1"/>
  <c r="D3491" i="10"/>
  <c r="F3491" i="10" s="1"/>
  <c r="G3491" i="10" s="1"/>
  <c r="D3411" i="10"/>
  <c r="F3411" i="10" s="1"/>
  <c r="G3411" i="10" s="1"/>
  <c r="D3315" i="10"/>
  <c r="F3315" i="10" s="1"/>
  <c r="G3315" i="10" s="1"/>
  <c r="D3235" i="10"/>
  <c r="F3235" i="10" s="1"/>
  <c r="G3235" i="10" s="1"/>
  <c r="D3155" i="10"/>
  <c r="F3155" i="10" s="1"/>
  <c r="G3155" i="10" s="1"/>
  <c r="D3059" i="10"/>
  <c r="F3059" i="10" s="1"/>
  <c r="G3059" i="10" s="1"/>
  <c r="D2979" i="10"/>
  <c r="F2979" i="10" s="1"/>
  <c r="G2979" i="10" s="1"/>
  <c r="D2899" i="10"/>
  <c r="F2899" i="10" s="1"/>
  <c r="G2899" i="10" s="1"/>
  <c r="D8970" i="10"/>
  <c r="F8970" i="10" s="1"/>
  <c r="G8970" i="10" s="1"/>
  <c r="D8882" i="10"/>
  <c r="F8882" i="10" s="1"/>
  <c r="G8882" i="10" s="1"/>
  <c r="D8786" i="10"/>
  <c r="F8786" i="10" s="1"/>
  <c r="G8786" i="10" s="1"/>
  <c r="D8698" i="10"/>
  <c r="F8698" i="10" s="1"/>
  <c r="G8698" i="10" s="1"/>
  <c r="D8626" i="10"/>
  <c r="F8626" i="10" s="1"/>
  <c r="G8626" i="10" s="1"/>
  <c r="D8546" i="10"/>
  <c r="F8546" i="10" s="1"/>
  <c r="G8546" i="10" s="1"/>
  <c r="D8458" i="10"/>
  <c r="F8458" i="10" s="1"/>
  <c r="G8458" i="10" s="1"/>
  <c r="D8386" i="10"/>
  <c r="F8386" i="10" s="1"/>
  <c r="G8386" i="10" s="1"/>
  <c r="D4433" i="10"/>
  <c r="F4433" i="10" s="1"/>
  <c r="G4433" i="10" s="1"/>
  <c r="D4369" i="10"/>
  <c r="F4369" i="10" s="1"/>
  <c r="G4369" i="10" s="1"/>
  <c r="D4305" i="10"/>
  <c r="F4305" i="10" s="1"/>
  <c r="G4305" i="10" s="1"/>
  <c r="D4241" i="10"/>
  <c r="F4241" i="10" s="1"/>
  <c r="G4241" i="10" s="1"/>
  <c r="D4177" i="10"/>
  <c r="F4177" i="10" s="1"/>
  <c r="G4177" i="10" s="1"/>
  <c r="D4113" i="10"/>
  <c r="F4113" i="10" s="1"/>
  <c r="G4113" i="10" s="1"/>
  <c r="D4049" i="10"/>
  <c r="F4049" i="10" s="1"/>
  <c r="G4049" i="10" s="1"/>
  <c r="D3985" i="10"/>
  <c r="F3985" i="10" s="1"/>
  <c r="G3985" i="10" s="1"/>
  <c r="D3921" i="10"/>
  <c r="F3921" i="10" s="1"/>
  <c r="G3921" i="10" s="1"/>
  <c r="D3857" i="10"/>
  <c r="F3857" i="10" s="1"/>
  <c r="G3857" i="10" s="1"/>
  <c r="D3793" i="10"/>
  <c r="F3793" i="10" s="1"/>
  <c r="G3793" i="10" s="1"/>
  <c r="D3729" i="10"/>
  <c r="F3729" i="10" s="1"/>
  <c r="G3729" i="10" s="1"/>
  <c r="D3665" i="10"/>
  <c r="F3665" i="10" s="1"/>
  <c r="G3665" i="10" s="1"/>
  <c r="D3601" i="10"/>
  <c r="F3601" i="10" s="1"/>
  <c r="G3601" i="10" s="1"/>
  <c r="D3537" i="10"/>
  <c r="F3537" i="10" s="1"/>
  <c r="G3537" i="10" s="1"/>
  <c r="D3473" i="10"/>
  <c r="F3473" i="10" s="1"/>
  <c r="G3473" i="10" s="1"/>
  <c r="D3409" i="10"/>
  <c r="F3409" i="10" s="1"/>
  <c r="G3409" i="10" s="1"/>
  <c r="D3345" i="10"/>
  <c r="F3345" i="10" s="1"/>
  <c r="G3345" i="10" s="1"/>
  <c r="D1224" i="10"/>
  <c r="F1224" i="10" s="1"/>
  <c r="G1224" i="10" s="1"/>
  <c r="D1160" i="10"/>
  <c r="F1160" i="10" s="1"/>
  <c r="G1160" i="10" s="1"/>
  <c r="D1096" i="10"/>
  <c r="F1096" i="10" s="1"/>
  <c r="G1096" i="10" s="1"/>
  <c r="D1032" i="10"/>
  <c r="F1032" i="10" s="1"/>
  <c r="G1032" i="10" s="1"/>
  <c r="D968" i="10"/>
  <c r="F968" i="10" s="1"/>
  <c r="G968" i="10" s="1"/>
  <c r="D904" i="10"/>
  <c r="F904" i="10" s="1"/>
  <c r="G904" i="10" s="1"/>
  <c r="D840" i="10"/>
  <c r="F840" i="10" s="1"/>
  <c r="G840" i="10" s="1"/>
  <c r="D776" i="10"/>
  <c r="F776" i="10" s="1"/>
  <c r="G776" i="10" s="1"/>
  <c r="D712" i="10"/>
  <c r="F712" i="10" s="1"/>
  <c r="G712" i="10" s="1"/>
  <c r="D2021" i="10"/>
  <c r="F2021" i="10" s="1"/>
  <c r="G2021" i="10" s="1"/>
  <c r="D1957" i="10"/>
  <c r="F1957" i="10" s="1"/>
  <c r="G1957" i="10" s="1"/>
  <c r="D1893" i="10"/>
  <c r="F1893" i="10" s="1"/>
  <c r="G1893" i="10" s="1"/>
  <c r="D1829" i="10"/>
  <c r="F1829" i="10" s="1"/>
  <c r="G1829" i="10" s="1"/>
  <c r="D1765" i="10"/>
  <c r="F1765" i="10" s="1"/>
  <c r="G1765" i="10" s="1"/>
  <c r="D1701" i="10"/>
  <c r="F1701" i="10" s="1"/>
  <c r="G1701" i="10" s="1"/>
  <c r="D1637" i="10"/>
  <c r="F1637" i="10" s="1"/>
  <c r="G1637" i="10" s="1"/>
  <c r="D1573" i="10"/>
  <c r="F1573" i="10" s="1"/>
  <c r="G1573" i="10" s="1"/>
  <c r="D1509" i="10"/>
  <c r="F1509" i="10" s="1"/>
  <c r="G1509" i="10" s="1"/>
  <c r="D1445" i="10"/>
  <c r="F1445" i="10" s="1"/>
  <c r="G1445" i="10" s="1"/>
  <c r="D1381" i="10"/>
  <c r="F1381" i="10" s="1"/>
  <c r="G1381" i="10" s="1"/>
  <c r="D1317" i="10"/>
  <c r="F1317" i="10" s="1"/>
  <c r="G1317" i="10" s="1"/>
  <c r="D1253" i="10"/>
  <c r="F1253" i="10" s="1"/>
  <c r="G1253" i="10" s="1"/>
  <c r="D1189" i="10"/>
  <c r="F1189" i="10" s="1"/>
  <c r="G1189" i="10" s="1"/>
  <c r="D1125" i="10"/>
  <c r="F1125" i="10" s="1"/>
  <c r="G1125" i="10" s="1"/>
  <c r="D1061" i="10"/>
  <c r="F1061" i="10" s="1"/>
  <c r="G1061" i="10" s="1"/>
  <c r="D997" i="10"/>
  <c r="F997" i="10" s="1"/>
  <c r="G997" i="10" s="1"/>
  <c r="D933" i="10"/>
  <c r="F933" i="10" s="1"/>
  <c r="G933" i="10" s="1"/>
  <c r="D869" i="10"/>
  <c r="F869" i="10" s="1"/>
  <c r="G869" i="10" s="1"/>
  <c r="D805" i="10"/>
  <c r="F805" i="10" s="1"/>
  <c r="G805" i="10" s="1"/>
  <c r="D741" i="10"/>
  <c r="F741" i="10" s="1"/>
  <c r="G741" i="10" s="1"/>
  <c r="D3228" i="10"/>
  <c r="F3228" i="10" s="1"/>
  <c r="G3228" i="10" s="1"/>
  <c r="D3164" i="10"/>
  <c r="F3164" i="10" s="1"/>
  <c r="G3164" i="10" s="1"/>
  <c r="D3100" i="10"/>
  <c r="F3100" i="10" s="1"/>
  <c r="G3100" i="10" s="1"/>
  <c r="D3036" i="10"/>
  <c r="F3036" i="10" s="1"/>
  <c r="G3036" i="10" s="1"/>
  <c r="D2972" i="10"/>
  <c r="F2972" i="10" s="1"/>
  <c r="G2972" i="10" s="1"/>
  <c r="D2908" i="10"/>
  <c r="F2908" i="10" s="1"/>
  <c r="G2908" i="10" s="1"/>
  <c r="D2844" i="10"/>
  <c r="F2844" i="10" s="1"/>
  <c r="G2844" i="10" s="1"/>
  <c r="D2780" i="10"/>
  <c r="F2780" i="10" s="1"/>
  <c r="G2780" i="10" s="1"/>
  <c r="D2716" i="10"/>
  <c r="F2716" i="10" s="1"/>
  <c r="G2716" i="10" s="1"/>
  <c r="D2652" i="10"/>
  <c r="F2652" i="10" s="1"/>
  <c r="G2652" i="10" s="1"/>
  <c r="D2588" i="10"/>
  <c r="F2588" i="10" s="1"/>
  <c r="G2588" i="10" s="1"/>
  <c r="D2524" i="10"/>
  <c r="F2524" i="10" s="1"/>
  <c r="G2524" i="10" s="1"/>
  <c r="D2460" i="10"/>
  <c r="F2460" i="10" s="1"/>
  <c r="G2460" i="10" s="1"/>
  <c r="D2396" i="10"/>
  <c r="F2396" i="10" s="1"/>
  <c r="G2396" i="10" s="1"/>
  <c r="D2332" i="10"/>
  <c r="F2332" i="10" s="1"/>
  <c r="G2332" i="10" s="1"/>
  <c r="D2268" i="10"/>
  <c r="F2268" i="10" s="1"/>
  <c r="G2268" i="10" s="1"/>
  <c r="D2204" i="10"/>
  <c r="F2204" i="10" s="1"/>
  <c r="G2204" i="10" s="1"/>
  <c r="D2140" i="10"/>
  <c r="F2140" i="10" s="1"/>
  <c r="G2140" i="10" s="1"/>
  <c r="D2076" i="10"/>
  <c r="F2076" i="10" s="1"/>
  <c r="G2076" i="10" s="1"/>
  <c r="D8338" i="10"/>
  <c r="F8338" i="10" s="1"/>
  <c r="G8338" i="10" s="1"/>
  <c r="D8242" i="10"/>
  <c r="F8242" i="10" s="1"/>
  <c r="G8242" i="10" s="1"/>
  <c r="D8154" i="10"/>
  <c r="F8154" i="10" s="1"/>
  <c r="G8154" i="10" s="1"/>
  <c r="D8082" i="10"/>
  <c r="F8082" i="10" s="1"/>
  <c r="G8082" i="10" s="1"/>
  <c r="D8010" i="10"/>
  <c r="F8010" i="10" s="1"/>
  <c r="G8010" i="10" s="1"/>
  <c r="D7938" i="10"/>
  <c r="F7938" i="10" s="1"/>
  <c r="G7938" i="10" s="1"/>
  <c r="D7866" i="10"/>
  <c r="F7866" i="10" s="1"/>
  <c r="G7866" i="10" s="1"/>
  <c r="D7786" i="10"/>
  <c r="F7786" i="10" s="1"/>
  <c r="G7786" i="10" s="1"/>
  <c r="D7722" i="10"/>
  <c r="F7722" i="10" s="1"/>
  <c r="G7722" i="10" s="1"/>
  <c r="D7658" i="10"/>
  <c r="F7658" i="10" s="1"/>
  <c r="G7658" i="10" s="1"/>
  <c r="D7578" i="10"/>
  <c r="F7578" i="10" s="1"/>
  <c r="G7578" i="10" s="1"/>
  <c r="D7514" i="10"/>
  <c r="F7514" i="10" s="1"/>
  <c r="G7514" i="10" s="1"/>
  <c r="D7442" i="10"/>
  <c r="F7442" i="10" s="1"/>
  <c r="G7442" i="10" s="1"/>
  <c r="D7370" i="10"/>
  <c r="F7370" i="10" s="1"/>
  <c r="G7370" i="10" s="1"/>
  <c r="D7298" i="10"/>
  <c r="F7298" i="10" s="1"/>
  <c r="G7298" i="10" s="1"/>
  <c r="D3265" i="10"/>
  <c r="F3265" i="10" s="1"/>
  <c r="G3265" i="10" s="1"/>
  <c r="D3201" i="10"/>
  <c r="F3201" i="10" s="1"/>
  <c r="G3201" i="10" s="1"/>
  <c r="D3137" i="10"/>
  <c r="F3137" i="10" s="1"/>
  <c r="G3137" i="10" s="1"/>
  <c r="D3073" i="10"/>
  <c r="F3073" i="10" s="1"/>
  <c r="G3073" i="10" s="1"/>
  <c r="D3009" i="10"/>
  <c r="F3009" i="10" s="1"/>
  <c r="G3009" i="10" s="1"/>
  <c r="D2945" i="10"/>
  <c r="F2945" i="10" s="1"/>
  <c r="G2945" i="10" s="1"/>
  <c r="D2881" i="10"/>
  <c r="F2881" i="10" s="1"/>
  <c r="G2881" i="10" s="1"/>
  <c r="D2817" i="10"/>
  <c r="F2817" i="10" s="1"/>
  <c r="G2817" i="10" s="1"/>
  <c r="D2753" i="10"/>
  <c r="F2753" i="10" s="1"/>
  <c r="G2753" i="10" s="1"/>
  <c r="D2689" i="10"/>
  <c r="F2689" i="10" s="1"/>
  <c r="G2689" i="10" s="1"/>
  <c r="D2625" i="10"/>
  <c r="F2625" i="10" s="1"/>
  <c r="G2625" i="10" s="1"/>
  <c r="D2561" i="10"/>
  <c r="F2561" i="10" s="1"/>
  <c r="G2561" i="10" s="1"/>
  <c r="D2497" i="10"/>
  <c r="F2497" i="10" s="1"/>
  <c r="G2497" i="10" s="1"/>
  <c r="D2433" i="10"/>
  <c r="F2433" i="10" s="1"/>
  <c r="G2433" i="10" s="1"/>
  <c r="D2369" i="10"/>
  <c r="F2369" i="10" s="1"/>
  <c r="G2369" i="10" s="1"/>
  <c r="D2305" i="10"/>
  <c r="F2305" i="10" s="1"/>
  <c r="G2305" i="10" s="1"/>
  <c r="D2241" i="10"/>
  <c r="F2241" i="10" s="1"/>
  <c r="G2241" i="10" s="1"/>
  <c r="D2177" i="10"/>
  <c r="F2177" i="10" s="1"/>
  <c r="G2177" i="10" s="1"/>
  <c r="D2113" i="10"/>
  <c r="F2113" i="10" s="1"/>
  <c r="G2113" i="10" s="1"/>
  <c r="D2049" i="10"/>
  <c r="F2049" i="10" s="1"/>
  <c r="G2049" i="10" s="1"/>
  <c r="D1988" i="10"/>
  <c r="F1988" i="10" s="1"/>
  <c r="G1988" i="10" s="1"/>
  <c r="D1924" i="10"/>
  <c r="F1924" i="10" s="1"/>
  <c r="G1924" i="10" s="1"/>
  <c r="D1860" i="10"/>
  <c r="F1860" i="10" s="1"/>
  <c r="G1860" i="10" s="1"/>
  <c r="D1796" i="10"/>
  <c r="F1796" i="10" s="1"/>
  <c r="G1796" i="10" s="1"/>
  <c r="D1732" i="10"/>
  <c r="F1732" i="10" s="1"/>
  <c r="G1732" i="10" s="1"/>
  <c r="D1668" i="10"/>
  <c r="F1668" i="10" s="1"/>
  <c r="G1668" i="10" s="1"/>
  <c r="D1604" i="10"/>
  <c r="F1604" i="10" s="1"/>
  <c r="G1604" i="10" s="1"/>
  <c r="D1540" i="10"/>
  <c r="F1540" i="10" s="1"/>
  <c r="G1540" i="10" s="1"/>
  <c r="D1476" i="10"/>
  <c r="F1476" i="10" s="1"/>
  <c r="G1476" i="10" s="1"/>
  <c r="D1412" i="10"/>
  <c r="F1412" i="10" s="1"/>
  <c r="G1412" i="10" s="1"/>
  <c r="D1348" i="10"/>
  <c r="F1348" i="10" s="1"/>
  <c r="G1348" i="10" s="1"/>
  <c r="D1284" i="10"/>
  <c r="F1284" i="10" s="1"/>
  <c r="G1284" i="10" s="1"/>
  <c r="D1220" i="10"/>
  <c r="F1220" i="10" s="1"/>
  <c r="G1220" i="10" s="1"/>
  <c r="D1156" i="10"/>
  <c r="F1156" i="10" s="1"/>
  <c r="G1156" i="10" s="1"/>
  <c r="D1092" i="10"/>
  <c r="F1092" i="10" s="1"/>
  <c r="G1092" i="10" s="1"/>
  <c r="D1028" i="10"/>
  <c r="F1028" i="10" s="1"/>
  <c r="G1028" i="10" s="1"/>
  <c r="D964" i="10"/>
  <c r="F964" i="10" s="1"/>
  <c r="G964" i="10" s="1"/>
  <c r="D900" i="10"/>
  <c r="F900" i="10" s="1"/>
  <c r="G900" i="10" s="1"/>
  <c r="D836" i="10"/>
  <c r="F836" i="10" s="1"/>
  <c r="G836" i="10" s="1"/>
  <c r="D772" i="10"/>
  <c r="F772" i="10" s="1"/>
  <c r="G772" i="10" s="1"/>
  <c r="D708" i="10"/>
  <c r="F708" i="10" s="1"/>
  <c r="G708" i="10" s="1"/>
  <c r="D2747" i="10"/>
  <c r="F2747" i="10" s="1"/>
  <c r="G2747" i="10" s="1"/>
  <c r="D2667" i="10"/>
  <c r="F2667" i="10" s="1"/>
  <c r="G2667" i="10" s="1"/>
  <c r="D2587" i="10"/>
  <c r="F2587" i="10" s="1"/>
  <c r="G2587" i="10" s="1"/>
  <c r="D2491" i="10"/>
  <c r="F2491" i="10" s="1"/>
  <c r="G2491" i="10" s="1"/>
  <c r="D2411" i="10"/>
  <c r="F2411" i="10" s="1"/>
  <c r="G2411" i="10" s="1"/>
  <c r="D2331" i="10"/>
  <c r="F2331" i="10" s="1"/>
  <c r="G2331" i="10" s="1"/>
  <c r="D2251" i="10"/>
  <c r="F2251" i="10" s="1"/>
  <c r="G2251" i="10" s="1"/>
  <c r="D2187" i="10"/>
  <c r="F2187" i="10" s="1"/>
  <c r="G2187" i="10" s="1"/>
  <c r="D2123" i="10"/>
  <c r="F2123" i="10" s="1"/>
  <c r="G2123" i="10" s="1"/>
  <c r="D2059" i="10"/>
  <c r="F2059" i="10" s="1"/>
  <c r="G2059" i="10" s="1"/>
  <c r="D1995" i="10"/>
  <c r="F1995" i="10" s="1"/>
  <c r="G1995" i="10" s="1"/>
  <c r="D1931" i="10"/>
  <c r="F1931" i="10" s="1"/>
  <c r="G1931" i="10" s="1"/>
  <c r="D1867" i="10"/>
  <c r="F1867" i="10" s="1"/>
  <c r="G1867" i="10" s="1"/>
  <c r="D1803" i="10"/>
  <c r="F1803" i="10" s="1"/>
  <c r="G1803" i="10" s="1"/>
  <c r="D1739" i="10"/>
  <c r="F1739" i="10" s="1"/>
  <c r="G1739" i="10" s="1"/>
  <c r="D1675" i="10"/>
  <c r="F1675" i="10" s="1"/>
  <c r="G1675" i="10" s="1"/>
  <c r="D1603" i="10"/>
  <c r="F1603" i="10" s="1"/>
  <c r="G1603" i="10" s="1"/>
  <c r="D1539" i="10"/>
  <c r="F1539" i="10" s="1"/>
  <c r="G1539" i="10" s="1"/>
  <c r="D7202" i="10"/>
  <c r="F7202" i="10" s="1"/>
  <c r="G7202" i="10" s="1"/>
  <c r="D7138" i="10"/>
  <c r="F7138" i="10" s="1"/>
  <c r="G7138" i="10" s="1"/>
  <c r="D7066" i="10"/>
  <c r="F7066" i="10" s="1"/>
  <c r="G7066" i="10" s="1"/>
  <c r="D7002" i="10"/>
  <c r="F7002" i="10" s="1"/>
  <c r="G7002" i="10" s="1"/>
  <c r="D6938" i="10"/>
  <c r="F6938" i="10" s="1"/>
  <c r="G6938" i="10" s="1"/>
  <c r="D6858" i="10"/>
  <c r="F6858" i="10" s="1"/>
  <c r="G6858" i="10" s="1"/>
  <c r="D6794" i="10"/>
  <c r="F6794" i="10" s="1"/>
  <c r="G6794" i="10" s="1"/>
  <c r="D6730" i="10"/>
  <c r="F6730" i="10" s="1"/>
  <c r="G6730" i="10" s="1"/>
  <c r="D6642" i="10"/>
  <c r="F6642" i="10" s="1"/>
  <c r="G6642" i="10" s="1"/>
  <c r="D6578" i="10"/>
  <c r="F6578" i="10" s="1"/>
  <c r="G6578" i="10" s="1"/>
  <c r="D6506" i="10"/>
  <c r="F6506" i="10" s="1"/>
  <c r="G6506" i="10" s="1"/>
  <c r="D6434" i="10"/>
  <c r="F6434" i="10" s="1"/>
  <c r="G6434" i="10" s="1"/>
  <c r="D6370" i="10"/>
  <c r="F6370" i="10" s="1"/>
  <c r="G6370" i="10" s="1"/>
  <c r="D6306" i="10"/>
  <c r="F6306" i="10" s="1"/>
  <c r="G6306" i="10" s="1"/>
  <c r="D6234" i="10"/>
  <c r="F6234" i="10" s="1"/>
  <c r="G6234" i="10" s="1"/>
  <c r="D6154" i="10"/>
  <c r="F6154" i="10" s="1"/>
  <c r="G6154" i="10" s="1"/>
  <c r="D6082" i="10"/>
  <c r="F6082" i="10" s="1"/>
  <c r="G6082" i="10" s="1"/>
  <c r="D6010" i="10"/>
  <c r="F6010" i="10" s="1"/>
  <c r="G6010" i="10" s="1"/>
  <c r="D1985" i="10"/>
  <c r="F1985" i="10" s="1"/>
  <c r="G1985" i="10" s="1"/>
  <c r="D1921" i="10"/>
  <c r="F1921" i="10" s="1"/>
  <c r="G1921" i="10" s="1"/>
  <c r="D1857" i="10"/>
  <c r="F1857" i="10" s="1"/>
  <c r="G1857" i="10" s="1"/>
  <c r="D2301" i="10"/>
  <c r="F2301" i="10" s="1"/>
  <c r="G2301" i="10" s="1"/>
  <c r="D7244" i="10"/>
  <c r="F7244" i="10" s="1"/>
  <c r="G7244" i="10" s="1"/>
  <c r="D6988" i="10"/>
  <c r="F6988" i="10" s="1"/>
  <c r="G6988" i="10" s="1"/>
  <c r="D6732" i="10"/>
  <c r="F6732" i="10" s="1"/>
  <c r="G6732" i="10" s="1"/>
  <c r="D6476" i="10"/>
  <c r="F6476" i="10" s="1"/>
  <c r="G6476" i="10" s="1"/>
  <c r="D6220" i="10"/>
  <c r="F6220" i="10" s="1"/>
  <c r="G6220" i="10" s="1"/>
  <c r="D5964" i="10"/>
  <c r="F5964" i="10" s="1"/>
  <c r="G5964" i="10" s="1"/>
  <c r="D8355" i="10"/>
  <c r="F8355" i="10" s="1"/>
  <c r="G8355" i="10" s="1"/>
  <c r="D8099" i="10"/>
  <c r="F8099" i="10" s="1"/>
  <c r="G8099" i="10" s="1"/>
  <c r="D7843" i="10"/>
  <c r="F7843" i="10" s="1"/>
  <c r="G7843" i="10" s="1"/>
  <c r="D7587" i="10"/>
  <c r="F7587" i="10" s="1"/>
  <c r="G7587" i="10" s="1"/>
  <c r="D8201" i="10"/>
  <c r="F8201" i="10" s="1"/>
  <c r="G8201" i="10" s="1"/>
  <c r="D7945" i="10"/>
  <c r="F7945" i="10" s="1"/>
  <c r="G7945" i="10" s="1"/>
  <c r="D7689" i="10"/>
  <c r="F7689" i="10" s="1"/>
  <c r="G7689" i="10" s="1"/>
  <c r="D7433" i="10"/>
  <c r="F7433" i="10" s="1"/>
  <c r="G7433" i="10" s="1"/>
  <c r="D2087" i="10"/>
  <c r="F2087" i="10" s="1"/>
  <c r="G2087" i="10" s="1"/>
  <c r="D1783" i="10"/>
  <c r="F1783" i="10" s="1"/>
  <c r="G1783" i="10" s="1"/>
  <c r="D1519" i="10"/>
  <c r="F1519" i="10" s="1"/>
  <c r="G1519" i="10" s="1"/>
  <c r="D1255" i="10"/>
  <c r="F1255" i="10" s="1"/>
  <c r="G1255" i="10" s="1"/>
  <c r="D975" i="10"/>
  <c r="F975" i="10" s="1"/>
  <c r="G975" i="10" s="1"/>
  <c r="D9838" i="10"/>
  <c r="F9838" i="10" s="1"/>
  <c r="G9838" i="10" s="1"/>
  <c r="D9686" i="10"/>
  <c r="F9686" i="10" s="1"/>
  <c r="G9686" i="10" s="1"/>
  <c r="D9494" i="10"/>
  <c r="F9494" i="10" s="1"/>
  <c r="G9494" i="10" s="1"/>
  <c r="D9326" i="10"/>
  <c r="F9326" i="10" s="1"/>
  <c r="G9326" i="10" s="1"/>
  <c r="D9182" i="10"/>
  <c r="F9182" i="10" s="1"/>
  <c r="G9182" i="10" s="1"/>
  <c r="D8990" i="10"/>
  <c r="F8990" i="10" s="1"/>
  <c r="G8990" i="10" s="1"/>
  <c r="D8838" i="10"/>
  <c r="F8838" i="10" s="1"/>
  <c r="G8838" i="10" s="1"/>
  <c r="D7371" i="10"/>
  <c r="F7371" i="10" s="1"/>
  <c r="G7371" i="10" s="1"/>
  <c r="D7243" i="10"/>
  <c r="F7243" i="10" s="1"/>
  <c r="G7243" i="10" s="1"/>
  <c r="D7115" i="10"/>
  <c r="F7115" i="10" s="1"/>
  <c r="G7115" i="10" s="1"/>
  <c r="D6987" i="10"/>
  <c r="F6987" i="10" s="1"/>
  <c r="G6987" i="10" s="1"/>
  <c r="D6859" i="10"/>
  <c r="F6859" i="10" s="1"/>
  <c r="G6859" i="10" s="1"/>
  <c r="D6723" i="10"/>
  <c r="F6723" i="10" s="1"/>
  <c r="G6723" i="10" s="1"/>
  <c r="D6595" i="10"/>
  <c r="F6595" i="10" s="1"/>
  <c r="G6595" i="10" s="1"/>
  <c r="D6459" i="10"/>
  <c r="F6459" i="10" s="1"/>
  <c r="G6459" i="10" s="1"/>
  <c r="D6331" i="10"/>
  <c r="F6331" i="10" s="1"/>
  <c r="G6331" i="10" s="1"/>
  <c r="D6203" i="10"/>
  <c r="F6203" i="10" s="1"/>
  <c r="G6203" i="10" s="1"/>
  <c r="D6075" i="10"/>
  <c r="F6075" i="10" s="1"/>
  <c r="G6075" i="10" s="1"/>
  <c r="D5947" i="10"/>
  <c r="F5947" i="10" s="1"/>
  <c r="G5947" i="10" s="1"/>
  <c r="D5811" i="10"/>
  <c r="F5811" i="10" s="1"/>
  <c r="G5811" i="10" s="1"/>
  <c r="D7305" i="10"/>
  <c r="F7305" i="10" s="1"/>
  <c r="G7305" i="10" s="1"/>
  <c r="D7177" i="10"/>
  <c r="F7177" i="10" s="1"/>
  <c r="G7177" i="10" s="1"/>
  <c r="D7049" i="10"/>
  <c r="F7049" i="10" s="1"/>
  <c r="G7049" i="10" s="1"/>
  <c r="D6921" i="10"/>
  <c r="F6921" i="10" s="1"/>
  <c r="G6921" i="10" s="1"/>
  <c r="D6793" i="10"/>
  <c r="F6793" i="10" s="1"/>
  <c r="G6793" i="10" s="1"/>
  <c r="D6665" i="10"/>
  <c r="F6665" i="10" s="1"/>
  <c r="G6665" i="10" s="1"/>
  <c r="D6537" i="10"/>
  <c r="F6537" i="10" s="1"/>
  <c r="G6537" i="10" s="1"/>
  <c r="D6409" i="10"/>
  <c r="F6409" i="10" s="1"/>
  <c r="G6409" i="10" s="1"/>
  <c r="D6281" i="10"/>
  <c r="F6281" i="10" s="1"/>
  <c r="G6281" i="10" s="1"/>
  <c r="D6153" i="10"/>
  <c r="F6153" i="10" s="1"/>
  <c r="G6153" i="10" s="1"/>
  <c r="D6025" i="10"/>
  <c r="F6025" i="10" s="1"/>
  <c r="G6025" i="10" s="1"/>
  <c r="D5897" i="10"/>
  <c r="F5897" i="10" s="1"/>
  <c r="G5897" i="10" s="1"/>
  <c r="D8606" i="10"/>
  <c r="F8606" i="10" s="1"/>
  <c r="G8606" i="10" s="1"/>
  <c r="D8438" i="10"/>
  <c r="F8438" i="10" s="1"/>
  <c r="G8438" i="10" s="1"/>
  <c r="D8294" i="10"/>
  <c r="F8294" i="10" s="1"/>
  <c r="G8294" i="10" s="1"/>
  <c r="D8158" i="10"/>
  <c r="F8158" i="10" s="1"/>
  <c r="G8158" i="10" s="1"/>
  <c r="D7990" i="10"/>
  <c r="F7990" i="10" s="1"/>
  <c r="G7990" i="10" s="1"/>
  <c r="D7854" i="10"/>
  <c r="F7854" i="10" s="1"/>
  <c r="G7854" i="10" s="1"/>
  <c r="D7702" i="10"/>
  <c r="F7702" i="10" s="1"/>
  <c r="G7702" i="10" s="1"/>
  <c r="D7574" i="10"/>
  <c r="F7574" i="10" s="1"/>
  <c r="G7574" i="10" s="1"/>
  <c r="D5788" i="10"/>
  <c r="F5788" i="10" s="1"/>
  <c r="G5788" i="10" s="1"/>
  <c r="D5660" i="10"/>
  <c r="F5660" i="10" s="1"/>
  <c r="G5660" i="10" s="1"/>
  <c r="D5532" i="10"/>
  <c r="F5532" i="10" s="1"/>
  <c r="G5532" i="10" s="1"/>
  <c r="D5404" i="10"/>
  <c r="F5404" i="10" s="1"/>
  <c r="G5404" i="10" s="1"/>
  <c r="D5276" i="10"/>
  <c r="F5276" i="10" s="1"/>
  <c r="G5276" i="10" s="1"/>
  <c r="D5148" i="10"/>
  <c r="F5148" i="10" s="1"/>
  <c r="G5148" i="10" s="1"/>
  <c r="D5020" i="10"/>
  <c r="F5020" i="10" s="1"/>
  <c r="G5020" i="10" s="1"/>
  <c r="D4892" i="10"/>
  <c r="F4892" i="10" s="1"/>
  <c r="G4892" i="10" s="1"/>
  <c r="D4764" i="10"/>
  <c r="F4764" i="10" s="1"/>
  <c r="G4764" i="10" s="1"/>
  <c r="D4636" i="10"/>
  <c r="F4636" i="10" s="1"/>
  <c r="G4636" i="10" s="1"/>
  <c r="D4508" i="10"/>
  <c r="F4508" i="10" s="1"/>
  <c r="G4508" i="10" s="1"/>
  <c r="D5771" i="10"/>
  <c r="F5771" i="10" s="1"/>
  <c r="G5771" i="10" s="1"/>
  <c r="D5643" i="10"/>
  <c r="F5643" i="10" s="1"/>
  <c r="G5643" i="10" s="1"/>
  <c r="D5515" i="10"/>
  <c r="F5515" i="10" s="1"/>
  <c r="G5515" i="10" s="1"/>
  <c r="D5387" i="10"/>
  <c r="F5387" i="10" s="1"/>
  <c r="G5387" i="10" s="1"/>
  <c r="D5259" i="10"/>
  <c r="F5259" i="10" s="1"/>
  <c r="G5259" i="10" s="1"/>
  <c r="D5163" i="10"/>
  <c r="F5163" i="10" s="1"/>
  <c r="G5163" i="10" s="1"/>
  <c r="D5067" i="10"/>
  <c r="F5067" i="10" s="1"/>
  <c r="G5067" i="10" s="1"/>
  <c r="D4979" i="10"/>
  <c r="F4979" i="10" s="1"/>
  <c r="G4979" i="10" s="1"/>
  <c r="D4883" i="10"/>
  <c r="F4883" i="10" s="1"/>
  <c r="G4883" i="10" s="1"/>
  <c r="D4763" i="10"/>
  <c r="F4763" i="10" s="1"/>
  <c r="G4763" i="10" s="1"/>
  <c r="D4683" i="10"/>
  <c r="F4683" i="10" s="1"/>
  <c r="G4683" i="10" s="1"/>
  <c r="D4595" i="10"/>
  <c r="F4595" i="10" s="1"/>
  <c r="G4595" i="10" s="1"/>
  <c r="D9858" i="10"/>
  <c r="F9858" i="10" s="1"/>
  <c r="G9858" i="10" s="1"/>
  <c r="D9746" i="10"/>
  <c r="F9746" i="10" s="1"/>
  <c r="G9746" i="10" s="1"/>
  <c r="D9642" i="10"/>
  <c r="F9642" i="10" s="1"/>
  <c r="G9642" i="10" s="1"/>
  <c r="D9530" i="10"/>
  <c r="F9530" i="10" s="1"/>
  <c r="G9530" i="10" s="1"/>
  <c r="D9418" i="10"/>
  <c r="F9418" i="10" s="1"/>
  <c r="G9418" i="10" s="1"/>
  <c r="D9306" i="10"/>
  <c r="F9306" i="10" s="1"/>
  <c r="G9306" i="10" s="1"/>
  <c r="D9178" i="10"/>
  <c r="F9178" i="10" s="1"/>
  <c r="G9178" i="10" s="1"/>
  <c r="D9082" i="10"/>
  <c r="F9082" i="10" s="1"/>
  <c r="G9082" i="10" s="1"/>
  <c r="D5841" i="10"/>
  <c r="F5841" i="10" s="1"/>
  <c r="G5841" i="10" s="1"/>
  <c r="D5753" i="10"/>
  <c r="F5753" i="10" s="1"/>
  <c r="G5753" i="10" s="1"/>
  <c r="D5673" i="10"/>
  <c r="F5673" i="10" s="1"/>
  <c r="G5673" i="10" s="1"/>
  <c r="D5585" i="10"/>
  <c r="F5585" i="10" s="1"/>
  <c r="G5585" i="10" s="1"/>
  <c r="D5497" i="10"/>
  <c r="F5497" i="10" s="1"/>
  <c r="G5497" i="10" s="1"/>
  <c r="D5417" i="10"/>
  <c r="F5417" i="10" s="1"/>
  <c r="G5417" i="10" s="1"/>
  <c r="D5329" i="10"/>
  <c r="F5329" i="10" s="1"/>
  <c r="G5329" i="10" s="1"/>
  <c r="D5241" i="10"/>
  <c r="F5241" i="10" s="1"/>
  <c r="G5241" i="10" s="1"/>
  <c r="D5161" i="10"/>
  <c r="F5161" i="10" s="1"/>
  <c r="G5161" i="10" s="1"/>
  <c r="D5073" i="10"/>
  <c r="F5073" i="10" s="1"/>
  <c r="G5073" i="10" s="1"/>
  <c r="D4985" i="10"/>
  <c r="F4985" i="10" s="1"/>
  <c r="G4985" i="10" s="1"/>
  <c r="D4905" i="10"/>
  <c r="F4905" i="10" s="1"/>
  <c r="G4905" i="10" s="1"/>
  <c r="D4817" i="10"/>
  <c r="F4817" i="10" s="1"/>
  <c r="G4817" i="10" s="1"/>
  <c r="D4729" i="10"/>
  <c r="F4729" i="10" s="1"/>
  <c r="G4729" i="10" s="1"/>
  <c r="D4649" i="10"/>
  <c r="F4649" i="10" s="1"/>
  <c r="G4649" i="10" s="1"/>
  <c r="D4561" i="10"/>
  <c r="F4561" i="10" s="1"/>
  <c r="G4561" i="10" s="1"/>
  <c r="D927" i="10"/>
  <c r="F927" i="10" s="1"/>
  <c r="G927" i="10" s="1"/>
  <c r="D847" i="10"/>
  <c r="F847" i="10" s="1"/>
  <c r="G847" i="10" s="1"/>
  <c r="D7462" i="10"/>
  <c r="F7462" i="10" s="1"/>
  <c r="G7462" i="10" s="1"/>
  <c r="D7366" i="10"/>
  <c r="F7366" i="10" s="1"/>
  <c r="G7366" i="10" s="1"/>
  <c r="D7270" i="10"/>
  <c r="F7270" i="10" s="1"/>
  <c r="G7270" i="10" s="1"/>
  <c r="D7166" i="10"/>
  <c r="F7166" i="10" s="1"/>
  <c r="G7166" i="10" s="1"/>
  <c r="D7046" i="10"/>
  <c r="F7046" i="10" s="1"/>
  <c r="G7046" i="10" s="1"/>
  <c r="D6942" i="10"/>
  <c r="F6942" i="10" s="1"/>
  <c r="G6942" i="10" s="1"/>
  <c r="D6846" i="10"/>
  <c r="F6846" i="10" s="1"/>
  <c r="G6846" i="10" s="1"/>
  <c r="D6734" i="10"/>
  <c r="F6734" i="10" s="1"/>
  <c r="G6734" i="10" s="1"/>
  <c r="D6654" i="10"/>
  <c r="F6654" i="10" s="1"/>
  <c r="G6654" i="10" s="1"/>
  <c r="D6566" i="10"/>
  <c r="F6566" i="10" s="1"/>
  <c r="G6566" i="10" s="1"/>
  <c r="D6470" i="10"/>
  <c r="F6470" i="10" s="1"/>
  <c r="G6470" i="10" s="1"/>
  <c r="D6374" i="10"/>
  <c r="F6374" i="10" s="1"/>
  <c r="G6374" i="10" s="1"/>
  <c r="D6270" i="10"/>
  <c r="F6270" i="10" s="1"/>
  <c r="G6270" i="10" s="1"/>
  <c r="D6182" i="10"/>
  <c r="F6182" i="10" s="1"/>
  <c r="G6182" i="10" s="1"/>
  <c r="D6094" i="10"/>
  <c r="F6094" i="10" s="1"/>
  <c r="G6094" i="10" s="1"/>
  <c r="D4348" i="10"/>
  <c r="F4348" i="10" s="1"/>
  <c r="G4348" i="10" s="1"/>
  <c r="D4260" i="10"/>
  <c r="F4260" i="10" s="1"/>
  <c r="G4260" i="10" s="1"/>
  <c r="D4180" i="10"/>
  <c r="F4180" i="10" s="1"/>
  <c r="G4180" i="10" s="1"/>
  <c r="D4092" i="10"/>
  <c r="F4092" i="10" s="1"/>
  <c r="G4092" i="10" s="1"/>
  <c r="D4004" i="10"/>
  <c r="F4004" i="10" s="1"/>
  <c r="G4004" i="10" s="1"/>
  <c r="D3924" i="10"/>
  <c r="F3924" i="10" s="1"/>
  <c r="G3924" i="10" s="1"/>
  <c r="D3836" i="10"/>
  <c r="F3836" i="10" s="1"/>
  <c r="G3836" i="10" s="1"/>
  <c r="D3748" i="10"/>
  <c r="F3748" i="10" s="1"/>
  <c r="G3748" i="10" s="1"/>
  <c r="D3668" i="10"/>
  <c r="F3668" i="10" s="1"/>
  <c r="G3668" i="10" s="1"/>
  <c r="D3580" i="10"/>
  <c r="F3580" i="10" s="1"/>
  <c r="G3580" i="10" s="1"/>
  <c r="D3492" i="10"/>
  <c r="F3492" i="10" s="1"/>
  <c r="G3492" i="10" s="1"/>
  <c r="D3412" i="10"/>
  <c r="F3412" i="10" s="1"/>
  <c r="G3412" i="10" s="1"/>
  <c r="D3324" i="10"/>
  <c r="F3324" i="10" s="1"/>
  <c r="G3324" i="10" s="1"/>
  <c r="D4523" i="10"/>
  <c r="F4523" i="10" s="1"/>
  <c r="G4523" i="10" s="1"/>
  <c r="D4443" i="10"/>
  <c r="F4443" i="10" s="1"/>
  <c r="G4443" i="10" s="1"/>
  <c r="D4355" i="10"/>
  <c r="F4355" i="10" s="1"/>
  <c r="G4355" i="10" s="1"/>
  <c r="D4267" i="10"/>
  <c r="F4267" i="10" s="1"/>
  <c r="G4267" i="10" s="1"/>
  <c r="D4187" i="10"/>
  <c r="F4187" i="10" s="1"/>
  <c r="G4187" i="10" s="1"/>
  <c r="D4067" i="10"/>
  <c r="F4067" i="10" s="1"/>
  <c r="G4067" i="10" s="1"/>
  <c r="D3947" i="10"/>
  <c r="F3947" i="10" s="1"/>
  <c r="G3947" i="10" s="1"/>
  <c r="D3835" i="10"/>
  <c r="F3835" i="10" s="1"/>
  <c r="G3835" i="10" s="1"/>
  <c r="D3739" i="10"/>
  <c r="F3739" i="10" s="1"/>
  <c r="G3739" i="10" s="1"/>
  <c r="D3643" i="10"/>
  <c r="F3643" i="10" s="1"/>
  <c r="G3643" i="10" s="1"/>
  <c r="D3563" i="10"/>
  <c r="F3563" i="10" s="1"/>
  <c r="G3563" i="10" s="1"/>
  <c r="D3483" i="10"/>
  <c r="F3483" i="10" s="1"/>
  <c r="G3483" i="10" s="1"/>
  <c r="D3387" i="10"/>
  <c r="F3387" i="10" s="1"/>
  <c r="G3387" i="10" s="1"/>
  <c r="D3307" i="10"/>
  <c r="F3307" i="10" s="1"/>
  <c r="G3307" i="10" s="1"/>
  <c r="D3227" i="10"/>
  <c r="F3227" i="10" s="1"/>
  <c r="G3227" i="10" s="1"/>
  <c r="D3131" i="10"/>
  <c r="F3131" i="10" s="1"/>
  <c r="G3131" i="10" s="1"/>
  <c r="D3051" i="10"/>
  <c r="F3051" i="10" s="1"/>
  <c r="G3051" i="10" s="1"/>
  <c r="D2971" i="10"/>
  <c r="F2971" i="10" s="1"/>
  <c r="G2971" i="10" s="1"/>
  <c r="D2875" i="10"/>
  <c r="F2875" i="10" s="1"/>
  <c r="G2875" i="10" s="1"/>
  <c r="D8962" i="10"/>
  <c r="F8962" i="10" s="1"/>
  <c r="G8962" i="10" s="1"/>
  <c r="D8866" i="10"/>
  <c r="F8866" i="10" s="1"/>
  <c r="G8866" i="10" s="1"/>
  <c r="D8778" i="10"/>
  <c r="F8778" i="10" s="1"/>
  <c r="G8778" i="10" s="1"/>
  <c r="D8690" i="10"/>
  <c r="F8690" i="10" s="1"/>
  <c r="G8690" i="10" s="1"/>
  <c r="D8618" i="10"/>
  <c r="F8618" i="10" s="1"/>
  <c r="G8618" i="10" s="1"/>
  <c r="D8538" i="10"/>
  <c r="F8538" i="10" s="1"/>
  <c r="G8538" i="10" s="1"/>
  <c r="D8450" i="10"/>
  <c r="F8450" i="10" s="1"/>
  <c r="G8450" i="10" s="1"/>
  <c r="D8378" i="10"/>
  <c r="F8378" i="10" s="1"/>
  <c r="G8378" i="10" s="1"/>
  <c r="D4425" i="10"/>
  <c r="F4425" i="10" s="1"/>
  <c r="G4425" i="10" s="1"/>
  <c r="D4361" i="10"/>
  <c r="F4361" i="10" s="1"/>
  <c r="G4361" i="10" s="1"/>
  <c r="D4297" i="10"/>
  <c r="F4297" i="10" s="1"/>
  <c r="G4297" i="10" s="1"/>
  <c r="D4233" i="10"/>
  <c r="F4233" i="10" s="1"/>
  <c r="G4233" i="10" s="1"/>
  <c r="D4169" i="10"/>
  <c r="F4169" i="10" s="1"/>
  <c r="G4169" i="10" s="1"/>
  <c r="D4105" i="10"/>
  <c r="F4105" i="10" s="1"/>
  <c r="G4105" i="10" s="1"/>
  <c r="D4041" i="10"/>
  <c r="F4041" i="10" s="1"/>
  <c r="G4041" i="10" s="1"/>
  <c r="D3977" i="10"/>
  <c r="F3977" i="10" s="1"/>
  <c r="G3977" i="10" s="1"/>
  <c r="D3913" i="10"/>
  <c r="F3913" i="10" s="1"/>
  <c r="G3913" i="10" s="1"/>
  <c r="D3849" i="10"/>
  <c r="F3849" i="10" s="1"/>
  <c r="G3849" i="10" s="1"/>
  <c r="D3785" i="10"/>
  <c r="F3785" i="10" s="1"/>
  <c r="G3785" i="10" s="1"/>
  <c r="D3721" i="10"/>
  <c r="F3721" i="10" s="1"/>
  <c r="G3721" i="10" s="1"/>
  <c r="D3657" i="10"/>
  <c r="F3657" i="10" s="1"/>
  <c r="G3657" i="10" s="1"/>
  <c r="D3593" i="10"/>
  <c r="F3593" i="10" s="1"/>
  <c r="G3593" i="10" s="1"/>
  <c r="D3529" i="10"/>
  <c r="F3529" i="10" s="1"/>
  <c r="G3529" i="10" s="1"/>
  <c r="D3465" i="10"/>
  <c r="F3465" i="10" s="1"/>
  <c r="G3465" i="10" s="1"/>
  <c r="D3401" i="10"/>
  <c r="F3401" i="10" s="1"/>
  <c r="G3401" i="10" s="1"/>
  <c r="D3337" i="10"/>
  <c r="F3337" i="10" s="1"/>
  <c r="G3337" i="10" s="1"/>
  <c r="D1216" i="10"/>
  <c r="F1216" i="10" s="1"/>
  <c r="G1216" i="10" s="1"/>
  <c r="D1152" i="10"/>
  <c r="F1152" i="10" s="1"/>
  <c r="G1152" i="10" s="1"/>
  <c r="D1088" i="10"/>
  <c r="F1088" i="10" s="1"/>
  <c r="G1088" i="10" s="1"/>
  <c r="D1024" i="10"/>
  <c r="F1024" i="10" s="1"/>
  <c r="G1024" i="10" s="1"/>
  <c r="D960" i="10"/>
  <c r="F960" i="10" s="1"/>
  <c r="G960" i="10" s="1"/>
  <c r="D896" i="10"/>
  <c r="F896" i="10" s="1"/>
  <c r="G896" i="10" s="1"/>
  <c r="D832" i="10"/>
  <c r="F832" i="10" s="1"/>
  <c r="G832" i="10" s="1"/>
  <c r="D768" i="10"/>
  <c r="F768" i="10" s="1"/>
  <c r="G768" i="10" s="1"/>
  <c r="D704" i="10"/>
  <c r="F704" i="10" s="1"/>
  <c r="G704" i="10" s="1"/>
  <c r="D2013" i="10"/>
  <c r="F2013" i="10" s="1"/>
  <c r="G2013" i="10" s="1"/>
  <c r="D1949" i="10"/>
  <c r="F1949" i="10" s="1"/>
  <c r="G1949" i="10" s="1"/>
  <c r="D1885" i="10"/>
  <c r="F1885" i="10" s="1"/>
  <c r="G1885" i="10" s="1"/>
  <c r="D1821" i="10"/>
  <c r="F1821" i="10" s="1"/>
  <c r="G1821" i="10" s="1"/>
  <c r="D1757" i="10"/>
  <c r="F1757" i="10" s="1"/>
  <c r="G1757" i="10" s="1"/>
  <c r="D1693" i="10"/>
  <c r="F1693" i="10" s="1"/>
  <c r="G1693" i="10" s="1"/>
  <c r="D1629" i="10"/>
  <c r="F1629" i="10" s="1"/>
  <c r="G1629" i="10" s="1"/>
  <c r="D1565" i="10"/>
  <c r="F1565" i="10" s="1"/>
  <c r="G1565" i="10" s="1"/>
  <c r="D1501" i="10"/>
  <c r="F1501" i="10" s="1"/>
  <c r="G1501" i="10" s="1"/>
  <c r="D1437" i="10"/>
  <c r="F1437" i="10" s="1"/>
  <c r="G1437" i="10" s="1"/>
  <c r="D1373" i="10"/>
  <c r="F1373" i="10" s="1"/>
  <c r="G1373" i="10" s="1"/>
  <c r="D1309" i="10"/>
  <c r="F1309" i="10" s="1"/>
  <c r="G1309" i="10" s="1"/>
  <c r="D1245" i="10"/>
  <c r="F1245" i="10" s="1"/>
  <c r="G1245" i="10" s="1"/>
  <c r="D1181" i="10"/>
  <c r="F1181" i="10" s="1"/>
  <c r="G1181" i="10" s="1"/>
  <c r="D1117" i="10"/>
  <c r="F1117" i="10" s="1"/>
  <c r="G1117" i="10" s="1"/>
  <c r="D1053" i="10"/>
  <c r="F1053" i="10" s="1"/>
  <c r="G1053" i="10" s="1"/>
  <c r="D989" i="10"/>
  <c r="F989" i="10" s="1"/>
  <c r="G989" i="10" s="1"/>
  <c r="D925" i="10"/>
  <c r="F925" i="10" s="1"/>
  <c r="G925" i="10" s="1"/>
  <c r="D861" i="10"/>
  <c r="F861" i="10" s="1"/>
  <c r="G861" i="10" s="1"/>
  <c r="D797" i="10"/>
  <c r="F797" i="10" s="1"/>
  <c r="G797" i="10" s="1"/>
  <c r="D733" i="10"/>
  <c r="F733" i="10" s="1"/>
  <c r="G733" i="10" s="1"/>
  <c r="D3220" i="10"/>
  <c r="F3220" i="10" s="1"/>
  <c r="G3220" i="10" s="1"/>
  <c r="D3156" i="10"/>
  <c r="F3156" i="10" s="1"/>
  <c r="G3156" i="10" s="1"/>
  <c r="D3092" i="10"/>
  <c r="F3092" i="10" s="1"/>
  <c r="G3092" i="10" s="1"/>
  <c r="D3028" i="10"/>
  <c r="F3028" i="10" s="1"/>
  <c r="G3028" i="10" s="1"/>
  <c r="D2964" i="10"/>
  <c r="F2964" i="10" s="1"/>
  <c r="G2964" i="10" s="1"/>
  <c r="D2900" i="10"/>
  <c r="F2900" i="10" s="1"/>
  <c r="G2900" i="10" s="1"/>
  <c r="D2836" i="10"/>
  <c r="F2836" i="10" s="1"/>
  <c r="G2836" i="10" s="1"/>
  <c r="D2772" i="10"/>
  <c r="F2772" i="10" s="1"/>
  <c r="G2772" i="10" s="1"/>
  <c r="D2708" i="10"/>
  <c r="F2708" i="10" s="1"/>
  <c r="G2708" i="10" s="1"/>
  <c r="D2644" i="10"/>
  <c r="F2644" i="10" s="1"/>
  <c r="G2644" i="10" s="1"/>
  <c r="D2580" i="10"/>
  <c r="F2580" i="10" s="1"/>
  <c r="G2580" i="10" s="1"/>
  <c r="D2516" i="10"/>
  <c r="F2516" i="10" s="1"/>
  <c r="G2516" i="10" s="1"/>
  <c r="D2452" i="10"/>
  <c r="F2452" i="10" s="1"/>
  <c r="G2452" i="10" s="1"/>
  <c r="D2388" i="10"/>
  <c r="F2388" i="10" s="1"/>
  <c r="G2388" i="10" s="1"/>
  <c r="D2324" i="10"/>
  <c r="F2324" i="10" s="1"/>
  <c r="G2324" i="10" s="1"/>
  <c r="D2260" i="10"/>
  <c r="F2260" i="10" s="1"/>
  <c r="G2260" i="10" s="1"/>
  <c r="D2196" i="10"/>
  <c r="F2196" i="10" s="1"/>
  <c r="G2196" i="10" s="1"/>
  <c r="D2132" i="10"/>
  <c r="F2132" i="10" s="1"/>
  <c r="G2132" i="10" s="1"/>
  <c r="D2068" i="10"/>
  <c r="F2068" i="10" s="1"/>
  <c r="G2068" i="10" s="1"/>
  <c r="D8330" i="10"/>
  <c r="F8330" i="10" s="1"/>
  <c r="G8330" i="10" s="1"/>
  <c r="D8234" i="10"/>
  <c r="F8234" i="10" s="1"/>
  <c r="G8234" i="10" s="1"/>
  <c r="D8146" i="10"/>
  <c r="F8146" i="10" s="1"/>
  <c r="G8146" i="10" s="1"/>
  <c r="D8074" i="10"/>
  <c r="F8074" i="10" s="1"/>
  <c r="G8074" i="10" s="1"/>
  <c r="D8002" i="10"/>
  <c r="F8002" i="10" s="1"/>
  <c r="G8002" i="10" s="1"/>
  <c r="D7930" i="10"/>
  <c r="F7930" i="10" s="1"/>
  <c r="G7930" i="10" s="1"/>
  <c r="D7850" i="10"/>
  <c r="F7850" i="10" s="1"/>
  <c r="G7850" i="10" s="1"/>
  <c r="D7778" i="10"/>
  <c r="F7778" i="10" s="1"/>
  <c r="G7778" i="10" s="1"/>
  <c r="D7714" i="10"/>
  <c r="F7714" i="10" s="1"/>
  <c r="G7714" i="10" s="1"/>
  <c r="D7650" i="10"/>
  <c r="F7650" i="10" s="1"/>
  <c r="G7650" i="10" s="1"/>
  <c r="D7570" i="10"/>
  <c r="F7570" i="10" s="1"/>
  <c r="G7570" i="10" s="1"/>
  <c r="D7506" i="10"/>
  <c r="F7506" i="10" s="1"/>
  <c r="G7506" i="10" s="1"/>
  <c r="D7426" i="10"/>
  <c r="F7426" i="10" s="1"/>
  <c r="G7426" i="10" s="1"/>
  <c r="D7362" i="10"/>
  <c r="F7362" i="10" s="1"/>
  <c r="G7362" i="10" s="1"/>
  <c r="D7290" i="10"/>
  <c r="F7290" i="10" s="1"/>
  <c r="G7290" i="10" s="1"/>
  <c r="D3257" i="10"/>
  <c r="F3257" i="10" s="1"/>
  <c r="G3257" i="10" s="1"/>
  <c r="D3193" i="10"/>
  <c r="F3193" i="10" s="1"/>
  <c r="G3193" i="10" s="1"/>
  <c r="D3129" i="10"/>
  <c r="F3129" i="10" s="1"/>
  <c r="G3129" i="10" s="1"/>
  <c r="D3065" i="10"/>
  <c r="F3065" i="10" s="1"/>
  <c r="G3065" i="10" s="1"/>
  <c r="D3001" i="10"/>
  <c r="F3001" i="10" s="1"/>
  <c r="G3001" i="10" s="1"/>
  <c r="D2937" i="10"/>
  <c r="F2937" i="10" s="1"/>
  <c r="G2937" i="10" s="1"/>
  <c r="D2873" i="10"/>
  <c r="F2873" i="10" s="1"/>
  <c r="G2873" i="10" s="1"/>
  <c r="D2809" i="10"/>
  <c r="F2809" i="10" s="1"/>
  <c r="G2809" i="10" s="1"/>
  <c r="D2745" i="10"/>
  <c r="F2745" i="10" s="1"/>
  <c r="G2745" i="10" s="1"/>
  <c r="D2681" i="10"/>
  <c r="F2681" i="10" s="1"/>
  <c r="G2681" i="10" s="1"/>
  <c r="D2617" i="10"/>
  <c r="F2617" i="10" s="1"/>
  <c r="G2617" i="10" s="1"/>
  <c r="D2553" i="10"/>
  <c r="F2553" i="10" s="1"/>
  <c r="G2553" i="10" s="1"/>
  <c r="D2489" i="10"/>
  <c r="F2489" i="10" s="1"/>
  <c r="G2489" i="10" s="1"/>
  <c r="D2425" i="10"/>
  <c r="F2425" i="10" s="1"/>
  <c r="G2425" i="10" s="1"/>
  <c r="D2361" i="10"/>
  <c r="F2361" i="10" s="1"/>
  <c r="G2361" i="10" s="1"/>
  <c r="D2297" i="10"/>
  <c r="F2297" i="10" s="1"/>
  <c r="G2297" i="10" s="1"/>
  <c r="D2233" i="10"/>
  <c r="F2233" i="10" s="1"/>
  <c r="G2233" i="10" s="1"/>
  <c r="D2169" i="10"/>
  <c r="F2169" i="10" s="1"/>
  <c r="G2169" i="10" s="1"/>
  <c r="D2105" i="10"/>
  <c r="F2105" i="10" s="1"/>
  <c r="G2105" i="10" s="1"/>
  <c r="D2044" i="10"/>
  <c r="F2044" i="10" s="1"/>
  <c r="G2044" i="10" s="1"/>
  <c r="D1980" i="10"/>
  <c r="F1980" i="10" s="1"/>
  <c r="G1980" i="10" s="1"/>
  <c r="D1916" i="10"/>
  <c r="F1916" i="10" s="1"/>
  <c r="G1916" i="10" s="1"/>
  <c r="D1852" i="10"/>
  <c r="F1852" i="10" s="1"/>
  <c r="G1852" i="10" s="1"/>
  <c r="D1788" i="10"/>
  <c r="F1788" i="10" s="1"/>
  <c r="G1788" i="10" s="1"/>
  <c r="D1724" i="10"/>
  <c r="F1724" i="10" s="1"/>
  <c r="G1724" i="10" s="1"/>
  <c r="D1660" i="10"/>
  <c r="F1660" i="10" s="1"/>
  <c r="G1660" i="10" s="1"/>
  <c r="D1596" i="10"/>
  <c r="F1596" i="10" s="1"/>
  <c r="G1596" i="10" s="1"/>
  <c r="D1532" i="10"/>
  <c r="F1532" i="10" s="1"/>
  <c r="G1532" i="10" s="1"/>
  <c r="D1468" i="10"/>
  <c r="F1468" i="10" s="1"/>
  <c r="G1468" i="10" s="1"/>
  <c r="D1404" i="10"/>
  <c r="F1404" i="10" s="1"/>
  <c r="G1404" i="10" s="1"/>
  <c r="D1340" i="10"/>
  <c r="F1340" i="10" s="1"/>
  <c r="G1340" i="10" s="1"/>
  <c r="D1276" i="10"/>
  <c r="F1276" i="10" s="1"/>
  <c r="G1276" i="10" s="1"/>
  <c r="D1212" i="10"/>
  <c r="F1212" i="10" s="1"/>
  <c r="G1212" i="10" s="1"/>
  <c r="D1148" i="10"/>
  <c r="F1148" i="10" s="1"/>
  <c r="G1148" i="10" s="1"/>
  <c r="D1084" i="10"/>
  <c r="F1084" i="10" s="1"/>
  <c r="G1084" i="10" s="1"/>
  <c r="D1020" i="10"/>
  <c r="F1020" i="10" s="1"/>
  <c r="G1020" i="10" s="1"/>
  <c r="D956" i="10"/>
  <c r="F956" i="10" s="1"/>
  <c r="G956" i="10" s="1"/>
  <c r="D892" i="10"/>
  <c r="F892" i="10" s="1"/>
  <c r="G892" i="10" s="1"/>
  <c r="D828" i="10"/>
  <c r="F828" i="10" s="1"/>
  <c r="G828" i="10" s="1"/>
  <c r="D764" i="10"/>
  <c r="F764" i="10" s="1"/>
  <c r="G764" i="10" s="1"/>
  <c r="D700" i="10"/>
  <c r="F700" i="10" s="1"/>
  <c r="G700" i="10" s="1"/>
  <c r="D2739" i="10"/>
  <c r="F2739" i="10" s="1"/>
  <c r="G2739" i="10" s="1"/>
  <c r="D2659" i="10"/>
  <c r="F2659" i="10" s="1"/>
  <c r="G2659" i="10" s="1"/>
  <c r="D2579" i="10"/>
  <c r="F2579" i="10" s="1"/>
  <c r="G2579" i="10" s="1"/>
  <c r="D2483" i="10"/>
  <c r="F2483" i="10" s="1"/>
  <c r="G2483" i="10" s="1"/>
  <c r="D2403" i="10"/>
  <c r="F2403" i="10" s="1"/>
  <c r="G2403" i="10" s="1"/>
  <c r="D2323" i="10"/>
  <c r="F2323" i="10" s="1"/>
  <c r="G2323" i="10" s="1"/>
  <c r="D2243" i="10"/>
  <c r="F2243" i="10" s="1"/>
  <c r="G2243" i="10" s="1"/>
  <c r="D2179" i="10"/>
  <c r="F2179" i="10" s="1"/>
  <c r="G2179" i="10" s="1"/>
  <c r="D2115" i="10"/>
  <c r="F2115" i="10" s="1"/>
  <c r="G2115" i="10" s="1"/>
  <c r="D2051" i="10"/>
  <c r="F2051" i="10" s="1"/>
  <c r="G2051" i="10" s="1"/>
  <c r="D1987" i="10"/>
  <c r="F1987" i="10" s="1"/>
  <c r="G1987" i="10" s="1"/>
  <c r="D1923" i="10"/>
  <c r="F1923" i="10" s="1"/>
  <c r="G1923" i="10" s="1"/>
  <c r="D1859" i="10"/>
  <c r="F1859" i="10" s="1"/>
  <c r="G1859" i="10" s="1"/>
  <c r="D1795" i="10"/>
  <c r="F1795" i="10" s="1"/>
  <c r="G1795" i="10" s="1"/>
  <c r="D1731" i="10"/>
  <c r="F1731" i="10" s="1"/>
  <c r="G1731" i="10" s="1"/>
  <c r="D1667" i="10"/>
  <c r="F1667" i="10" s="1"/>
  <c r="G1667" i="10" s="1"/>
  <c r="D1595" i="10"/>
  <c r="F1595" i="10" s="1"/>
  <c r="G1595" i="10" s="1"/>
  <c r="D7258" i="10"/>
  <c r="F7258" i="10" s="1"/>
  <c r="G7258" i="10" s="1"/>
  <c r="D7194" i="10"/>
  <c r="F7194" i="10" s="1"/>
  <c r="G7194" i="10" s="1"/>
  <c r="D7130" i="10"/>
  <c r="F7130" i="10" s="1"/>
  <c r="G7130" i="10" s="1"/>
  <c r="D7058" i="10"/>
  <c r="F7058" i="10" s="1"/>
  <c r="G7058" i="10" s="1"/>
  <c r="D6994" i="10"/>
  <c r="F6994" i="10" s="1"/>
  <c r="G6994" i="10" s="1"/>
  <c r="D6930" i="10"/>
  <c r="F6930" i="10" s="1"/>
  <c r="G6930" i="10" s="1"/>
  <c r="D6850" i="10"/>
  <c r="F6850" i="10" s="1"/>
  <c r="G6850" i="10" s="1"/>
  <c r="D6786" i="10"/>
  <c r="F6786" i="10" s="1"/>
  <c r="G6786" i="10" s="1"/>
  <c r="D6714" i="10"/>
  <c r="F6714" i="10" s="1"/>
  <c r="G6714" i="10" s="1"/>
  <c r="D6634" i="10"/>
  <c r="F6634" i="10" s="1"/>
  <c r="G6634" i="10" s="1"/>
  <c r="D6562" i="10"/>
  <c r="F6562" i="10" s="1"/>
  <c r="G6562" i="10" s="1"/>
  <c r="D6490" i="10"/>
  <c r="F6490" i="10" s="1"/>
  <c r="G6490" i="10" s="1"/>
  <c r="D6426" i="10"/>
  <c r="F6426" i="10" s="1"/>
  <c r="G6426" i="10" s="1"/>
  <c r="D6362" i="10"/>
  <c r="F6362" i="10" s="1"/>
  <c r="G6362" i="10" s="1"/>
  <c r="D6290" i="10"/>
  <c r="F6290" i="10" s="1"/>
  <c r="G6290" i="10" s="1"/>
  <c r="D6218" i="10"/>
  <c r="F6218" i="10" s="1"/>
  <c r="G6218" i="10" s="1"/>
  <c r="D6146" i="10"/>
  <c r="F6146" i="10" s="1"/>
  <c r="G6146" i="10" s="1"/>
  <c r="D6074" i="10"/>
  <c r="F6074" i="10" s="1"/>
  <c r="G6074" i="10" s="1"/>
  <c r="D2041" i="10"/>
  <c r="F2041" i="10" s="1"/>
  <c r="G2041" i="10" s="1"/>
  <c r="D1977" i="10"/>
  <c r="F1977" i="10" s="1"/>
  <c r="G1977" i="10" s="1"/>
  <c r="D1913" i="10"/>
  <c r="F1913" i="10" s="1"/>
  <c r="G1913" i="10" s="1"/>
  <c r="D1849" i="10"/>
  <c r="F1849" i="10" s="1"/>
  <c r="G1849" i="10" s="1"/>
  <c r="D1785" i="10"/>
  <c r="F1785" i="10" s="1"/>
  <c r="G1785" i="10" s="1"/>
  <c r="D1721" i="10"/>
  <c r="F1721" i="10" s="1"/>
  <c r="G1721" i="10" s="1"/>
  <c r="D1657" i="10"/>
  <c r="F1657" i="10" s="1"/>
  <c r="G1657" i="10" s="1"/>
  <c r="D1593" i="10"/>
  <c r="F1593" i="10" s="1"/>
  <c r="G1593" i="10" s="1"/>
  <c r="D1529" i="10"/>
  <c r="F1529" i="10" s="1"/>
  <c r="G1529" i="10" s="1"/>
  <c r="D1465" i="10"/>
  <c r="F1465" i="10" s="1"/>
  <c r="G1465" i="10" s="1"/>
  <c r="D1401" i="10"/>
  <c r="F1401" i="10" s="1"/>
  <c r="G1401" i="10" s="1"/>
  <c r="D1337" i="10"/>
  <c r="F1337" i="10" s="1"/>
  <c r="G1337" i="10" s="1"/>
  <c r="D1273" i="10"/>
  <c r="F1273" i="10" s="1"/>
  <c r="G1273" i="10" s="1"/>
  <c r="D1209" i="10"/>
  <c r="F1209" i="10" s="1"/>
  <c r="G1209" i="10" s="1"/>
  <c r="D1145" i="10"/>
  <c r="F1145" i="10" s="1"/>
  <c r="G1145" i="10" s="1"/>
  <c r="D1081" i="10"/>
  <c r="F1081" i="10" s="1"/>
  <c r="G1081" i="10" s="1"/>
  <c r="D1017" i="10"/>
  <c r="F1017" i="10" s="1"/>
  <c r="G1017" i="10" s="1"/>
  <c r="D953" i="10"/>
  <c r="F953" i="10" s="1"/>
  <c r="G953" i="10" s="1"/>
  <c r="D889" i="10"/>
  <c r="F889" i="10" s="1"/>
  <c r="G889" i="10" s="1"/>
  <c r="D2269" i="10"/>
  <c r="F2269" i="10" s="1"/>
  <c r="G2269" i="10" s="1"/>
  <c r="D7212" i="10"/>
  <c r="F7212" i="10" s="1"/>
  <c r="G7212" i="10" s="1"/>
  <c r="D6956" i="10"/>
  <c r="F6956" i="10" s="1"/>
  <c r="G6956" i="10" s="1"/>
  <c r="D6700" i="10"/>
  <c r="F6700" i="10" s="1"/>
  <c r="G6700" i="10" s="1"/>
  <c r="D6444" i="10"/>
  <c r="F6444" i="10" s="1"/>
  <c r="G6444" i="10" s="1"/>
  <c r="D6188" i="10"/>
  <c r="F6188" i="10" s="1"/>
  <c r="G6188" i="10" s="1"/>
  <c r="D5932" i="10"/>
  <c r="F5932" i="10" s="1"/>
  <c r="G5932" i="10" s="1"/>
  <c r="D8323" i="10"/>
  <c r="F8323" i="10" s="1"/>
  <c r="G8323" i="10" s="1"/>
  <c r="D8067" i="10"/>
  <c r="F8067" i="10" s="1"/>
  <c r="G8067" i="10" s="1"/>
  <c r="D7811" i="10"/>
  <c r="F7811" i="10" s="1"/>
  <c r="G7811" i="10" s="1"/>
  <c r="D7555" i="10"/>
  <c r="F7555" i="10" s="1"/>
  <c r="G7555" i="10" s="1"/>
  <c r="D8169" i="10"/>
  <c r="F8169" i="10" s="1"/>
  <c r="G8169" i="10" s="1"/>
  <c r="D7913" i="10"/>
  <c r="F7913" i="10" s="1"/>
  <c r="G7913" i="10" s="1"/>
  <c r="D7657" i="10"/>
  <c r="F7657" i="10" s="1"/>
  <c r="G7657" i="10" s="1"/>
  <c r="D7401" i="10"/>
  <c r="F7401" i="10" s="1"/>
  <c r="G7401" i="10" s="1"/>
  <c r="D2055" i="10"/>
  <c r="F2055" i="10" s="1"/>
  <c r="G2055" i="10" s="1"/>
  <c r="D1743" i="10"/>
  <c r="F1743" i="10" s="1"/>
  <c r="G1743" i="10" s="1"/>
  <c r="D1487" i="10"/>
  <c r="F1487" i="10" s="1"/>
  <c r="G1487" i="10" s="1"/>
  <c r="D1223" i="10"/>
  <c r="F1223" i="10" s="1"/>
  <c r="G1223" i="10" s="1"/>
  <c r="D9998" i="10"/>
  <c r="F9998" i="10" s="1"/>
  <c r="G9998" i="10" s="1"/>
  <c r="D9830" i="10"/>
  <c r="F9830" i="10" s="1"/>
  <c r="G9830" i="10" s="1"/>
  <c r="D9678" i="10"/>
  <c r="F9678" i="10" s="1"/>
  <c r="G9678" i="10" s="1"/>
  <c r="D9486" i="10"/>
  <c r="F9486" i="10" s="1"/>
  <c r="G9486" i="10" s="1"/>
  <c r="D9318" i="10"/>
  <c r="F9318" i="10" s="1"/>
  <c r="G9318" i="10" s="1"/>
  <c r="D9166" i="10"/>
  <c r="F9166" i="10" s="1"/>
  <c r="G9166" i="10" s="1"/>
  <c r="D8982" i="10"/>
  <c r="F8982" i="10" s="1"/>
  <c r="G8982" i="10" s="1"/>
  <c r="D8830" i="10"/>
  <c r="F8830" i="10" s="1"/>
  <c r="G8830" i="10" s="1"/>
  <c r="D7363" i="10"/>
  <c r="F7363" i="10" s="1"/>
  <c r="G7363" i="10" s="1"/>
  <c r="D7235" i="10"/>
  <c r="F7235" i="10" s="1"/>
  <c r="G7235" i="10" s="1"/>
  <c r="D7107" i="10"/>
  <c r="F7107" i="10" s="1"/>
  <c r="G7107" i="10" s="1"/>
  <c r="D6979" i="10"/>
  <c r="F6979" i="10" s="1"/>
  <c r="G6979" i="10" s="1"/>
  <c r="D6851" i="10"/>
  <c r="F6851" i="10" s="1"/>
  <c r="G6851" i="10" s="1"/>
  <c r="D6715" i="10"/>
  <c r="F6715" i="10" s="1"/>
  <c r="G6715" i="10" s="1"/>
  <c r="D6587" i="10"/>
  <c r="F6587" i="10" s="1"/>
  <c r="G6587" i="10" s="1"/>
  <c r="D6451" i="10"/>
  <c r="F6451" i="10" s="1"/>
  <c r="G6451" i="10" s="1"/>
  <c r="D6323" i="10"/>
  <c r="F6323" i="10" s="1"/>
  <c r="G6323" i="10" s="1"/>
  <c r="D6195" i="10"/>
  <c r="F6195" i="10" s="1"/>
  <c r="G6195" i="10" s="1"/>
  <c r="D6067" i="10"/>
  <c r="F6067" i="10" s="1"/>
  <c r="G6067" i="10" s="1"/>
  <c r="D5939" i="10"/>
  <c r="F5939" i="10" s="1"/>
  <c r="G5939" i="10" s="1"/>
  <c r="D9994" i="10"/>
  <c r="F9994" i="10" s="1"/>
  <c r="G9994" i="10" s="1"/>
  <c r="D7297" i="10"/>
  <c r="F7297" i="10" s="1"/>
  <c r="G7297" i="10" s="1"/>
  <c r="D7169" i="10"/>
  <c r="F7169" i="10" s="1"/>
  <c r="G7169" i="10" s="1"/>
  <c r="D7041" i="10"/>
  <c r="F7041" i="10" s="1"/>
  <c r="G7041" i="10" s="1"/>
  <c r="D6913" i="10"/>
  <c r="F6913" i="10" s="1"/>
  <c r="G6913" i="10" s="1"/>
  <c r="D6785" i="10"/>
  <c r="F6785" i="10" s="1"/>
  <c r="G6785" i="10" s="1"/>
  <c r="D6657" i="10"/>
  <c r="F6657" i="10" s="1"/>
  <c r="G6657" i="10" s="1"/>
  <c r="D6529" i="10"/>
  <c r="F6529" i="10" s="1"/>
  <c r="G6529" i="10" s="1"/>
  <c r="D6401" i="10"/>
  <c r="F6401" i="10" s="1"/>
  <c r="G6401" i="10" s="1"/>
  <c r="D6273" i="10"/>
  <c r="F6273" i="10" s="1"/>
  <c r="G6273" i="10" s="1"/>
  <c r="D6145" i="10"/>
  <c r="F6145" i="10" s="1"/>
  <c r="G6145" i="10" s="1"/>
  <c r="D6017" i="10"/>
  <c r="F6017" i="10" s="1"/>
  <c r="G6017" i="10" s="1"/>
  <c r="D5889" i="10"/>
  <c r="F5889" i="10" s="1"/>
  <c r="G5889" i="10" s="1"/>
  <c r="D8598" i="10"/>
  <c r="F8598" i="10" s="1"/>
  <c r="G8598" i="10" s="1"/>
  <c r="D8430" i="10"/>
  <c r="F8430" i="10" s="1"/>
  <c r="G8430" i="10" s="1"/>
  <c r="D8286" i="10"/>
  <c r="F8286" i="10" s="1"/>
  <c r="G8286" i="10" s="1"/>
  <c r="D8142" i="10"/>
  <c r="F8142" i="10" s="1"/>
  <c r="G8142" i="10" s="1"/>
  <c r="D7982" i="10"/>
  <c r="F7982" i="10" s="1"/>
  <c r="G7982" i="10" s="1"/>
  <c r="D7846" i="10"/>
  <c r="F7846" i="10" s="1"/>
  <c r="G7846" i="10" s="1"/>
  <c r="D7694" i="10"/>
  <c r="F7694" i="10" s="1"/>
  <c r="G7694" i="10" s="1"/>
  <c r="D7558" i="10"/>
  <c r="F7558" i="10" s="1"/>
  <c r="G7558" i="10" s="1"/>
  <c r="D5780" i="10"/>
  <c r="F5780" i="10" s="1"/>
  <c r="G5780" i="10" s="1"/>
  <c r="D5652" i="10"/>
  <c r="F5652" i="10" s="1"/>
  <c r="G5652" i="10" s="1"/>
  <c r="D5524" i="10"/>
  <c r="F5524" i="10" s="1"/>
  <c r="G5524" i="10" s="1"/>
  <c r="D5396" i="10"/>
  <c r="F5396" i="10" s="1"/>
  <c r="G5396" i="10" s="1"/>
  <c r="D5268" i="10"/>
  <c r="F5268" i="10" s="1"/>
  <c r="G5268" i="10" s="1"/>
  <c r="D5140" i="10"/>
  <c r="F5140" i="10" s="1"/>
  <c r="G5140" i="10" s="1"/>
  <c r="D5012" i="10"/>
  <c r="F5012" i="10" s="1"/>
  <c r="G5012" i="10" s="1"/>
  <c r="D4884" i="10"/>
  <c r="F4884" i="10" s="1"/>
  <c r="G4884" i="10" s="1"/>
  <c r="D4756" i="10"/>
  <c r="F4756" i="10" s="1"/>
  <c r="G4756" i="10" s="1"/>
  <c r="D4628" i="10"/>
  <c r="F4628" i="10" s="1"/>
  <c r="G4628" i="10" s="1"/>
  <c r="D4500" i="10"/>
  <c r="F4500" i="10" s="1"/>
  <c r="G4500" i="10" s="1"/>
  <c r="D5763" i="10"/>
  <c r="F5763" i="10" s="1"/>
  <c r="G5763" i="10" s="1"/>
  <c r="D5635" i="10"/>
  <c r="F5635" i="10" s="1"/>
  <c r="G5635" i="10" s="1"/>
  <c r="D5507" i="10"/>
  <c r="F5507" i="10" s="1"/>
  <c r="G5507" i="10" s="1"/>
  <c r="D5379" i="10"/>
  <c r="F5379" i="10" s="1"/>
  <c r="G5379" i="10" s="1"/>
  <c r="D5251" i="10"/>
  <c r="F5251" i="10" s="1"/>
  <c r="G5251" i="10" s="1"/>
  <c r="D5155" i="10"/>
  <c r="F5155" i="10" s="1"/>
  <c r="G5155" i="10" s="1"/>
  <c r="D5059" i="10"/>
  <c r="F5059" i="10" s="1"/>
  <c r="G5059" i="10" s="1"/>
  <c r="D4963" i="10"/>
  <c r="F4963" i="10" s="1"/>
  <c r="G4963" i="10" s="1"/>
  <c r="D4867" i="10"/>
  <c r="F4867" i="10" s="1"/>
  <c r="G4867" i="10" s="1"/>
  <c r="D4755" i="10"/>
  <c r="F4755" i="10" s="1"/>
  <c r="G4755" i="10" s="1"/>
  <c r="D4667" i="10"/>
  <c r="F4667" i="10" s="1"/>
  <c r="G4667" i="10" s="1"/>
  <c r="D4587" i="10"/>
  <c r="F4587" i="10" s="1"/>
  <c r="G4587" i="10" s="1"/>
  <c r="D9850" i="10"/>
  <c r="F9850" i="10" s="1"/>
  <c r="G9850" i="10" s="1"/>
  <c r="D9722" i="10"/>
  <c r="F9722" i="10" s="1"/>
  <c r="G9722" i="10" s="1"/>
  <c r="D9634" i="10"/>
  <c r="F9634" i="10" s="1"/>
  <c r="G9634" i="10" s="1"/>
  <c r="D9522" i="10"/>
  <c r="F9522" i="10" s="1"/>
  <c r="G9522" i="10" s="1"/>
  <c r="D9402" i="10"/>
  <c r="F9402" i="10" s="1"/>
  <c r="G9402" i="10" s="1"/>
  <c r="D9290" i="10"/>
  <c r="F9290" i="10" s="1"/>
  <c r="G9290" i="10" s="1"/>
  <c r="D9170" i="10"/>
  <c r="F9170" i="10" s="1"/>
  <c r="G9170" i="10" s="1"/>
  <c r="D9058" i="10"/>
  <c r="F9058" i="10" s="1"/>
  <c r="G9058" i="10" s="1"/>
  <c r="D5833" i="10"/>
  <c r="F5833" i="10" s="1"/>
  <c r="G5833" i="10" s="1"/>
  <c r="D5745" i="10"/>
  <c r="F5745" i="10" s="1"/>
  <c r="G5745" i="10" s="1"/>
  <c r="D5657" i="10"/>
  <c r="F5657" i="10" s="1"/>
  <c r="G5657" i="10" s="1"/>
  <c r="D5577" i="10"/>
  <c r="F5577" i="10" s="1"/>
  <c r="G5577" i="10" s="1"/>
  <c r="D5489" i="10"/>
  <c r="F5489" i="10" s="1"/>
  <c r="G5489" i="10" s="1"/>
  <c r="D5401" i="10"/>
  <c r="F5401" i="10" s="1"/>
  <c r="G5401" i="10" s="1"/>
  <c r="D5321" i="10"/>
  <c r="F5321" i="10" s="1"/>
  <c r="G5321" i="10" s="1"/>
  <c r="D5233" i="10"/>
  <c r="F5233" i="10" s="1"/>
  <c r="G5233" i="10" s="1"/>
  <c r="D5145" i="10"/>
  <c r="F5145" i="10" s="1"/>
  <c r="G5145" i="10" s="1"/>
  <c r="D5065" i="10"/>
  <c r="F5065" i="10" s="1"/>
  <c r="G5065" i="10" s="1"/>
  <c r="D4977" i="10"/>
  <c r="F4977" i="10" s="1"/>
  <c r="G4977" i="10" s="1"/>
  <c r="D4889" i="10"/>
  <c r="F4889" i="10" s="1"/>
  <c r="G4889" i="10" s="1"/>
  <c r="D4809" i="10"/>
  <c r="F4809" i="10" s="1"/>
  <c r="G4809" i="10" s="1"/>
  <c r="D4721" i="10"/>
  <c r="F4721" i="10" s="1"/>
  <c r="G4721" i="10" s="1"/>
  <c r="D4633" i="10"/>
  <c r="F4633" i="10" s="1"/>
  <c r="G4633" i="10" s="1"/>
  <c r="D4553" i="10"/>
  <c r="F4553" i="10" s="1"/>
  <c r="G4553" i="10" s="1"/>
  <c r="D919" i="10"/>
  <c r="F919" i="10" s="1"/>
  <c r="G919" i="10" s="1"/>
  <c r="D831" i="10"/>
  <c r="F831" i="10" s="1"/>
  <c r="G831" i="10" s="1"/>
  <c r="D7454" i="10"/>
  <c r="F7454" i="10" s="1"/>
  <c r="G7454" i="10" s="1"/>
  <c r="D7350" i="10"/>
  <c r="F7350" i="10" s="1"/>
  <c r="G7350" i="10" s="1"/>
  <c r="D7254" i="10"/>
  <c r="F7254" i="10" s="1"/>
  <c r="G7254" i="10" s="1"/>
  <c r="D7142" i="10"/>
  <c r="F7142" i="10" s="1"/>
  <c r="G7142" i="10" s="1"/>
  <c r="D7038" i="10"/>
  <c r="F7038" i="10" s="1"/>
  <c r="G7038" i="10" s="1"/>
  <c r="D6926" i="10"/>
  <c r="F6926" i="10" s="1"/>
  <c r="G6926" i="10" s="1"/>
  <c r="D6838" i="10"/>
  <c r="F6838" i="10" s="1"/>
  <c r="G6838" i="10" s="1"/>
  <c r="D6726" i="10"/>
  <c r="F6726" i="10" s="1"/>
  <c r="G6726" i="10" s="1"/>
  <c r="D6638" i="10"/>
  <c r="F6638" i="10" s="1"/>
  <c r="G6638" i="10" s="1"/>
  <c r="D6558" i="10"/>
  <c r="F6558" i="10" s="1"/>
  <c r="G6558" i="10" s="1"/>
  <c r="D6462" i="10"/>
  <c r="F6462" i="10" s="1"/>
  <c r="G6462" i="10" s="1"/>
  <c r="D6358" i="10"/>
  <c r="F6358" i="10" s="1"/>
  <c r="G6358" i="10" s="1"/>
  <c r="D6262" i="10"/>
  <c r="F6262" i="10" s="1"/>
  <c r="G6262" i="10" s="1"/>
  <c r="D6174" i="10"/>
  <c r="F6174" i="10" s="1"/>
  <c r="G6174" i="10" s="1"/>
  <c r="D6078" i="10"/>
  <c r="F6078" i="10" s="1"/>
  <c r="G6078" i="10" s="1"/>
  <c r="D4340" i="10"/>
  <c r="F4340" i="10" s="1"/>
  <c r="G4340" i="10" s="1"/>
  <c r="D4252" i="10"/>
  <c r="F4252" i="10" s="1"/>
  <c r="G4252" i="10" s="1"/>
  <c r="D4164" i="10"/>
  <c r="F4164" i="10" s="1"/>
  <c r="G4164" i="10" s="1"/>
  <c r="D4084" i="10"/>
  <c r="F4084" i="10" s="1"/>
  <c r="G4084" i="10" s="1"/>
  <c r="D3996" i="10"/>
  <c r="F3996" i="10" s="1"/>
  <c r="G3996" i="10" s="1"/>
  <c r="D3908" i="10"/>
  <c r="F3908" i="10" s="1"/>
  <c r="G3908" i="10" s="1"/>
  <c r="D3828" i="10"/>
  <c r="F3828" i="10" s="1"/>
  <c r="G3828" i="10" s="1"/>
  <c r="D3740" i="10"/>
  <c r="F3740" i="10" s="1"/>
  <c r="G3740" i="10" s="1"/>
  <c r="D3652" i="10"/>
  <c r="F3652" i="10" s="1"/>
  <c r="G3652" i="10" s="1"/>
  <c r="D3572" i="10"/>
  <c r="F3572" i="10" s="1"/>
  <c r="G3572" i="10" s="1"/>
  <c r="D3484" i="10"/>
  <c r="F3484" i="10" s="1"/>
  <c r="G3484" i="10" s="1"/>
  <c r="D3396" i="10"/>
  <c r="F3396" i="10" s="1"/>
  <c r="G3396" i="10" s="1"/>
  <c r="D3316" i="10"/>
  <c r="F3316" i="10" s="1"/>
  <c r="G3316" i="10" s="1"/>
  <c r="D4515" i="10"/>
  <c r="F4515" i="10" s="1"/>
  <c r="G4515" i="10" s="1"/>
  <c r="D4427" i="10"/>
  <c r="F4427" i="10" s="1"/>
  <c r="G4427" i="10" s="1"/>
  <c r="D4347" i="10"/>
  <c r="F4347" i="10" s="1"/>
  <c r="G4347" i="10" s="1"/>
  <c r="D4259" i="10"/>
  <c r="F4259" i="10" s="1"/>
  <c r="G4259" i="10" s="1"/>
  <c r="D4155" i="10"/>
  <c r="F4155" i="10" s="1"/>
  <c r="G4155" i="10" s="1"/>
  <c r="D4059" i="10"/>
  <c r="F4059" i="10" s="1"/>
  <c r="G4059" i="10" s="1"/>
  <c r="D3939" i="10"/>
  <c r="F3939" i="10" s="1"/>
  <c r="G3939" i="10" s="1"/>
  <c r="D3819" i="10"/>
  <c r="F3819" i="10" s="1"/>
  <c r="G3819" i="10" s="1"/>
  <c r="D3731" i="10"/>
  <c r="F3731" i="10" s="1"/>
  <c r="G3731" i="10" s="1"/>
  <c r="D3635" i="10"/>
  <c r="F3635" i="10" s="1"/>
  <c r="G3635" i="10" s="1"/>
  <c r="D3555" i="10"/>
  <c r="F3555" i="10" s="1"/>
  <c r="G3555" i="10" s="1"/>
  <c r="D3475" i="10"/>
  <c r="F3475" i="10" s="1"/>
  <c r="G3475" i="10" s="1"/>
  <c r="D3379" i="10"/>
  <c r="F3379" i="10" s="1"/>
  <c r="G3379" i="10" s="1"/>
  <c r="D3299" i="10"/>
  <c r="F3299" i="10" s="1"/>
  <c r="G3299" i="10" s="1"/>
  <c r="D3219" i="10"/>
  <c r="F3219" i="10" s="1"/>
  <c r="G3219" i="10" s="1"/>
  <c r="D3123" i="10"/>
  <c r="F3123" i="10" s="1"/>
  <c r="G3123" i="10" s="1"/>
  <c r="D3043" i="10"/>
  <c r="F3043" i="10" s="1"/>
  <c r="G3043" i="10" s="1"/>
  <c r="D2963" i="10"/>
  <c r="F2963" i="10" s="1"/>
  <c r="G2963" i="10" s="1"/>
  <c r="D2867" i="10"/>
  <c r="F2867" i="10" s="1"/>
  <c r="G2867" i="10" s="1"/>
  <c r="D8954" i="10"/>
  <c r="F8954" i="10" s="1"/>
  <c r="G8954" i="10" s="1"/>
  <c r="D8850" i="10"/>
  <c r="F8850" i="10" s="1"/>
  <c r="G8850" i="10" s="1"/>
  <c r="D8754" i="10"/>
  <c r="F8754" i="10" s="1"/>
  <c r="G8754" i="10" s="1"/>
  <c r="D8682" i="10"/>
  <c r="F8682" i="10" s="1"/>
  <c r="G8682" i="10" s="1"/>
  <c r="D8602" i="10"/>
  <c r="F8602" i="10" s="1"/>
  <c r="G8602" i="10" s="1"/>
  <c r="D8522" i="10"/>
  <c r="F8522" i="10" s="1"/>
  <c r="G8522" i="10" s="1"/>
  <c r="D8442" i="10"/>
  <c r="F8442" i="10" s="1"/>
  <c r="G8442" i="10" s="1"/>
  <c r="D4481" i="10"/>
  <c r="F4481" i="10" s="1"/>
  <c r="G4481" i="10" s="1"/>
  <c r="D4417" i="10"/>
  <c r="F4417" i="10" s="1"/>
  <c r="G4417" i="10" s="1"/>
  <c r="D4353" i="10"/>
  <c r="F4353" i="10" s="1"/>
  <c r="G4353" i="10" s="1"/>
  <c r="D4289" i="10"/>
  <c r="F4289" i="10" s="1"/>
  <c r="G4289" i="10" s="1"/>
  <c r="D4225" i="10"/>
  <c r="F4225" i="10" s="1"/>
  <c r="G4225" i="10" s="1"/>
  <c r="D4161" i="10"/>
  <c r="F4161" i="10" s="1"/>
  <c r="G4161" i="10" s="1"/>
  <c r="D4097" i="10"/>
  <c r="F4097" i="10" s="1"/>
  <c r="G4097" i="10" s="1"/>
  <c r="D4033" i="10"/>
  <c r="F4033" i="10" s="1"/>
  <c r="G4033" i="10" s="1"/>
  <c r="D3969" i="10"/>
  <c r="F3969" i="10" s="1"/>
  <c r="G3969" i="10" s="1"/>
  <c r="D3905" i="10"/>
  <c r="F3905" i="10" s="1"/>
  <c r="G3905" i="10" s="1"/>
  <c r="D3841" i="10"/>
  <c r="F3841" i="10" s="1"/>
  <c r="G3841" i="10" s="1"/>
  <c r="D3777" i="10"/>
  <c r="F3777" i="10" s="1"/>
  <c r="G3777" i="10" s="1"/>
  <c r="D3713" i="10"/>
  <c r="F3713" i="10" s="1"/>
  <c r="G3713" i="10" s="1"/>
  <c r="D3649" i="10"/>
  <c r="F3649" i="10" s="1"/>
  <c r="G3649" i="10" s="1"/>
  <c r="D3585" i="10"/>
  <c r="F3585" i="10" s="1"/>
  <c r="G3585" i="10" s="1"/>
  <c r="D3521" i="10"/>
  <c r="F3521" i="10" s="1"/>
  <c r="G3521" i="10" s="1"/>
  <c r="D3457" i="10"/>
  <c r="F3457" i="10" s="1"/>
  <c r="G3457" i="10" s="1"/>
  <c r="D3393" i="10"/>
  <c r="F3393" i="10" s="1"/>
  <c r="G3393" i="10" s="1"/>
  <c r="D3329" i="10"/>
  <c r="F3329" i="10" s="1"/>
  <c r="G3329" i="10" s="1"/>
  <c r="D1208" i="10"/>
  <c r="F1208" i="10" s="1"/>
  <c r="G1208" i="10" s="1"/>
  <c r="D1144" i="10"/>
  <c r="F1144" i="10" s="1"/>
  <c r="G1144" i="10" s="1"/>
  <c r="D1080" i="10"/>
  <c r="F1080" i="10" s="1"/>
  <c r="G1080" i="10" s="1"/>
  <c r="D1016" i="10"/>
  <c r="F1016" i="10" s="1"/>
  <c r="G1016" i="10" s="1"/>
  <c r="D952" i="10"/>
  <c r="F952" i="10" s="1"/>
  <c r="G952" i="10" s="1"/>
  <c r="D888" i="10"/>
  <c r="F888" i="10" s="1"/>
  <c r="G888" i="10" s="1"/>
  <c r="D824" i="10"/>
  <c r="F824" i="10" s="1"/>
  <c r="G824" i="10" s="1"/>
  <c r="D760" i="10"/>
  <c r="F760" i="10" s="1"/>
  <c r="G760" i="10" s="1"/>
  <c r="D696" i="10"/>
  <c r="F696" i="10" s="1"/>
  <c r="G696" i="10" s="1"/>
  <c r="D2005" i="10"/>
  <c r="F2005" i="10" s="1"/>
  <c r="G2005" i="10" s="1"/>
  <c r="D1941" i="10"/>
  <c r="F1941" i="10" s="1"/>
  <c r="G1941" i="10" s="1"/>
  <c r="D1877" i="10"/>
  <c r="F1877" i="10" s="1"/>
  <c r="G1877" i="10" s="1"/>
  <c r="D1813" i="10"/>
  <c r="F1813" i="10" s="1"/>
  <c r="G1813" i="10" s="1"/>
  <c r="D1749" i="10"/>
  <c r="F1749" i="10" s="1"/>
  <c r="G1749" i="10" s="1"/>
  <c r="D1685" i="10"/>
  <c r="F1685" i="10" s="1"/>
  <c r="G1685" i="10" s="1"/>
  <c r="D1621" i="10"/>
  <c r="F1621" i="10" s="1"/>
  <c r="G1621" i="10" s="1"/>
  <c r="D1557" i="10"/>
  <c r="F1557" i="10" s="1"/>
  <c r="G1557" i="10" s="1"/>
  <c r="D1493" i="10"/>
  <c r="F1493" i="10" s="1"/>
  <c r="G1493" i="10" s="1"/>
  <c r="D1429" i="10"/>
  <c r="F1429" i="10" s="1"/>
  <c r="G1429" i="10" s="1"/>
  <c r="D1365" i="10"/>
  <c r="F1365" i="10" s="1"/>
  <c r="G1365" i="10" s="1"/>
  <c r="D1301" i="10"/>
  <c r="F1301" i="10" s="1"/>
  <c r="G1301" i="10" s="1"/>
  <c r="D1237" i="10"/>
  <c r="F1237" i="10" s="1"/>
  <c r="G1237" i="10" s="1"/>
  <c r="D1173" i="10"/>
  <c r="F1173" i="10" s="1"/>
  <c r="G1173" i="10" s="1"/>
  <c r="D1109" i="10"/>
  <c r="F1109" i="10" s="1"/>
  <c r="G1109" i="10" s="1"/>
  <c r="D1045" i="10"/>
  <c r="F1045" i="10" s="1"/>
  <c r="G1045" i="10" s="1"/>
  <c r="D981" i="10"/>
  <c r="F981" i="10" s="1"/>
  <c r="G981" i="10" s="1"/>
  <c r="D917" i="10"/>
  <c r="F917" i="10" s="1"/>
  <c r="G917" i="10" s="1"/>
  <c r="D853" i="10"/>
  <c r="F853" i="10" s="1"/>
  <c r="G853" i="10" s="1"/>
  <c r="D789" i="10"/>
  <c r="F789" i="10" s="1"/>
  <c r="G789" i="10" s="1"/>
  <c r="D725" i="10"/>
  <c r="F725" i="10" s="1"/>
  <c r="G725" i="10" s="1"/>
  <c r="D3212" i="10"/>
  <c r="F3212" i="10" s="1"/>
  <c r="G3212" i="10" s="1"/>
  <c r="D3148" i="10"/>
  <c r="F3148" i="10" s="1"/>
  <c r="G3148" i="10" s="1"/>
  <c r="D3084" i="10"/>
  <c r="F3084" i="10" s="1"/>
  <c r="G3084" i="10" s="1"/>
  <c r="D3020" i="10"/>
  <c r="F3020" i="10" s="1"/>
  <c r="G3020" i="10" s="1"/>
  <c r="D2956" i="10"/>
  <c r="F2956" i="10" s="1"/>
  <c r="G2956" i="10" s="1"/>
  <c r="D2892" i="10"/>
  <c r="F2892" i="10" s="1"/>
  <c r="G2892" i="10" s="1"/>
  <c r="D2828" i="10"/>
  <c r="F2828" i="10" s="1"/>
  <c r="G2828" i="10" s="1"/>
  <c r="D2764" i="10"/>
  <c r="F2764" i="10" s="1"/>
  <c r="G2764" i="10" s="1"/>
  <c r="D2700" i="10"/>
  <c r="F2700" i="10" s="1"/>
  <c r="G2700" i="10" s="1"/>
  <c r="D2636" i="10"/>
  <c r="F2636" i="10" s="1"/>
  <c r="G2636" i="10" s="1"/>
  <c r="D2572" i="10"/>
  <c r="F2572" i="10" s="1"/>
  <c r="G2572" i="10" s="1"/>
  <c r="D2508" i="10"/>
  <c r="F2508" i="10" s="1"/>
  <c r="G2508" i="10" s="1"/>
  <c r="D2444" i="10"/>
  <c r="F2444" i="10" s="1"/>
  <c r="G2444" i="10" s="1"/>
  <c r="D2380" i="10"/>
  <c r="F2380" i="10" s="1"/>
  <c r="G2380" i="10" s="1"/>
  <c r="D2316" i="10"/>
  <c r="F2316" i="10" s="1"/>
  <c r="G2316" i="10" s="1"/>
  <c r="D2252" i="10"/>
  <c r="F2252" i="10" s="1"/>
  <c r="G2252" i="10" s="1"/>
  <c r="D2188" i="10"/>
  <c r="F2188" i="10" s="1"/>
  <c r="G2188" i="10" s="1"/>
  <c r="D2124" i="10"/>
  <c r="F2124" i="10" s="1"/>
  <c r="G2124" i="10" s="1"/>
  <c r="D2060" i="10"/>
  <c r="F2060" i="10" s="1"/>
  <c r="G2060" i="10" s="1"/>
  <c r="D8306" i="10"/>
  <c r="F8306" i="10" s="1"/>
  <c r="G8306" i="10" s="1"/>
  <c r="D8226" i="10"/>
  <c r="F8226" i="10" s="1"/>
  <c r="G8226" i="10" s="1"/>
  <c r="D8138" i="10"/>
  <c r="F8138" i="10" s="1"/>
  <c r="G8138" i="10" s="1"/>
  <c r="D8066" i="10"/>
  <c r="F8066" i="10" s="1"/>
  <c r="G8066" i="10" s="1"/>
  <c r="D7994" i="10"/>
  <c r="F7994" i="10" s="1"/>
  <c r="G7994" i="10" s="1"/>
  <c r="D7922" i="10"/>
  <c r="F7922" i="10" s="1"/>
  <c r="G7922" i="10" s="1"/>
  <c r="D7842" i="10"/>
  <c r="F7842" i="10" s="1"/>
  <c r="G7842" i="10" s="1"/>
  <c r="D7770" i="10"/>
  <c r="F7770" i="10" s="1"/>
  <c r="G7770" i="10" s="1"/>
  <c r="D7706" i="10"/>
  <c r="F7706" i="10" s="1"/>
  <c r="G7706" i="10" s="1"/>
  <c r="D7642" i="10"/>
  <c r="F7642" i="10" s="1"/>
  <c r="G7642" i="10" s="1"/>
  <c r="D7562" i="10"/>
  <c r="F7562" i="10" s="1"/>
  <c r="G7562" i="10" s="1"/>
  <c r="D7498" i="10"/>
  <c r="F7498" i="10" s="1"/>
  <c r="G7498" i="10" s="1"/>
  <c r="D7418" i="10"/>
  <c r="F7418" i="10" s="1"/>
  <c r="G7418" i="10" s="1"/>
  <c r="D7354" i="10"/>
  <c r="F7354" i="10" s="1"/>
  <c r="G7354" i="10" s="1"/>
  <c r="D7282" i="10"/>
  <c r="F7282" i="10" s="1"/>
  <c r="G7282" i="10" s="1"/>
  <c r="D3249" i="10"/>
  <c r="F3249" i="10" s="1"/>
  <c r="G3249" i="10" s="1"/>
  <c r="D3185" i="10"/>
  <c r="F3185" i="10" s="1"/>
  <c r="G3185" i="10" s="1"/>
  <c r="D3121" i="10"/>
  <c r="F3121" i="10" s="1"/>
  <c r="G3121" i="10" s="1"/>
  <c r="D3057" i="10"/>
  <c r="F3057" i="10" s="1"/>
  <c r="G3057" i="10" s="1"/>
  <c r="D2993" i="10"/>
  <c r="F2993" i="10" s="1"/>
  <c r="G2993" i="10" s="1"/>
  <c r="D2929" i="10"/>
  <c r="F2929" i="10" s="1"/>
  <c r="G2929" i="10" s="1"/>
  <c r="D2865" i="10"/>
  <c r="F2865" i="10" s="1"/>
  <c r="G2865" i="10" s="1"/>
  <c r="D2801" i="10"/>
  <c r="F2801" i="10" s="1"/>
  <c r="G2801" i="10" s="1"/>
  <c r="D2737" i="10"/>
  <c r="F2737" i="10" s="1"/>
  <c r="G2737" i="10" s="1"/>
  <c r="D2673" i="10"/>
  <c r="F2673" i="10" s="1"/>
  <c r="G2673" i="10" s="1"/>
  <c r="D2609" i="10"/>
  <c r="F2609" i="10" s="1"/>
  <c r="G2609" i="10" s="1"/>
  <c r="D2545" i="10"/>
  <c r="F2545" i="10" s="1"/>
  <c r="G2545" i="10" s="1"/>
  <c r="D2481" i="10"/>
  <c r="F2481" i="10" s="1"/>
  <c r="G2481" i="10" s="1"/>
  <c r="D2417" i="10"/>
  <c r="F2417" i="10" s="1"/>
  <c r="G2417" i="10" s="1"/>
  <c r="D2353" i="10"/>
  <c r="F2353" i="10" s="1"/>
  <c r="G2353" i="10" s="1"/>
  <c r="D2289" i="10"/>
  <c r="F2289" i="10" s="1"/>
  <c r="G2289" i="10" s="1"/>
  <c r="D2225" i="10"/>
  <c r="F2225" i="10" s="1"/>
  <c r="G2225" i="10" s="1"/>
  <c r="D2161" i="10"/>
  <c r="F2161" i="10" s="1"/>
  <c r="G2161" i="10" s="1"/>
  <c r="D2097" i="10"/>
  <c r="F2097" i="10" s="1"/>
  <c r="G2097" i="10" s="1"/>
  <c r="D2036" i="10"/>
  <c r="F2036" i="10" s="1"/>
  <c r="G2036" i="10" s="1"/>
  <c r="D1972" i="10"/>
  <c r="F1972" i="10" s="1"/>
  <c r="G1972" i="10" s="1"/>
  <c r="D1908" i="10"/>
  <c r="F1908" i="10" s="1"/>
  <c r="G1908" i="10" s="1"/>
  <c r="D1844" i="10"/>
  <c r="F1844" i="10" s="1"/>
  <c r="G1844" i="10" s="1"/>
  <c r="D1780" i="10"/>
  <c r="F1780" i="10" s="1"/>
  <c r="G1780" i="10" s="1"/>
  <c r="D1716" i="10"/>
  <c r="F1716" i="10" s="1"/>
  <c r="G1716" i="10" s="1"/>
  <c r="D1652" i="10"/>
  <c r="F1652" i="10" s="1"/>
  <c r="G1652" i="10" s="1"/>
  <c r="D1588" i="10"/>
  <c r="F1588" i="10" s="1"/>
  <c r="G1588" i="10" s="1"/>
  <c r="D1524" i="10"/>
  <c r="F1524" i="10" s="1"/>
  <c r="G1524" i="10" s="1"/>
  <c r="D1460" i="10"/>
  <c r="F1460" i="10" s="1"/>
  <c r="G1460" i="10" s="1"/>
  <c r="D1396" i="10"/>
  <c r="F1396" i="10" s="1"/>
  <c r="G1396" i="10" s="1"/>
  <c r="D1332" i="10"/>
  <c r="F1332" i="10" s="1"/>
  <c r="G1332" i="10" s="1"/>
  <c r="D1268" i="10"/>
  <c r="F1268" i="10" s="1"/>
  <c r="G1268" i="10" s="1"/>
  <c r="D1204" i="10"/>
  <c r="F1204" i="10" s="1"/>
  <c r="G1204" i="10" s="1"/>
  <c r="D1140" i="10"/>
  <c r="F1140" i="10" s="1"/>
  <c r="G1140" i="10" s="1"/>
  <c r="D1076" i="10"/>
  <c r="F1076" i="10" s="1"/>
  <c r="G1076" i="10" s="1"/>
  <c r="D1012" i="10"/>
  <c r="F1012" i="10" s="1"/>
  <c r="G1012" i="10" s="1"/>
  <c r="D948" i="10"/>
  <c r="F948" i="10" s="1"/>
  <c r="G948" i="10" s="1"/>
  <c r="D884" i="10"/>
  <c r="F884" i="10" s="1"/>
  <c r="G884" i="10" s="1"/>
  <c r="D820" i="10"/>
  <c r="F820" i="10" s="1"/>
  <c r="G820" i="10" s="1"/>
  <c r="D756" i="10"/>
  <c r="F756" i="10" s="1"/>
  <c r="G756" i="10" s="1"/>
  <c r="D692" i="10"/>
  <c r="F692" i="10" s="1"/>
  <c r="G692" i="10" s="1"/>
  <c r="D2731" i="10"/>
  <c r="F2731" i="10" s="1"/>
  <c r="G2731" i="10" s="1"/>
  <c r="D2651" i="10"/>
  <c r="F2651" i="10" s="1"/>
  <c r="G2651" i="10" s="1"/>
  <c r="D2555" i="10"/>
  <c r="F2555" i="10" s="1"/>
  <c r="G2555" i="10" s="1"/>
  <c r="D2475" i="10"/>
  <c r="F2475" i="10" s="1"/>
  <c r="G2475" i="10" s="1"/>
  <c r="D2395" i="10"/>
  <c r="F2395" i="10" s="1"/>
  <c r="G2395" i="10" s="1"/>
  <c r="D2299" i="10"/>
  <c r="F2299" i="10" s="1"/>
  <c r="G2299" i="10" s="1"/>
  <c r="D2235" i="10"/>
  <c r="F2235" i="10" s="1"/>
  <c r="G2235" i="10" s="1"/>
  <c r="D2171" i="10"/>
  <c r="F2171" i="10" s="1"/>
  <c r="G2171" i="10" s="1"/>
  <c r="D2107" i="10"/>
  <c r="F2107" i="10" s="1"/>
  <c r="G2107" i="10" s="1"/>
  <c r="D2043" i="10"/>
  <c r="F2043" i="10" s="1"/>
  <c r="G2043" i="10" s="1"/>
  <c r="D1979" i="10"/>
  <c r="F1979" i="10" s="1"/>
  <c r="G1979" i="10" s="1"/>
  <c r="D1915" i="10"/>
  <c r="F1915" i="10" s="1"/>
  <c r="G1915" i="10" s="1"/>
  <c r="D1851" i="10"/>
  <c r="F1851" i="10" s="1"/>
  <c r="G1851" i="10" s="1"/>
  <c r="D1787" i="10"/>
  <c r="F1787" i="10" s="1"/>
  <c r="G1787" i="10" s="1"/>
  <c r="D1723" i="10"/>
  <c r="F1723" i="10" s="1"/>
  <c r="G1723" i="10" s="1"/>
  <c r="D1659" i="10"/>
  <c r="F1659" i="10" s="1"/>
  <c r="G1659" i="10" s="1"/>
  <c r="D1587" i="10"/>
  <c r="F1587" i="10" s="1"/>
  <c r="G1587" i="10" s="1"/>
  <c r="D7250" i="10"/>
  <c r="F7250" i="10" s="1"/>
  <c r="G7250" i="10" s="1"/>
  <c r="D7186" i="10"/>
  <c r="F7186" i="10" s="1"/>
  <c r="G7186" i="10" s="1"/>
  <c r="D7122" i="10"/>
  <c r="F7122" i="10" s="1"/>
  <c r="G7122" i="10" s="1"/>
  <c r="D7050" i="10"/>
  <c r="F7050" i="10" s="1"/>
  <c r="G7050" i="10" s="1"/>
  <c r="D6986" i="10"/>
  <c r="F6986" i="10" s="1"/>
  <c r="G6986" i="10" s="1"/>
  <c r="D6914" i="10"/>
  <c r="F6914" i="10" s="1"/>
  <c r="G6914" i="10" s="1"/>
  <c r="D6842" i="10"/>
  <c r="F6842" i="10" s="1"/>
  <c r="G6842" i="10" s="1"/>
  <c r="D6778" i="10"/>
  <c r="F6778" i="10" s="1"/>
  <c r="G6778" i="10" s="1"/>
  <c r="D6706" i="10"/>
  <c r="F6706" i="10" s="1"/>
  <c r="G6706" i="10" s="1"/>
  <c r="D6626" i="10"/>
  <c r="F6626" i="10" s="1"/>
  <c r="G6626" i="10" s="1"/>
  <c r="D6554" i="10"/>
  <c r="F6554" i="10" s="1"/>
  <c r="G6554" i="10" s="1"/>
  <c r="D6482" i="10"/>
  <c r="F6482" i="10" s="1"/>
  <c r="G6482" i="10" s="1"/>
  <c r="D6418" i="10"/>
  <c r="F6418" i="10" s="1"/>
  <c r="G6418" i="10" s="1"/>
  <c r="D6354" i="10"/>
  <c r="F6354" i="10" s="1"/>
  <c r="G6354" i="10" s="1"/>
  <c r="D6282" i="10"/>
  <c r="F6282" i="10" s="1"/>
  <c r="G6282" i="10" s="1"/>
  <c r="D6210" i="10"/>
  <c r="F6210" i="10" s="1"/>
  <c r="G6210" i="10" s="1"/>
  <c r="D6138" i="10"/>
  <c r="F6138" i="10" s="1"/>
  <c r="G6138" i="10" s="1"/>
  <c r="D6066" i="10"/>
  <c r="F6066" i="10" s="1"/>
  <c r="G6066" i="10" s="1"/>
  <c r="D2033" i="10"/>
  <c r="F2033" i="10" s="1"/>
  <c r="G2033" i="10" s="1"/>
  <c r="D1969" i="10"/>
  <c r="F1969" i="10" s="1"/>
  <c r="G1969" i="10" s="1"/>
  <c r="D1905" i="10"/>
  <c r="F1905" i="10" s="1"/>
  <c r="G1905" i="10" s="1"/>
  <c r="D1841" i="10"/>
  <c r="F1841" i="10" s="1"/>
  <c r="G1841" i="10" s="1"/>
  <c r="D1777" i="10"/>
  <c r="F1777" i="10" s="1"/>
  <c r="G1777" i="10" s="1"/>
  <c r="D1713" i="10"/>
  <c r="F1713" i="10" s="1"/>
  <c r="G1713" i="10" s="1"/>
  <c r="D1649" i="10"/>
  <c r="F1649" i="10" s="1"/>
  <c r="G1649" i="10" s="1"/>
  <c r="D1585" i="10"/>
  <c r="F1585" i="10" s="1"/>
  <c r="G1585" i="10" s="1"/>
  <c r="D1521" i="10"/>
  <c r="F1521" i="10" s="1"/>
  <c r="G1521" i="10" s="1"/>
  <c r="D1457" i="10"/>
  <c r="F1457" i="10" s="1"/>
  <c r="G1457" i="10" s="1"/>
  <c r="D1393" i="10"/>
  <c r="F1393" i="10" s="1"/>
  <c r="G1393" i="10" s="1"/>
  <c r="D1329" i="10"/>
  <c r="F1329" i="10" s="1"/>
  <c r="G1329" i="10" s="1"/>
  <c r="D1265" i="10"/>
  <c r="F1265" i="10" s="1"/>
  <c r="G1265" i="10" s="1"/>
  <c r="D1201" i="10"/>
  <c r="F1201" i="10" s="1"/>
  <c r="G1201" i="10" s="1"/>
  <c r="D1137" i="10"/>
  <c r="F1137" i="10" s="1"/>
  <c r="G1137" i="10" s="1"/>
  <c r="D1073" i="10"/>
  <c r="F1073" i="10" s="1"/>
  <c r="G1073" i="10" s="1"/>
  <c r="D1009" i="10"/>
  <c r="F1009" i="10" s="1"/>
  <c r="G1009" i="10" s="1"/>
  <c r="D945" i="10"/>
  <c r="F945" i="10" s="1"/>
  <c r="G945" i="10" s="1"/>
  <c r="D881" i="10"/>
  <c r="F881" i="10" s="1"/>
  <c r="G881" i="10" s="1"/>
  <c r="D817" i="10"/>
  <c r="F817" i="10" s="1"/>
  <c r="G817" i="10" s="1"/>
  <c r="D753" i="10"/>
  <c r="F753" i="10" s="1"/>
  <c r="G753" i="10" s="1"/>
  <c r="D680" i="10"/>
  <c r="F680" i="10" s="1"/>
  <c r="G680" i="10" s="1"/>
  <c r="D616" i="10"/>
  <c r="F616" i="10" s="1"/>
  <c r="G616" i="10" s="1"/>
  <c r="D552" i="10"/>
  <c r="F552" i="10" s="1"/>
  <c r="G552" i="10" s="1"/>
  <c r="D488" i="10"/>
  <c r="F488" i="10" s="1"/>
  <c r="G488" i="10" s="1"/>
  <c r="D424" i="10"/>
  <c r="F424" i="10" s="1"/>
  <c r="G424" i="10" s="1"/>
  <c r="D360" i="10"/>
  <c r="F360" i="10" s="1"/>
  <c r="G360" i="10" s="1"/>
  <c r="D296" i="10"/>
  <c r="F296" i="10" s="1"/>
  <c r="G296" i="10" s="1"/>
  <c r="D232" i="10"/>
  <c r="F232" i="10" s="1"/>
  <c r="G232" i="10" s="1"/>
  <c r="D168" i="10"/>
  <c r="F168" i="10" s="1"/>
  <c r="G168" i="10" s="1"/>
  <c r="D104" i="10"/>
  <c r="F104" i="10" s="1"/>
  <c r="G104" i="10" s="1"/>
  <c r="D40" i="10"/>
  <c r="F40" i="10" s="1"/>
  <c r="G40" i="10" s="1"/>
  <c r="D743" i="10"/>
  <c r="F743" i="10" s="1"/>
  <c r="G743" i="10" s="1"/>
  <c r="D679" i="10"/>
  <c r="F679" i="10" s="1"/>
  <c r="G679" i="10" s="1"/>
  <c r="D615" i="10"/>
  <c r="F615" i="10" s="1"/>
  <c r="G615" i="10" s="1"/>
  <c r="D551" i="10"/>
  <c r="F551" i="10" s="1"/>
  <c r="G551" i="10" s="1"/>
  <c r="D487" i="10"/>
  <c r="F487" i="10" s="1"/>
  <c r="G487" i="10" s="1"/>
  <c r="D423" i="10"/>
  <c r="F423" i="10" s="1"/>
  <c r="G423" i="10" s="1"/>
  <c r="D359" i="10"/>
  <c r="F359" i="10" s="1"/>
  <c r="G359" i="10" s="1"/>
  <c r="D295" i="10"/>
  <c r="F295" i="10" s="1"/>
  <c r="G295" i="10" s="1"/>
  <c r="D231" i="10"/>
  <c r="F231" i="10" s="1"/>
  <c r="G231" i="10" s="1"/>
  <c r="D167" i="10"/>
  <c r="F167" i="10" s="1"/>
  <c r="G167" i="10" s="1"/>
  <c r="D39" i="10"/>
  <c r="F39" i="10" s="1"/>
  <c r="G39" i="10" s="1"/>
  <c r="D5998" i="10"/>
  <c r="F5998" i="10" s="1"/>
  <c r="G5998" i="10" s="1"/>
  <c r="D5918" i="10"/>
  <c r="F5918" i="10" s="1"/>
  <c r="G5918" i="10" s="1"/>
  <c r="D5830" i="10"/>
  <c r="F5830" i="10" s="1"/>
  <c r="G5830" i="10" s="1"/>
  <c r="D5726" i="10"/>
  <c r="F5726" i="10" s="1"/>
  <c r="G5726" i="10" s="1"/>
  <c r="D5598" i="10"/>
  <c r="F5598" i="10" s="1"/>
  <c r="G5598" i="10" s="1"/>
  <c r="D5510" i="10"/>
  <c r="F5510" i="10" s="1"/>
  <c r="G5510" i="10" s="1"/>
  <c r="D5414" i="10"/>
  <c r="F5414" i="10" s="1"/>
  <c r="G5414" i="10" s="1"/>
  <c r="D5318" i="10"/>
  <c r="F5318" i="10" s="1"/>
  <c r="G5318" i="10" s="1"/>
  <c r="D5246" i="10"/>
  <c r="F5246" i="10" s="1"/>
  <c r="G5246" i="10" s="1"/>
  <c r="D5150" i="10"/>
  <c r="F5150" i="10" s="1"/>
  <c r="G5150" i="10" s="1"/>
  <c r="D677" i="10"/>
  <c r="F677" i="10" s="1"/>
  <c r="G677" i="10" s="1"/>
  <c r="D613" i="10"/>
  <c r="F613" i="10" s="1"/>
  <c r="G613" i="10" s="1"/>
  <c r="D549" i="10"/>
  <c r="F549" i="10" s="1"/>
  <c r="G549" i="10" s="1"/>
  <c r="D485" i="10"/>
  <c r="F485" i="10" s="1"/>
  <c r="G485" i="10" s="1"/>
  <c r="D421" i="10"/>
  <c r="F421" i="10" s="1"/>
  <c r="G421" i="10" s="1"/>
  <c r="D357" i="10"/>
  <c r="F357" i="10" s="1"/>
  <c r="G357" i="10" s="1"/>
  <c r="D293" i="10"/>
  <c r="F293" i="10" s="1"/>
  <c r="G293" i="10" s="1"/>
  <c r="D229" i="10"/>
  <c r="F229" i="10" s="1"/>
  <c r="G229" i="10" s="1"/>
  <c r="D165" i="10"/>
  <c r="F165" i="10" s="1"/>
  <c r="G165" i="10" s="1"/>
  <c r="D101" i="10"/>
  <c r="F101" i="10" s="1"/>
  <c r="G101" i="10" s="1"/>
  <c r="D37" i="10"/>
  <c r="F37" i="10" s="1"/>
  <c r="G37" i="10" s="1"/>
  <c r="D652" i="10"/>
  <c r="F652" i="10" s="1"/>
  <c r="G652" i="10" s="1"/>
  <c r="D588" i="10"/>
  <c r="F588" i="10" s="1"/>
  <c r="G588" i="10" s="1"/>
  <c r="D524" i="10"/>
  <c r="F524" i="10" s="1"/>
  <c r="G524" i="10" s="1"/>
  <c r="D460" i="10"/>
  <c r="F460" i="10" s="1"/>
  <c r="G460" i="10" s="1"/>
  <c r="D396" i="10"/>
  <c r="F396" i="10" s="1"/>
  <c r="G396" i="10" s="1"/>
  <c r="D332" i="10"/>
  <c r="F332" i="10" s="1"/>
  <c r="G332" i="10" s="1"/>
  <c r="D268" i="10"/>
  <c r="F268" i="10" s="1"/>
  <c r="G268" i="10" s="1"/>
  <c r="D204" i="10"/>
  <c r="F204" i="10" s="1"/>
  <c r="G204" i="10" s="1"/>
  <c r="D140" i="10"/>
  <c r="F140" i="10" s="1"/>
  <c r="G140" i="10" s="1"/>
  <c r="D76" i="10"/>
  <c r="F76" i="10" s="1"/>
  <c r="G76" i="10" s="1"/>
  <c r="D12" i="10"/>
  <c r="F12" i="10" s="1"/>
  <c r="G12" i="10" s="1"/>
  <c r="D1475" i="10"/>
  <c r="F1475" i="10" s="1"/>
  <c r="G1475" i="10" s="1"/>
  <c r="D1403" i="10"/>
  <c r="F1403" i="10" s="1"/>
  <c r="G1403" i="10" s="1"/>
  <c r="D1339" i="10"/>
  <c r="F1339" i="10" s="1"/>
  <c r="G1339" i="10" s="1"/>
  <c r="D1275" i="10"/>
  <c r="F1275" i="10" s="1"/>
  <c r="G1275" i="10" s="1"/>
  <c r="D1195" i="10"/>
  <c r="F1195" i="10" s="1"/>
  <c r="G1195" i="10" s="1"/>
  <c r="D1131" i="10"/>
  <c r="F1131" i="10" s="1"/>
  <c r="G1131" i="10" s="1"/>
  <c r="D1067" i="10"/>
  <c r="F1067" i="10" s="1"/>
  <c r="G1067" i="10" s="1"/>
  <c r="D1003" i="10"/>
  <c r="F1003" i="10" s="1"/>
  <c r="G1003" i="10" s="1"/>
  <c r="D107" i="10"/>
  <c r="F107" i="10" s="1"/>
  <c r="G107" i="10" s="1"/>
  <c r="D43" i="10"/>
  <c r="F43" i="10" s="1"/>
  <c r="G43" i="10" s="1"/>
  <c r="D5986" i="10"/>
  <c r="F5986" i="10" s="1"/>
  <c r="G5986" i="10" s="1"/>
  <c r="D5922" i="10"/>
  <c r="F5922" i="10" s="1"/>
  <c r="G5922" i="10" s="1"/>
  <c r="D5858" i="10"/>
  <c r="F5858" i="10" s="1"/>
  <c r="G5858" i="10" s="1"/>
  <c r="D5794" i="10"/>
  <c r="F5794" i="10" s="1"/>
  <c r="G5794" i="10" s="1"/>
  <c r="D5714" i="10"/>
  <c r="F5714" i="10" s="1"/>
  <c r="G5714" i="10" s="1"/>
  <c r="D5634" i="10"/>
  <c r="F5634" i="10" s="1"/>
  <c r="G5634" i="10" s="1"/>
  <c r="D5562" i="10"/>
  <c r="F5562" i="10" s="1"/>
  <c r="G5562" i="10" s="1"/>
  <c r="D5466" i="10"/>
  <c r="F5466" i="10" s="1"/>
  <c r="G5466" i="10" s="1"/>
  <c r="D5362" i="10"/>
  <c r="F5362" i="10" s="1"/>
  <c r="G5362" i="10" s="1"/>
  <c r="D5218" i="10"/>
  <c r="F5218" i="10" s="1"/>
  <c r="G5218" i="10" s="1"/>
  <c r="D5090" i="10"/>
  <c r="F5090" i="10" s="1"/>
  <c r="G5090" i="10" s="1"/>
  <c r="D649" i="10"/>
  <c r="F649" i="10" s="1"/>
  <c r="G649" i="10" s="1"/>
  <c r="D585" i="10"/>
  <c r="F585" i="10" s="1"/>
  <c r="G585" i="10" s="1"/>
  <c r="D521" i="10"/>
  <c r="F521" i="10" s="1"/>
  <c r="G521" i="10" s="1"/>
  <c r="D457" i="10"/>
  <c r="F457" i="10" s="1"/>
  <c r="G457" i="10" s="1"/>
  <c r="D393" i="10"/>
  <c r="F393" i="10" s="1"/>
  <c r="G393" i="10" s="1"/>
  <c r="D329" i="10"/>
  <c r="F329" i="10" s="1"/>
  <c r="G329" i="10" s="1"/>
  <c r="D265" i="10"/>
  <c r="F265" i="10" s="1"/>
  <c r="G265" i="10" s="1"/>
  <c r="D201" i="10"/>
  <c r="F201" i="10" s="1"/>
  <c r="G201" i="10" s="1"/>
  <c r="D137" i="10"/>
  <c r="F137" i="10" s="1"/>
  <c r="G137" i="10" s="1"/>
  <c r="D73" i="10"/>
  <c r="F73" i="10" s="1"/>
  <c r="G73" i="10" s="1"/>
  <c r="D2291" i="10"/>
  <c r="F2291" i="10" s="1"/>
  <c r="G2291" i="10" s="1"/>
  <c r="D1779" i="10"/>
  <c r="F1779" i="10" s="1"/>
  <c r="G1779" i="10" s="1"/>
  <c r="D7034" i="10"/>
  <c r="F7034" i="10" s="1"/>
  <c r="G7034" i="10" s="1"/>
  <c r="D6762" i="10"/>
  <c r="F6762" i="10" s="1"/>
  <c r="G6762" i="10" s="1"/>
  <c r="D6466" i="10"/>
  <c r="F6466" i="10" s="1"/>
  <c r="G6466" i="10" s="1"/>
  <c r="D6186" i="10"/>
  <c r="F6186" i="10" s="1"/>
  <c r="G6186" i="10" s="1"/>
  <c r="D1953" i="10"/>
  <c r="F1953" i="10" s="1"/>
  <c r="G1953" i="10" s="1"/>
  <c r="D1793" i="10"/>
  <c r="F1793" i="10" s="1"/>
  <c r="G1793" i="10" s="1"/>
  <c r="D1665" i="10"/>
  <c r="F1665" i="10" s="1"/>
  <c r="G1665" i="10" s="1"/>
  <c r="D1409" i="10"/>
  <c r="F1409" i="10" s="1"/>
  <c r="G1409" i="10" s="1"/>
  <c r="D1281" i="10"/>
  <c r="F1281" i="10" s="1"/>
  <c r="G1281" i="10" s="1"/>
  <c r="D1153" i="10"/>
  <c r="F1153" i="10" s="1"/>
  <c r="G1153" i="10" s="1"/>
  <c r="D1025" i="10"/>
  <c r="F1025" i="10" s="1"/>
  <c r="G1025" i="10" s="1"/>
  <c r="D897" i="10"/>
  <c r="F897" i="10" s="1"/>
  <c r="G897" i="10" s="1"/>
  <c r="D801" i="10"/>
  <c r="F801" i="10" s="1"/>
  <c r="G801" i="10" s="1"/>
  <c r="D713" i="10"/>
  <c r="F713" i="10" s="1"/>
  <c r="G713" i="10" s="1"/>
  <c r="D624" i="10"/>
  <c r="F624" i="10" s="1"/>
  <c r="G624" i="10" s="1"/>
  <c r="D536" i="10"/>
  <c r="F536" i="10" s="1"/>
  <c r="G536" i="10" s="1"/>
  <c r="D448" i="10"/>
  <c r="F448" i="10" s="1"/>
  <c r="G448" i="10" s="1"/>
  <c r="D368" i="10"/>
  <c r="F368" i="10" s="1"/>
  <c r="G368" i="10" s="1"/>
  <c r="D280" i="10"/>
  <c r="F280" i="10" s="1"/>
  <c r="G280" i="10" s="1"/>
  <c r="D192" i="10"/>
  <c r="F192" i="10" s="1"/>
  <c r="G192" i="10" s="1"/>
  <c r="D112" i="10"/>
  <c r="F112" i="10" s="1"/>
  <c r="G112" i="10" s="1"/>
  <c r="D24" i="10"/>
  <c r="F24" i="10" s="1"/>
  <c r="G24" i="10" s="1"/>
  <c r="D623" i="10"/>
  <c r="F623" i="10" s="1"/>
  <c r="G623" i="10" s="1"/>
  <c r="D535" i="10"/>
  <c r="F535" i="10" s="1"/>
  <c r="G535" i="10" s="1"/>
  <c r="D447" i="10"/>
  <c r="F447" i="10" s="1"/>
  <c r="G447" i="10" s="1"/>
  <c r="D279" i="10"/>
  <c r="F279" i="10" s="1"/>
  <c r="G279" i="10" s="1"/>
  <c r="D47" i="10"/>
  <c r="F47" i="10" s="1"/>
  <c r="G47" i="10" s="1"/>
  <c r="D5862" i="10"/>
  <c r="F5862" i="10" s="1"/>
  <c r="G5862" i="10" s="1"/>
  <c r="D5446" i="10"/>
  <c r="F5446" i="10" s="1"/>
  <c r="G5446" i="10" s="1"/>
  <c r="D445" i="10"/>
  <c r="F445" i="10" s="1"/>
  <c r="G445" i="10" s="1"/>
  <c r="D356" i="10"/>
  <c r="F356" i="10" s="1"/>
  <c r="G356" i="10" s="1"/>
  <c r="D3" i="10"/>
  <c r="F3" i="10" s="1"/>
  <c r="G3" i="10" s="1"/>
  <c r="D273" i="10"/>
  <c r="F273" i="10" s="1"/>
  <c r="G273" i="10" s="1"/>
  <c r="D2227" i="10"/>
  <c r="F2227" i="10" s="1"/>
  <c r="G2227" i="10" s="1"/>
  <c r="D1715" i="10"/>
  <c r="F1715" i="10" s="1"/>
  <c r="G1715" i="10" s="1"/>
  <c r="D6978" i="10"/>
  <c r="F6978" i="10" s="1"/>
  <c r="G6978" i="10" s="1"/>
  <c r="D6698" i="10"/>
  <c r="F6698" i="10" s="1"/>
  <c r="G6698" i="10" s="1"/>
  <c r="D6410" i="10"/>
  <c r="F6410" i="10" s="1"/>
  <c r="G6410" i="10" s="1"/>
  <c r="D6130" i="10"/>
  <c r="F6130" i="10" s="1"/>
  <c r="G6130" i="10" s="1"/>
  <c r="D1929" i="10"/>
  <c r="F1929" i="10" s="1"/>
  <c r="G1929" i="10" s="1"/>
  <c r="D1769" i="10"/>
  <c r="F1769" i="10" s="1"/>
  <c r="G1769" i="10" s="1"/>
  <c r="D1641" i="10"/>
  <c r="F1641" i="10" s="1"/>
  <c r="G1641" i="10" s="1"/>
  <c r="D1513" i="10"/>
  <c r="F1513" i="10" s="1"/>
  <c r="G1513" i="10" s="1"/>
  <c r="D1385" i="10"/>
  <c r="F1385" i="10" s="1"/>
  <c r="G1385" i="10" s="1"/>
  <c r="D1257" i="10"/>
  <c r="F1257" i="10" s="1"/>
  <c r="G1257" i="10" s="1"/>
  <c r="D1129" i="10"/>
  <c r="F1129" i="10" s="1"/>
  <c r="G1129" i="10" s="1"/>
  <c r="D1001" i="10"/>
  <c r="F1001" i="10" s="1"/>
  <c r="G1001" i="10" s="1"/>
  <c r="D873" i="10"/>
  <c r="F873" i="10" s="1"/>
  <c r="G873" i="10" s="1"/>
  <c r="D793" i="10"/>
  <c r="F793" i="10" s="1"/>
  <c r="G793" i="10" s="1"/>
  <c r="D705" i="10"/>
  <c r="F705" i="10" s="1"/>
  <c r="G705" i="10" s="1"/>
  <c r="D608" i="10"/>
  <c r="F608" i="10" s="1"/>
  <c r="G608" i="10" s="1"/>
  <c r="D528" i="10"/>
  <c r="F528" i="10" s="1"/>
  <c r="G528" i="10" s="1"/>
  <c r="D440" i="10"/>
  <c r="F440" i="10" s="1"/>
  <c r="G440" i="10" s="1"/>
  <c r="D352" i="10"/>
  <c r="F352" i="10" s="1"/>
  <c r="G352" i="10" s="1"/>
  <c r="D272" i="10"/>
  <c r="F272" i="10" s="1"/>
  <c r="G272" i="10" s="1"/>
  <c r="D184" i="10"/>
  <c r="F184" i="10" s="1"/>
  <c r="G184" i="10" s="1"/>
  <c r="D96" i="10"/>
  <c r="F96" i="10" s="1"/>
  <c r="G96" i="10" s="1"/>
  <c r="D16" i="10"/>
  <c r="F16" i="10" s="1"/>
  <c r="G16" i="10" s="1"/>
  <c r="D695" i="10"/>
  <c r="F695" i="10" s="1"/>
  <c r="G695" i="10" s="1"/>
  <c r="D607" i="10"/>
  <c r="F607" i="10" s="1"/>
  <c r="G607" i="10" s="1"/>
  <c r="D527" i="10"/>
  <c r="F527" i="10" s="1"/>
  <c r="G527" i="10" s="1"/>
  <c r="D439" i="10"/>
  <c r="F439" i="10" s="1"/>
  <c r="G439" i="10" s="1"/>
  <c r="D351" i="10"/>
  <c r="F351" i="10" s="1"/>
  <c r="G351" i="10" s="1"/>
  <c r="D271" i="10"/>
  <c r="F271" i="10" s="1"/>
  <c r="G271" i="10" s="1"/>
  <c r="D183" i="10"/>
  <c r="F183" i="10" s="1"/>
  <c r="G183" i="10" s="1"/>
  <c r="D15" i="10"/>
  <c r="F15" i="10" s="1"/>
  <c r="G15" i="10" s="1"/>
  <c r="D5966" i="10"/>
  <c r="F5966" i="10" s="1"/>
  <c r="G5966" i="10" s="1"/>
  <c r="D5854" i="10"/>
  <c r="F5854" i="10" s="1"/>
  <c r="G5854" i="10" s="1"/>
  <c r="D5702" i="10"/>
  <c r="F5702" i="10" s="1"/>
  <c r="G5702" i="10" s="1"/>
  <c r="D5558" i="10"/>
  <c r="F5558" i="10" s="1"/>
  <c r="G5558" i="10" s="1"/>
  <c r="D5438" i="10"/>
  <c r="F5438" i="10" s="1"/>
  <c r="G5438" i="10" s="1"/>
  <c r="D5310" i="10"/>
  <c r="F5310" i="10" s="1"/>
  <c r="G5310" i="10" s="1"/>
  <c r="D5198" i="10"/>
  <c r="F5198" i="10" s="1"/>
  <c r="G5198" i="10" s="1"/>
  <c r="D5070" i="10"/>
  <c r="F5070" i="10" s="1"/>
  <c r="G5070" i="10" s="1"/>
  <c r="D605" i="10"/>
  <c r="F605" i="10" s="1"/>
  <c r="G605" i="10" s="1"/>
  <c r="D525" i="10"/>
  <c r="F525" i="10" s="1"/>
  <c r="G525" i="10" s="1"/>
  <c r="D437" i="10"/>
  <c r="F437" i="10" s="1"/>
  <c r="G437" i="10" s="1"/>
  <c r="D349" i="10"/>
  <c r="F349" i="10" s="1"/>
  <c r="G349" i="10" s="1"/>
  <c r="D269" i="10"/>
  <c r="F269" i="10" s="1"/>
  <c r="G269" i="10" s="1"/>
  <c r="D181" i="10"/>
  <c r="F181" i="10" s="1"/>
  <c r="G181" i="10" s="1"/>
  <c r="D93" i="10"/>
  <c r="F93" i="10" s="1"/>
  <c r="G93" i="10" s="1"/>
  <c r="D13" i="10"/>
  <c r="F13" i="10" s="1"/>
  <c r="G13" i="10" s="1"/>
  <c r="D604" i="10"/>
  <c r="F604" i="10" s="1"/>
  <c r="G604" i="10" s="1"/>
  <c r="D516" i="10"/>
  <c r="F516" i="10" s="1"/>
  <c r="G516" i="10" s="1"/>
  <c r="D436" i="10"/>
  <c r="F436" i="10" s="1"/>
  <c r="G436" i="10" s="1"/>
  <c r="D348" i="10"/>
  <c r="F348" i="10" s="1"/>
  <c r="G348" i="10" s="1"/>
  <c r="D260" i="10"/>
  <c r="F260" i="10" s="1"/>
  <c r="G260" i="10" s="1"/>
  <c r="D180" i="10"/>
  <c r="F180" i="10" s="1"/>
  <c r="G180" i="10" s="1"/>
  <c r="D92" i="10"/>
  <c r="F92" i="10" s="1"/>
  <c r="G92" i="10" s="1"/>
  <c r="D1531" i="10"/>
  <c r="F1531" i="10" s="1"/>
  <c r="G1531" i="10" s="1"/>
  <c r="D1451" i="10"/>
  <c r="F1451" i="10" s="1"/>
  <c r="G1451" i="10" s="1"/>
  <c r="D1355" i="10"/>
  <c r="F1355" i="10" s="1"/>
  <c r="G1355" i="10" s="1"/>
  <c r="D1267" i="10"/>
  <c r="F1267" i="10" s="1"/>
  <c r="G1267" i="10" s="1"/>
  <c r="D1171" i="10"/>
  <c r="F1171" i="10" s="1"/>
  <c r="G1171" i="10" s="1"/>
  <c r="D1083" i="10"/>
  <c r="F1083" i="10" s="1"/>
  <c r="G1083" i="10" s="1"/>
  <c r="D163" i="10"/>
  <c r="F163" i="10" s="1"/>
  <c r="G163" i="10" s="1"/>
  <c r="D83" i="10"/>
  <c r="F83" i="10" s="1"/>
  <c r="G83" i="10" s="1"/>
  <c r="D6002" i="10"/>
  <c r="F6002" i="10" s="1"/>
  <c r="G6002" i="10" s="1"/>
  <c r="D5914" i="10"/>
  <c r="F5914" i="10" s="1"/>
  <c r="G5914" i="10" s="1"/>
  <c r="D5834" i="10"/>
  <c r="F5834" i="10" s="1"/>
  <c r="G5834" i="10" s="1"/>
  <c r="D5730" i="10"/>
  <c r="F5730" i="10" s="1"/>
  <c r="G5730" i="10" s="1"/>
  <c r="D5626" i="10"/>
  <c r="F5626" i="10" s="1"/>
  <c r="G5626" i="10" s="1"/>
  <c r="D5522" i="10"/>
  <c r="F5522" i="10" s="1"/>
  <c r="G5522" i="10" s="1"/>
  <c r="D5386" i="10"/>
  <c r="F5386" i="10" s="1"/>
  <c r="G5386" i="10" s="1"/>
  <c r="D5210" i="10"/>
  <c r="F5210" i="10" s="1"/>
  <c r="G5210" i="10" s="1"/>
  <c r="D689" i="10"/>
  <c r="F689" i="10" s="1"/>
  <c r="G689" i="10" s="1"/>
  <c r="D601" i="10"/>
  <c r="F601" i="10" s="1"/>
  <c r="G601" i="10" s="1"/>
  <c r="D513" i="10"/>
  <c r="F513" i="10" s="1"/>
  <c r="G513" i="10" s="1"/>
  <c r="D433" i="10"/>
  <c r="F433" i="10" s="1"/>
  <c r="G433" i="10" s="1"/>
  <c r="D345" i="10"/>
  <c r="F345" i="10" s="1"/>
  <c r="G345" i="10" s="1"/>
  <c r="D257" i="10"/>
  <c r="F257" i="10" s="1"/>
  <c r="G257" i="10" s="1"/>
  <c r="D177" i="10"/>
  <c r="F177" i="10" s="1"/>
  <c r="G177" i="10" s="1"/>
  <c r="D89" i="10"/>
  <c r="F89" i="10" s="1"/>
  <c r="G89" i="10" s="1"/>
  <c r="D2803" i="10"/>
  <c r="F2803" i="10" s="1"/>
  <c r="G2803" i="10" s="1"/>
  <c r="D2163" i="10"/>
  <c r="F2163" i="10" s="1"/>
  <c r="G2163" i="10" s="1"/>
  <c r="D1651" i="10"/>
  <c r="F1651" i="10" s="1"/>
  <c r="G1651" i="10" s="1"/>
  <c r="D6970" i="10"/>
  <c r="F6970" i="10" s="1"/>
  <c r="G6970" i="10" s="1"/>
  <c r="D6690" i="10"/>
  <c r="F6690" i="10" s="1"/>
  <c r="G6690" i="10" s="1"/>
  <c r="D6402" i="10"/>
  <c r="F6402" i="10" s="1"/>
  <c r="G6402" i="10" s="1"/>
  <c r="D6122" i="10"/>
  <c r="F6122" i="10" s="1"/>
  <c r="G6122" i="10" s="1"/>
  <c r="D1897" i="10"/>
  <c r="F1897" i="10" s="1"/>
  <c r="G1897" i="10" s="1"/>
  <c r="D1761" i="10"/>
  <c r="F1761" i="10" s="1"/>
  <c r="G1761" i="10" s="1"/>
  <c r="D1633" i="10"/>
  <c r="F1633" i="10" s="1"/>
  <c r="G1633" i="10" s="1"/>
  <c r="D1505" i="10"/>
  <c r="F1505" i="10" s="1"/>
  <c r="G1505" i="10" s="1"/>
  <c r="D1377" i="10"/>
  <c r="F1377" i="10" s="1"/>
  <c r="G1377" i="10" s="1"/>
  <c r="D1249" i="10"/>
  <c r="F1249" i="10" s="1"/>
  <c r="G1249" i="10" s="1"/>
  <c r="D1121" i="10"/>
  <c r="F1121" i="10" s="1"/>
  <c r="G1121" i="10" s="1"/>
  <c r="D993" i="10"/>
  <c r="F993" i="10" s="1"/>
  <c r="G993" i="10" s="1"/>
  <c r="D865" i="10"/>
  <c r="F865" i="10" s="1"/>
  <c r="G865" i="10" s="1"/>
  <c r="D777" i="10"/>
  <c r="F777" i="10" s="1"/>
  <c r="G777" i="10" s="1"/>
  <c r="D697" i="10"/>
  <c r="F697" i="10" s="1"/>
  <c r="G697" i="10" s="1"/>
  <c r="D600" i="10"/>
  <c r="F600" i="10" s="1"/>
  <c r="G600" i="10" s="1"/>
  <c r="D512" i="10"/>
  <c r="F512" i="10" s="1"/>
  <c r="G512" i="10" s="1"/>
  <c r="D432" i="10"/>
  <c r="F432" i="10" s="1"/>
  <c r="G432" i="10" s="1"/>
  <c r="D344" i="10"/>
  <c r="F344" i="10" s="1"/>
  <c r="G344" i="10" s="1"/>
  <c r="D256" i="10"/>
  <c r="F256" i="10" s="1"/>
  <c r="G256" i="10" s="1"/>
  <c r="D176" i="10"/>
  <c r="F176" i="10" s="1"/>
  <c r="G176" i="10" s="1"/>
  <c r="D88" i="10"/>
  <c r="F88" i="10" s="1"/>
  <c r="G88" i="10" s="1"/>
  <c r="D767" i="10"/>
  <c r="F767" i="10" s="1"/>
  <c r="G767" i="10" s="1"/>
  <c r="D687" i="10"/>
  <c r="F687" i="10" s="1"/>
  <c r="G687" i="10" s="1"/>
  <c r="D599" i="10"/>
  <c r="F599" i="10" s="1"/>
  <c r="G599" i="10" s="1"/>
  <c r="D511" i="10"/>
  <c r="F511" i="10" s="1"/>
  <c r="G511" i="10" s="1"/>
  <c r="D431" i="10"/>
  <c r="F431" i="10" s="1"/>
  <c r="G431" i="10" s="1"/>
  <c r="D343" i="10"/>
  <c r="F343" i="10" s="1"/>
  <c r="G343" i="10" s="1"/>
  <c r="D255" i="10"/>
  <c r="F255" i="10" s="1"/>
  <c r="G255" i="10" s="1"/>
  <c r="D175" i="10"/>
  <c r="F175" i="10" s="1"/>
  <c r="G175" i="10" s="1"/>
  <c r="D6062" i="10"/>
  <c r="F6062" i="10" s="1"/>
  <c r="G6062" i="10" s="1"/>
  <c r="D5950" i="10"/>
  <c r="F5950" i="10" s="1"/>
  <c r="G5950" i="10" s="1"/>
  <c r="D5846" i="10"/>
  <c r="F5846" i="10" s="1"/>
  <c r="G5846" i="10" s="1"/>
  <c r="D5678" i="10"/>
  <c r="F5678" i="10" s="1"/>
  <c r="G5678" i="10" s="1"/>
  <c r="D5534" i="10"/>
  <c r="F5534" i="10" s="1"/>
  <c r="G5534" i="10" s="1"/>
  <c r="D5422" i="10"/>
  <c r="F5422" i="10" s="1"/>
  <c r="G5422" i="10" s="1"/>
  <c r="D5302" i="10"/>
  <c r="F5302" i="10" s="1"/>
  <c r="G5302" i="10" s="1"/>
  <c r="D5182" i="10"/>
  <c r="F5182" i="10" s="1"/>
  <c r="G5182" i="10" s="1"/>
  <c r="D685" i="10"/>
  <c r="F685" i="10" s="1"/>
  <c r="G685" i="10" s="1"/>
  <c r="D597" i="10"/>
  <c r="F597" i="10" s="1"/>
  <c r="G597" i="10" s="1"/>
  <c r="D509" i="10"/>
  <c r="F509" i="10" s="1"/>
  <c r="G509" i="10" s="1"/>
  <c r="D429" i="10"/>
  <c r="F429" i="10" s="1"/>
  <c r="G429" i="10" s="1"/>
  <c r="D341" i="10"/>
  <c r="F341" i="10" s="1"/>
  <c r="G341" i="10" s="1"/>
  <c r="D253" i="10"/>
  <c r="F253" i="10" s="1"/>
  <c r="G253" i="10" s="1"/>
  <c r="D173" i="10"/>
  <c r="F173" i="10" s="1"/>
  <c r="G173" i="10" s="1"/>
  <c r="D85" i="10"/>
  <c r="F85" i="10" s="1"/>
  <c r="G85" i="10" s="1"/>
  <c r="D676" i="10"/>
  <c r="F676" i="10" s="1"/>
  <c r="G676" i="10" s="1"/>
  <c r="D596" i="10"/>
  <c r="F596" i="10" s="1"/>
  <c r="G596" i="10" s="1"/>
  <c r="D508" i="10"/>
  <c r="F508" i="10" s="1"/>
  <c r="G508" i="10" s="1"/>
  <c r="D420" i="10"/>
  <c r="F420" i="10" s="1"/>
  <c r="G420" i="10" s="1"/>
  <c r="D340" i="10"/>
  <c r="F340" i="10" s="1"/>
  <c r="G340" i="10" s="1"/>
  <c r="D252" i="10"/>
  <c r="F252" i="10" s="1"/>
  <c r="G252" i="10" s="1"/>
  <c r="D164" i="10"/>
  <c r="F164" i="10" s="1"/>
  <c r="G164" i="10" s="1"/>
  <c r="D84" i="10"/>
  <c r="F84" i="10" s="1"/>
  <c r="G84" i="10" s="1"/>
  <c r="D1523" i="10"/>
  <c r="F1523" i="10" s="1"/>
  <c r="G1523" i="10" s="1"/>
  <c r="D1427" i="10"/>
  <c r="F1427" i="10" s="1"/>
  <c r="G1427" i="10" s="1"/>
  <c r="D1347" i="10"/>
  <c r="F1347" i="10" s="1"/>
  <c r="G1347" i="10" s="1"/>
  <c r="D1259" i="10"/>
  <c r="F1259" i="10" s="1"/>
  <c r="G1259" i="10" s="1"/>
  <c r="D1155" i="10"/>
  <c r="F1155" i="10" s="1"/>
  <c r="G1155" i="10" s="1"/>
  <c r="D1075" i="10"/>
  <c r="F1075" i="10" s="1"/>
  <c r="G1075" i="10" s="1"/>
  <c r="D155" i="10"/>
  <c r="F155" i="10" s="1"/>
  <c r="G155" i="10" s="1"/>
  <c r="D67" i="10"/>
  <c r="F67" i="10" s="1"/>
  <c r="G67" i="10" s="1"/>
  <c r="D5994" i="10"/>
  <c r="F5994" i="10" s="1"/>
  <c r="G5994" i="10" s="1"/>
  <c r="D5906" i="10"/>
  <c r="F5906" i="10" s="1"/>
  <c r="G5906" i="10" s="1"/>
  <c r="D5818" i="10"/>
  <c r="F5818" i="10" s="1"/>
  <c r="G5818" i="10" s="1"/>
  <c r="D5722" i="10"/>
  <c r="F5722" i="10" s="1"/>
  <c r="G5722" i="10" s="1"/>
  <c r="D5618" i="10"/>
  <c r="F5618" i="10" s="1"/>
  <c r="G5618" i="10" s="1"/>
  <c r="D5490" i="10"/>
  <c r="F5490" i="10" s="1"/>
  <c r="G5490" i="10" s="1"/>
  <c r="D5370" i="10"/>
  <c r="F5370" i="10" s="1"/>
  <c r="G5370" i="10" s="1"/>
  <c r="D5186" i="10"/>
  <c r="F5186" i="10" s="1"/>
  <c r="G5186" i="10" s="1"/>
  <c r="D673" i="10"/>
  <c r="F673" i="10" s="1"/>
  <c r="G673" i="10" s="1"/>
  <c r="D593" i="10"/>
  <c r="F593" i="10" s="1"/>
  <c r="G593" i="10" s="1"/>
  <c r="D505" i="10"/>
  <c r="F505" i="10" s="1"/>
  <c r="G505" i="10" s="1"/>
  <c r="D417" i="10"/>
  <c r="F417" i="10" s="1"/>
  <c r="G417" i="10" s="1"/>
  <c r="D337" i="10"/>
  <c r="F337" i="10" s="1"/>
  <c r="G337" i="10" s="1"/>
  <c r="D249" i="10"/>
  <c r="F249" i="10" s="1"/>
  <c r="G249" i="10" s="1"/>
  <c r="D161" i="10"/>
  <c r="F161" i="10" s="1"/>
  <c r="G161" i="10" s="1"/>
  <c r="D81" i="10"/>
  <c r="F81" i="10" s="1"/>
  <c r="G81" i="10" s="1"/>
  <c r="D7" i="10"/>
  <c r="F7" i="10" s="1"/>
  <c r="G7" i="10" s="1"/>
  <c r="D2723" i="10"/>
  <c r="F2723" i="10" s="1"/>
  <c r="G2723" i="10" s="1"/>
  <c r="D2099" i="10"/>
  <c r="F2099" i="10" s="1"/>
  <c r="G2099" i="10" s="1"/>
  <c r="D1579" i="10"/>
  <c r="F1579" i="10" s="1"/>
  <c r="G1579" i="10" s="1"/>
  <c r="D6906" i="10"/>
  <c r="F6906" i="10" s="1"/>
  <c r="G6906" i="10" s="1"/>
  <c r="D6618" i="10"/>
  <c r="F6618" i="10" s="1"/>
  <c r="G6618" i="10" s="1"/>
  <c r="D6346" i="10"/>
  <c r="F6346" i="10" s="1"/>
  <c r="G6346" i="10" s="1"/>
  <c r="D6058" i="10"/>
  <c r="F6058" i="10" s="1"/>
  <c r="G6058" i="10" s="1"/>
  <c r="D1889" i="10"/>
  <c r="F1889" i="10" s="1"/>
  <c r="G1889" i="10" s="1"/>
  <c r="D1737" i="10"/>
  <c r="F1737" i="10" s="1"/>
  <c r="G1737" i="10" s="1"/>
  <c r="D1609" i="10"/>
  <c r="F1609" i="10" s="1"/>
  <c r="G1609" i="10" s="1"/>
  <c r="D1481" i="10"/>
  <c r="F1481" i="10" s="1"/>
  <c r="G1481" i="10" s="1"/>
  <c r="D1353" i="10"/>
  <c r="F1353" i="10" s="1"/>
  <c r="G1353" i="10" s="1"/>
  <c r="D1225" i="10"/>
  <c r="F1225" i="10" s="1"/>
  <c r="G1225" i="10" s="1"/>
  <c r="D1097" i="10"/>
  <c r="F1097" i="10" s="1"/>
  <c r="G1097" i="10" s="1"/>
  <c r="D969" i="10"/>
  <c r="F969" i="10" s="1"/>
  <c r="G969" i="10" s="1"/>
  <c r="D857" i="10"/>
  <c r="F857" i="10" s="1"/>
  <c r="G857" i="10" s="1"/>
  <c r="D769" i="10"/>
  <c r="F769" i="10" s="1"/>
  <c r="G769" i="10" s="1"/>
  <c r="D672" i="10"/>
  <c r="F672" i="10" s="1"/>
  <c r="G672" i="10" s="1"/>
  <c r="D592" i="10"/>
  <c r="F592" i="10" s="1"/>
  <c r="G592" i="10" s="1"/>
  <c r="D504" i="10"/>
  <c r="F504" i="10" s="1"/>
  <c r="G504" i="10" s="1"/>
  <c r="D416" i="10"/>
  <c r="F416" i="10" s="1"/>
  <c r="G416" i="10" s="1"/>
  <c r="D336" i="10"/>
  <c r="F336" i="10" s="1"/>
  <c r="G336" i="10" s="1"/>
  <c r="D248" i="10"/>
  <c r="F248" i="10" s="1"/>
  <c r="G248" i="10" s="1"/>
  <c r="D160" i="10"/>
  <c r="F160" i="10" s="1"/>
  <c r="G160" i="10" s="1"/>
  <c r="D80" i="10"/>
  <c r="F80" i="10" s="1"/>
  <c r="G80" i="10" s="1"/>
  <c r="D759" i="10"/>
  <c r="F759" i="10" s="1"/>
  <c r="G759" i="10" s="1"/>
  <c r="D671" i="10"/>
  <c r="F671" i="10" s="1"/>
  <c r="G671" i="10" s="1"/>
  <c r="D591" i="10"/>
  <c r="F591" i="10" s="1"/>
  <c r="G591" i="10" s="1"/>
  <c r="D503" i="10"/>
  <c r="F503" i="10" s="1"/>
  <c r="G503" i="10" s="1"/>
  <c r="D415" i="10"/>
  <c r="F415" i="10" s="1"/>
  <c r="G415" i="10" s="1"/>
  <c r="D335" i="10"/>
  <c r="F335" i="10" s="1"/>
  <c r="G335" i="10" s="1"/>
  <c r="D247" i="10"/>
  <c r="F247" i="10" s="1"/>
  <c r="G247" i="10" s="1"/>
  <c r="D143" i="10"/>
  <c r="F143" i="10" s="1"/>
  <c r="G143" i="10" s="1"/>
  <c r="D6046" i="10"/>
  <c r="F6046" i="10" s="1"/>
  <c r="G6046" i="10" s="1"/>
  <c r="D5942" i="10"/>
  <c r="F5942" i="10" s="1"/>
  <c r="G5942" i="10" s="1"/>
  <c r="D5814" i="10"/>
  <c r="F5814" i="10" s="1"/>
  <c r="G5814" i="10" s="1"/>
  <c r="D5670" i="10"/>
  <c r="F5670" i="10" s="1"/>
  <c r="G5670" i="10" s="1"/>
  <c r="D5526" i="10"/>
  <c r="F5526" i="10" s="1"/>
  <c r="G5526" i="10" s="1"/>
  <c r="D5406" i="10"/>
  <c r="F5406" i="10" s="1"/>
  <c r="G5406" i="10" s="1"/>
  <c r="D5294" i="10"/>
  <c r="F5294" i="10" s="1"/>
  <c r="G5294" i="10" s="1"/>
  <c r="D5166" i="10"/>
  <c r="F5166" i="10" s="1"/>
  <c r="G5166" i="10" s="1"/>
  <c r="D669" i="10"/>
  <c r="F669" i="10" s="1"/>
  <c r="G669" i="10" s="1"/>
  <c r="D589" i="10"/>
  <c r="F589" i="10" s="1"/>
  <c r="G589" i="10" s="1"/>
  <c r="D501" i="10"/>
  <c r="F501" i="10" s="1"/>
  <c r="G501" i="10" s="1"/>
  <c r="D413" i="10"/>
  <c r="F413" i="10" s="1"/>
  <c r="G413" i="10" s="1"/>
  <c r="D333" i="10"/>
  <c r="F333" i="10" s="1"/>
  <c r="G333" i="10" s="1"/>
  <c r="D245" i="10"/>
  <c r="F245" i="10" s="1"/>
  <c r="G245" i="10" s="1"/>
  <c r="D157" i="10"/>
  <c r="F157" i="10" s="1"/>
  <c r="G157" i="10" s="1"/>
  <c r="D77" i="10"/>
  <c r="F77" i="10" s="1"/>
  <c r="G77" i="10" s="1"/>
  <c r="D668" i="10"/>
  <c r="F668" i="10" s="1"/>
  <c r="G668" i="10" s="1"/>
  <c r="D580" i="10"/>
  <c r="F580" i="10" s="1"/>
  <c r="G580" i="10" s="1"/>
  <c r="D500" i="10"/>
  <c r="F500" i="10" s="1"/>
  <c r="G500" i="10" s="1"/>
  <c r="D412" i="10"/>
  <c r="F412" i="10" s="1"/>
  <c r="G412" i="10" s="1"/>
  <c r="D324" i="10"/>
  <c r="F324" i="10" s="1"/>
  <c r="G324" i="10" s="1"/>
  <c r="D244" i="10"/>
  <c r="F244" i="10" s="1"/>
  <c r="G244" i="10" s="1"/>
  <c r="D156" i="10"/>
  <c r="F156" i="10" s="1"/>
  <c r="G156" i="10" s="1"/>
  <c r="D68" i="10"/>
  <c r="F68" i="10" s="1"/>
  <c r="G68" i="10" s="1"/>
  <c r="D1515" i="10"/>
  <c r="F1515" i="10" s="1"/>
  <c r="G1515" i="10" s="1"/>
  <c r="D1419" i="10"/>
  <c r="F1419" i="10" s="1"/>
  <c r="G1419" i="10" s="1"/>
  <c r="D1331" i="10"/>
  <c r="F1331" i="10" s="1"/>
  <c r="G1331" i="10" s="1"/>
  <c r="D1235" i="10"/>
  <c r="F1235" i="10" s="1"/>
  <c r="G1235" i="10" s="1"/>
  <c r="D1147" i="10"/>
  <c r="F1147" i="10" s="1"/>
  <c r="G1147" i="10" s="1"/>
  <c r="D1059" i="10"/>
  <c r="F1059" i="10" s="1"/>
  <c r="G1059" i="10" s="1"/>
  <c r="D147" i="10"/>
  <c r="F147" i="10" s="1"/>
  <c r="G147" i="10" s="1"/>
  <c r="D59" i="10"/>
  <c r="F59" i="10" s="1"/>
  <c r="G59" i="10" s="1"/>
  <c r="D5978" i="10"/>
  <c r="F5978" i="10" s="1"/>
  <c r="G5978" i="10" s="1"/>
  <c r="D5898" i="10"/>
  <c r="F5898" i="10" s="1"/>
  <c r="G5898" i="10" s="1"/>
  <c r="D5810" i="10"/>
  <c r="F5810" i="10" s="1"/>
  <c r="G5810" i="10" s="1"/>
  <c r="D5706" i="10"/>
  <c r="F5706" i="10" s="1"/>
  <c r="G5706" i="10" s="1"/>
  <c r="D5610" i="10"/>
  <c r="F5610" i="10" s="1"/>
  <c r="G5610" i="10" s="1"/>
  <c r="D5482" i="10"/>
  <c r="F5482" i="10" s="1"/>
  <c r="G5482" i="10" s="1"/>
  <c r="D5354" i="10"/>
  <c r="F5354" i="10" s="1"/>
  <c r="G5354" i="10" s="1"/>
  <c r="D5170" i="10"/>
  <c r="F5170" i="10" s="1"/>
  <c r="G5170" i="10" s="1"/>
  <c r="D665" i="10"/>
  <c r="F665" i="10" s="1"/>
  <c r="G665" i="10" s="1"/>
  <c r="D577" i="10"/>
  <c r="F577" i="10" s="1"/>
  <c r="G577" i="10" s="1"/>
  <c r="D497" i="10"/>
  <c r="F497" i="10" s="1"/>
  <c r="G497" i="10" s="1"/>
  <c r="D409" i="10"/>
  <c r="F409" i="10" s="1"/>
  <c r="G409" i="10" s="1"/>
  <c r="D321" i="10"/>
  <c r="F321" i="10" s="1"/>
  <c r="G321" i="10" s="1"/>
  <c r="D241" i="10"/>
  <c r="F241" i="10" s="1"/>
  <c r="G241" i="10" s="1"/>
  <c r="D153" i="10"/>
  <c r="F153" i="10" s="1"/>
  <c r="G153" i="10" s="1"/>
  <c r="D65" i="10"/>
  <c r="F65" i="10" s="1"/>
  <c r="G65" i="10" s="1"/>
  <c r="D5" i="10"/>
  <c r="F5" i="10" s="1"/>
  <c r="G5" i="10" s="1"/>
  <c r="D2643" i="10"/>
  <c r="F2643" i="10" s="1"/>
  <c r="G2643" i="10" s="1"/>
  <c r="D2035" i="10"/>
  <c r="F2035" i="10" s="1"/>
  <c r="G2035" i="10" s="1"/>
  <c r="D7242" i="10"/>
  <c r="F7242" i="10" s="1"/>
  <c r="G7242" i="10" s="1"/>
  <c r="D6890" i="10"/>
  <c r="F6890" i="10" s="1"/>
  <c r="G6890" i="10" s="1"/>
  <c r="D6610" i="10"/>
  <c r="F6610" i="10" s="1"/>
  <c r="G6610" i="10" s="1"/>
  <c r="D6338" i="10"/>
  <c r="F6338" i="10" s="1"/>
  <c r="G6338" i="10" s="1"/>
  <c r="D6050" i="10"/>
  <c r="F6050" i="10" s="1"/>
  <c r="G6050" i="10" s="1"/>
  <c r="D1865" i="10"/>
  <c r="F1865" i="10" s="1"/>
  <c r="G1865" i="10" s="1"/>
  <c r="D1729" i="10"/>
  <c r="F1729" i="10" s="1"/>
  <c r="G1729" i="10" s="1"/>
  <c r="D1601" i="10"/>
  <c r="F1601" i="10" s="1"/>
  <c r="G1601" i="10" s="1"/>
  <c r="D1473" i="10"/>
  <c r="F1473" i="10" s="1"/>
  <c r="G1473" i="10" s="1"/>
  <c r="D1345" i="10"/>
  <c r="F1345" i="10" s="1"/>
  <c r="G1345" i="10" s="1"/>
  <c r="D1217" i="10"/>
  <c r="F1217" i="10" s="1"/>
  <c r="G1217" i="10" s="1"/>
  <c r="D1089" i="10"/>
  <c r="F1089" i="10" s="1"/>
  <c r="G1089" i="10" s="1"/>
  <c r="D961" i="10"/>
  <c r="F961" i="10" s="1"/>
  <c r="G961" i="10" s="1"/>
  <c r="D841" i="10"/>
  <c r="F841" i="10" s="1"/>
  <c r="G841" i="10" s="1"/>
  <c r="D761" i="10"/>
  <c r="F761" i="10" s="1"/>
  <c r="G761" i="10" s="1"/>
  <c r="D664" i="10"/>
  <c r="F664" i="10" s="1"/>
  <c r="G664" i="10" s="1"/>
  <c r="D576" i="10"/>
  <c r="F576" i="10" s="1"/>
  <c r="G576" i="10" s="1"/>
  <c r="D496" i="10"/>
  <c r="F496" i="10" s="1"/>
  <c r="G496" i="10" s="1"/>
  <c r="D408" i="10"/>
  <c r="F408" i="10" s="1"/>
  <c r="G408" i="10" s="1"/>
  <c r="D320" i="10"/>
  <c r="F320" i="10" s="1"/>
  <c r="G320" i="10" s="1"/>
  <c r="D240" i="10"/>
  <c r="F240" i="10" s="1"/>
  <c r="G240" i="10" s="1"/>
  <c r="D152" i="10"/>
  <c r="F152" i="10" s="1"/>
  <c r="G152" i="10" s="1"/>
  <c r="D64" i="10"/>
  <c r="F64" i="10" s="1"/>
  <c r="G64" i="10" s="1"/>
  <c r="D751" i="10"/>
  <c r="F751" i="10" s="1"/>
  <c r="G751" i="10" s="1"/>
  <c r="D663" i="10"/>
  <c r="F663" i="10" s="1"/>
  <c r="G663" i="10" s="1"/>
  <c r="D575" i="10"/>
  <c r="F575" i="10" s="1"/>
  <c r="G575" i="10" s="1"/>
  <c r="D495" i="10"/>
  <c r="F495" i="10" s="1"/>
  <c r="G495" i="10" s="1"/>
  <c r="D407" i="10"/>
  <c r="F407" i="10" s="1"/>
  <c r="G407" i="10" s="1"/>
  <c r="D319" i="10"/>
  <c r="F319" i="10" s="1"/>
  <c r="G319" i="10" s="1"/>
  <c r="D239" i="10"/>
  <c r="F239" i="10" s="1"/>
  <c r="G239" i="10" s="1"/>
  <c r="D135" i="10"/>
  <c r="F135" i="10" s="1"/>
  <c r="G135" i="10" s="1"/>
  <c r="D6030" i="10"/>
  <c r="F6030" i="10" s="1"/>
  <c r="G6030" i="10" s="1"/>
  <c r="D5926" i="10"/>
  <c r="F5926" i="10" s="1"/>
  <c r="G5926" i="10" s="1"/>
  <c r="D5798" i="10"/>
  <c r="F5798" i="10" s="1"/>
  <c r="G5798" i="10" s="1"/>
  <c r="D5646" i="10"/>
  <c r="F5646" i="10" s="1"/>
  <c r="G5646" i="10" s="1"/>
  <c r="D5518" i="10"/>
  <c r="F5518" i="10" s="1"/>
  <c r="G5518" i="10" s="1"/>
  <c r="D5390" i="10"/>
  <c r="F5390" i="10" s="1"/>
  <c r="G5390" i="10" s="1"/>
  <c r="D5270" i="10"/>
  <c r="F5270" i="10" s="1"/>
  <c r="G5270" i="10" s="1"/>
  <c r="D5158" i="10"/>
  <c r="F5158" i="10" s="1"/>
  <c r="G5158" i="10" s="1"/>
  <c r="D661" i="10"/>
  <c r="F661" i="10" s="1"/>
  <c r="G661" i="10" s="1"/>
  <c r="D573" i="10"/>
  <c r="F573" i="10" s="1"/>
  <c r="G573" i="10" s="1"/>
  <c r="D493" i="10"/>
  <c r="F493" i="10" s="1"/>
  <c r="G493" i="10" s="1"/>
  <c r="D405" i="10"/>
  <c r="F405" i="10" s="1"/>
  <c r="G405" i="10" s="1"/>
  <c r="D317" i="10"/>
  <c r="F317" i="10" s="1"/>
  <c r="G317" i="10" s="1"/>
  <c r="D237" i="10"/>
  <c r="F237" i="10" s="1"/>
  <c r="G237" i="10" s="1"/>
  <c r="D149" i="10"/>
  <c r="F149" i="10" s="1"/>
  <c r="G149" i="10" s="1"/>
  <c r="D61" i="10"/>
  <c r="F61" i="10" s="1"/>
  <c r="G61" i="10" s="1"/>
  <c r="D660" i="10"/>
  <c r="F660" i="10" s="1"/>
  <c r="G660" i="10" s="1"/>
  <c r="D572" i="10"/>
  <c r="F572" i="10" s="1"/>
  <c r="G572" i="10" s="1"/>
  <c r="D484" i="10"/>
  <c r="F484" i="10" s="1"/>
  <c r="G484" i="10" s="1"/>
  <c r="D404" i="10"/>
  <c r="F404" i="10" s="1"/>
  <c r="G404" i="10" s="1"/>
  <c r="D316" i="10"/>
  <c r="F316" i="10" s="1"/>
  <c r="G316" i="10" s="1"/>
  <c r="D228" i="10"/>
  <c r="F228" i="10" s="1"/>
  <c r="G228" i="10" s="1"/>
  <c r="D148" i="10"/>
  <c r="F148" i="10" s="1"/>
  <c r="G148" i="10" s="1"/>
  <c r="D60" i="10"/>
  <c r="F60" i="10" s="1"/>
  <c r="G60" i="10" s="1"/>
  <c r="D1499" i="10"/>
  <c r="F1499" i="10" s="1"/>
  <c r="G1499" i="10" s="1"/>
  <c r="D1411" i="10"/>
  <c r="F1411" i="10" s="1"/>
  <c r="G1411" i="10" s="1"/>
  <c r="D1323" i="10"/>
  <c r="F1323" i="10" s="1"/>
  <c r="G1323" i="10" s="1"/>
  <c r="D1219" i="10"/>
  <c r="F1219" i="10" s="1"/>
  <c r="G1219" i="10" s="1"/>
  <c r="D1139" i="10"/>
  <c r="F1139" i="10" s="1"/>
  <c r="G1139" i="10" s="1"/>
  <c r="D1051" i="10"/>
  <c r="F1051" i="10" s="1"/>
  <c r="G1051" i="10" s="1"/>
  <c r="D131" i="10"/>
  <c r="F131" i="10" s="1"/>
  <c r="G131" i="10" s="1"/>
  <c r="D51" i="10"/>
  <c r="F51" i="10" s="1"/>
  <c r="G51" i="10" s="1"/>
  <c r="D5970" i="10"/>
  <c r="F5970" i="10" s="1"/>
  <c r="G5970" i="10" s="1"/>
  <c r="D5882" i="10"/>
  <c r="F5882" i="10" s="1"/>
  <c r="G5882" i="10" s="1"/>
  <c r="D5802" i="10"/>
  <c r="F5802" i="10" s="1"/>
  <c r="G5802" i="10" s="1"/>
  <c r="D5698" i="10"/>
  <c r="F5698" i="10" s="1"/>
  <c r="G5698" i="10" s="1"/>
  <c r="D5594" i="10"/>
  <c r="F5594" i="10" s="1"/>
  <c r="G5594" i="10" s="1"/>
  <c r="D5474" i="10"/>
  <c r="F5474" i="10" s="1"/>
  <c r="G5474" i="10" s="1"/>
  <c r="D5338" i="10"/>
  <c r="F5338" i="10" s="1"/>
  <c r="G5338" i="10" s="1"/>
  <c r="D5130" i="10"/>
  <c r="F5130" i="10" s="1"/>
  <c r="G5130" i="10" s="1"/>
  <c r="D657" i="10"/>
  <c r="F657" i="10" s="1"/>
  <c r="G657" i="10" s="1"/>
  <c r="D569" i="10"/>
  <c r="F569" i="10" s="1"/>
  <c r="G569" i="10" s="1"/>
  <c r="D481" i="10"/>
  <c r="F481" i="10" s="1"/>
  <c r="G481" i="10" s="1"/>
  <c r="D401" i="10"/>
  <c r="F401" i="10" s="1"/>
  <c r="G401" i="10" s="1"/>
  <c r="D313" i="10"/>
  <c r="F313" i="10" s="1"/>
  <c r="G313" i="10" s="1"/>
  <c r="D225" i="10"/>
  <c r="F225" i="10" s="1"/>
  <c r="G225" i="10" s="1"/>
  <c r="D145" i="10"/>
  <c r="F145" i="10" s="1"/>
  <c r="G145" i="10" s="1"/>
  <c r="D57" i="10"/>
  <c r="F57" i="10" s="1"/>
  <c r="G57" i="10" s="1"/>
  <c r="D2547" i="10"/>
  <c r="F2547" i="10" s="1"/>
  <c r="G2547" i="10" s="1"/>
  <c r="D1971" i="10"/>
  <c r="F1971" i="10" s="1"/>
  <c r="G1971" i="10" s="1"/>
  <c r="D7178" i="10"/>
  <c r="F7178" i="10" s="1"/>
  <c r="G7178" i="10" s="1"/>
  <c r="D6834" i="10"/>
  <c r="F6834" i="10" s="1"/>
  <c r="G6834" i="10" s="1"/>
  <c r="D6546" i="10"/>
  <c r="F6546" i="10" s="1"/>
  <c r="G6546" i="10" s="1"/>
  <c r="D6274" i="10"/>
  <c r="F6274" i="10" s="1"/>
  <c r="G6274" i="10" s="1"/>
  <c r="D2025" i="10"/>
  <c r="F2025" i="10" s="1"/>
  <c r="G2025" i="10" s="1"/>
  <c r="D1833" i="10"/>
  <c r="F1833" i="10" s="1"/>
  <c r="G1833" i="10" s="1"/>
  <c r="D1705" i="10"/>
  <c r="F1705" i="10" s="1"/>
  <c r="G1705" i="10" s="1"/>
  <c r="D1577" i="10"/>
  <c r="F1577" i="10" s="1"/>
  <c r="G1577" i="10" s="1"/>
  <c r="D1449" i="10"/>
  <c r="F1449" i="10" s="1"/>
  <c r="G1449" i="10" s="1"/>
  <c r="D1321" i="10"/>
  <c r="F1321" i="10" s="1"/>
  <c r="G1321" i="10" s="1"/>
  <c r="D1193" i="10"/>
  <c r="F1193" i="10" s="1"/>
  <c r="G1193" i="10" s="1"/>
  <c r="D1065" i="10"/>
  <c r="F1065" i="10" s="1"/>
  <c r="G1065" i="10" s="1"/>
  <c r="D937" i="10"/>
  <c r="F937" i="10" s="1"/>
  <c r="G937" i="10" s="1"/>
  <c r="D833" i="10"/>
  <c r="F833" i="10" s="1"/>
  <c r="G833" i="10" s="1"/>
  <c r="D745" i="10"/>
  <c r="F745" i="10" s="1"/>
  <c r="G745" i="10" s="1"/>
  <c r="D656" i="10"/>
  <c r="F656" i="10" s="1"/>
  <c r="G656" i="10" s="1"/>
  <c r="D568" i="10"/>
  <c r="F568" i="10" s="1"/>
  <c r="G568" i="10" s="1"/>
  <c r="D480" i="10"/>
  <c r="F480" i="10" s="1"/>
  <c r="G480" i="10" s="1"/>
  <c r="D400" i="10"/>
  <c r="F400" i="10" s="1"/>
  <c r="G400" i="10" s="1"/>
  <c r="D312" i="10"/>
  <c r="F312" i="10" s="1"/>
  <c r="G312" i="10" s="1"/>
  <c r="D224" i="10"/>
  <c r="F224" i="10" s="1"/>
  <c r="G224" i="10" s="1"/>
  <c r="D144" i="10"/>
  <c r="F144" i="10" s="1"/>
  <c r="G144" i="10" s="1"/>
  <c r="D56" i="10"/>
  <c r="F56" i="10" s="1"/>
  <c r="G56" i="10" s="1"/>
  <c r="D735" i="10"/>
  <c r="F735" i="10" s="1"/>
  <c r="G735" i="10" s="1"/>
  <c r="D655" i="10"/>
  <c r="F655" i="10" s="1"/>
  <c r="G655" i="10" s="1"/>
  <c r="D567" i="10"/>
  <c r="F567" i="10" s="1"/>
  <c r="G567" i="10" s="1"/>
  <c r="D479" i="10"/>
  <c r="F479" i="10" s="1"/>
  <c r="G479" i="10" s="1"/>
  <c r="D399" i="10"/>
  <c r="F399" i="10" s="1"/>
  <c r="G399" i="10" s="1"/>
  <c r="D311" i="10"/>
  <c r="F311" i="10" s="1"/>
  <c r="G311" i="10" s="1"/>
  <c r="D223" i="10"/>
  <c r="F223" i="10" s="1"/>
  <c r="G223" i="10" s="1"/>
  <c r="D111" i="10"/>
  <c r="F111" i="10" s="1"/>
  <c r="G111" i="10" s="1"/>
  <c r="D6022" i="10"/>
  <c r="F6022" i="10" s="1"/>
  <c r="G6022" i="10" s="1"/>
  <c r="D5902" i="10"/>
  <c r="F5902" i="10" s="1"/>
  <c r="G5902" i="10" s="1"/>
  <c r="D5790" i="10"/>
  <c r="F5790" i="10" s="1"/>
  <c r="G5790" i="10" s="1"/>
  <c r="D5638" i="10"/>
  <c r="F5638" i="10" s="1"/>
  <c r="G5638" i="10" s="1"/>
  <c r="D5502" i="10"/>
  <c r="F5502" i="10" s="1"/>
  <c r="G5502" i="10" s="1"/>
  <c r="D5382" i="10"/>
  <c r="F5382" i="10" s="1"/>
  <c r="G5382" i="10" s="1"/>
  <c r="D5262" i="10"/>
  <c r="F5262" i="10" s="1"/>
  <c r="G5262" i="10" s="1"/>
  <c r="D5134" i="10"/>
  <c r="F5134" i="10" s="1"/>
  <c r="G5134" i="10" s="1"/>
  <c r="D653" i="10"/>
  <c r="F653" i="10" s="1"/>
  <c r="G653" i="10" s="1"/>
  <c r="D565" i="10"/>
  <c r="F565" i="10" s="1"/>
  <c r="G565" i="10" s="1"/>
  <c r="D477" i="10"/>
  <c r="F477" i="10" s="1"/>
  <c r="G477" i="10" s="1"/>
  <c r="D397" i="10"/>
  <c r="F397" i="10" s="1"/>
  <c r="G397" i="10" s="1"/>
  <c r="D309" i="10"/>
  <c r="F309" i="10" s="1"/>
  <c r="G309" i="10" s="1"/>
  <c r="D221" i="10"/>
  <c r="F221" i="10" s="1"/>
  <c r="G221" i="10" s="1"/>
  <c r="D141" i="10"/>
  <c r="F141" i="10" s="1"/>
  <c r="G141" i="10" s="1"/>
  <c r="D53" i="10"/>
  <c r="F53" i="10" s="1"/>
  <c r="G53" i="10" s="1"/>
  <c r="D644" i="10"/>
  <c r="F644" i="10" s="1"/>
  <c r="G644" i="10" s="1"/>
  <c r="D564" i="10"/>
  <c r="F564" i="10" s="1"/>
  <c r="G564" i="10" s="1"/>
  <c r="D476" i="10"/>
  <c r="F476" i="10" s="1"/>
  <c r="G476" i="10" s="1"/>
  <c r="D388" i="10"/>
  <c r="F388" i="10" s="1"/>
  <c r="G388" i="10" s="1"/>
  <c r="D308" i="10"/>
  <c r="F308" i="10" s="1"/>
  <c r="G308" i="10" s="1"/>
  <c r="D220" i="10"/>
  <c r="F220" i="10" s="1"/>
  <c r="G220" i="10" s="1"/>
  <c r="D132" i="10"/>
  <c r="F132" i="10" s="1"/>
  <c r="G132" i="10" s="1"/>
  <c r="D52" i="10"/>
  <c r="F52" i="10" s="1"/>
  <c r="G52" i="10" s="1"/>
  <c r="D1491" i="10"/>
  <c r="F1491" i="10" s="1"/>
  <c r="G1491" i="10" s="1"/>
  <c r="D1395" i="10"/>
  <c r="F1395" i="10" s="1"/>
  <c r="G1395" i="10" s="1"/>
  <c r="D1315" i="10"/>
  <c r="F1315" i="10" s="1"/>
  <c r="G1315" i="10" s="1"/>
  <c r="D1211" i="10"/>
  <c r="F1211" i="10" s="1"/>
  <c r="G1211" i="10" s="1"/>
  <c r="D1123" i="10"/>
  <c r="F1123" i="10" s="1"/>
  <c r="G1123" i="10" s="1"/>
  <c r="D1043" i="10"/>
  <c r="F1043" i="10" s="1"/>
  <c r="G1043" i="10" s="1"/>
  <c r="D123" i="10"/>
  <c r="F123" i="10" s="1"/>
  <c r="G123" i="10" s="1"/>
  <c r="D35" i="10"/>
  <c r="F35" i="10" s="1"/>
  <c r="G35" i="10" s="1"/>
  <c r="D5962" i="10"/>
  <c r="F5962" i="10" s="1"/>
  <c r="G5962" i="10" s="1"/>
  <c r="D5874" i="10"/>
  <c r="F5874" i="10" s="1"/>
  <c r="G5874" i="10" s="1"/>
  <c r="D5786" i="10"/>
  <c r="F5786" i="10" s="1"/>
  <c r="G5786" i="10" s="1"/>
  <c r="D5690" i="10"/>
  <c r="F5690" i="10" s="1"/>
  <c r="G5690" i="10" s="1"/>
  <c r="D5586" i="10"/>
  <c r="F5586" i="10" s="1"/>
  <c r="G5586" i="10" s="1"/>
  <c r="D5450" i="10"/>
  <c r="F5450" i="10" s="1"/>
  <c r="G5450" i="10" s="1"/>
  <c r="D5330" i="10"/>
  <c r="F5330" i="10" s="1"/>
  <c r="G5330" i="10" s="1"/>
  <c r="D5106" i="10"/>
  <c r="F5106" i="10" s="1"/>
  <c r="G5106" i="10" s="1"/>
  <c r="D641" i="10"/>
  <c r="F641" i="10" s="1"/>
  <c r="G641" i="10" s="1"/>
  <c r="D561" i="10"/>
  <c r="F561" i="10" s="1"/>
  <c r="G561" i="10" s="1"/>
  <c r="D473" i="10"/>
  <c r="F473" i="10" s="1"/>
  <c r="G473" i="10" s="1"/>
  <c r="D385" i="10"/>
  <c r="F385" i="10" s="1"/>
  <c r="G385" i="10" s="1"/>
  <c r="D305" i="10"/>
  <c r="F305" i="10" s="1"/>
  <c r="G305" i="10" s="1"/>
  <c r="D217" i="10"/>
  <c r="F217" i="10" s="1"/>
  <c r="G217" i="10" s="1"/>
  <c r="D129" i="10"/>
  <c r="F129" i="10" s="1"/>
  <c r="G129" i="10" s="1"/>
  <c r="D49" i="10"/>
  <c r="F49" i="10" s="1"/>
  <c r="G49" i="10" s="1"/>
  <c r="D1907" i="10"/>
  <c r="F1907" i="10" s="1"/>
  <c r="G1907" i="10" s="1"/>
  <c r="D7106" i="10"/>
  <c r="F7106" i="10" s="1"/>
  <c r="G7106" i="10" s="1"/>
  <c r="D6826" i="10"/>
  <c r="F6826" i="10" s="1"/>
  <c r="G6826" i="10" s="1"/>
  <c r="D6538" i="10"/>
  <c r="F6538" i="10" s="1"/>
  <c r="G6538" i="10" s="1"/>
  <c r="D6266" i="10"/>
  <c r="F6266" i="10" s="1"/>
  <c r="G6266" i="10" s="1"/>
  <c r="D2017" i="10"/>
  <c r="F2017" i="10" s="1"/>
  <c r="G2017" i="10" s="1"/>
  <c r="D1825" i="10"/>
  <c r="F1825" i="10" s="1"/>
  <c r="G1825" i="10" s="1"/>
  <c r="D1569" i="10"/>
  <c r="F1569" i="10" s="1"/>
  <c r="G1569" i="10" s="1"/>
  <c r="D1441" i="10"/>
  <c r="F1441" i="10" s="1"/>
  <c r="G1441" i="10" s="1"/>
  <c r="D1313" i="10"/>
  <c r="F1313" i="10" s="1"/>
  <c r="G1313" i="10" s="1"/>
  <c r="D1185" i="10"/>
  <c r="F1185" i="10" s="1"/>
  <c r="G1185" i="10" s="1"/>
  <c r="D1057" i="10"/>
  <c r="F1057" i="10" s="1"/>
  <c r="G1057" i="10" s="1"/>
  <c r="D929" i="10"/>
  <c r="F929" i="10" s="1"/>
  <c r="G929" i="10" s="1"/>
  <c r="D825" i="10"/>
  <c r="F825" i="10" s="1"/>
  <c r="G825" i="10" s="1"/>
  <c r="D737" i="10"/>
  <c r="F737" i="10" s="1"/>
  <c r="G737" i="10" s="1"/>
  <c r="D560" i="10"/>
  <c r="F560" i="10" s="1"/>
  <c r="G560" i="10" s="1"/>
  <c r="D472" i="10"/>
  <c r="F472" i="10" s="1"/>
  <c r="G472" i="10" s="1"/>
  <c r="D384" i="10"/>
  <c r="F384" i="10" s="1"/>
  <c r="G384" i="10" s="1"/>
  <c r="D304" i="10"/>
  <c r="F304" i="10" s="1"/>
  <c r="G304" i="10" s="1"/>
  <c r="D216" i="10"/>
  <c r="F216" i="10" s="1"/>
  <c r="G216" i="10" s="1"/>
  <c r="D128" i="10"/>
  <c r="F128" i="10" s="1"/>
  <c r="G128" i="10" s="1"/>
  <c r="D48" i="10"/>
  <c r="F48" i="10" s="1"/>
  <c r="G48" i="10" s="1"/>
  <c r="D727" i="10"/>
  <c r="F727" i="10" s="1"/>
  <c r="G727" i="10" s="1"/>
  <c r="D559" i="10"/>
  <c r="F559" i="10" s="1"/>
  <c r="G559" i="10" s="1"/>
  <c r="D471" i="10"/>
  <c r="F471" i="10" s="1"/>
  <c r="G471" i="10" s="1"/>
  <c r="D383" i="10"/>
  <c r="F383" i="10" s="1"/>
  <c r="G383" i="10" s="1"/>
  <c r="D303" i="10"/>
  <c r="F303" i="10" s="1"/>
  <c r="G303" i="10" s="1"/>
  <c r="D215" i="10"/>
  <c r="F215" i="10" s="1"/>
  <c r="G215" i="10" s="1"/>
  <c r="D79" i="10"/>
  <c r="F79" i="10" s="1"/>
  <c r="G79" i="10" s="1"/>
  <c r="D5894" i="10"/>
  <c r="F5894" i="10" s="1"/>
  <c r="G5894" i="10" s="1"/>
  <c r="D5766" i="10"/>
  <c r="F5766" i="10" s="1"/>
  <c r="G5766" i="10" s="1"/>
  <c r="D5614" i="10"/>
  <c r="F5614" i="10" s="1"/>
  <c r="G5614" i="10" s="1"/>
  <c r="D5486" i="10"/>
  <c r="F5486" i="10" s="1"/>
  <c r="G5486" i="10" s="1"/>
  <c r="D5254" i="10"/>
  <c r="F5254" i="10" s="1"/>
  <c r="G5254" i="10" s="1"/>
  <c r="D5126" i="10"/>
  <c r="F5126" i="10" s="1"/>
  <c r="G5126" i="10" s="1"/>
  <c r="D637" i="10"/>
  <c r="F637" i="10" s="1"/>
  <c r="G637" i="10" s="1"/>
  <c r="D557" i="10"/>
  <c r="F557" i="10" s="1"/>
  <c r="G557" i="10" s="1"/>
  <c r="D469" i="10"/>
  <c r="F469" i="10" s="1"/>
  <c r="G469" i="10" s="1"/>
  <c r="D381" i="10"/>
  <c r="F381" i="10" s="1"/>
  <c r="G381" i="10" s="1"/>
  <c r="D301" i="10"/>
  <c r="F301" i="10" s="1"/>
  <c r="G301" i="10" s="1"/>
  <c r="D213" i="10"/>
  <c r="F213" i="10" s="1"/>
  <c r="G213" i="10" s="1"/>
  <c r="D125" i="10"/>
  <c r="F125" i="10" s="1"/>
  <c r="G125" i="10" s="1"/>
  <c r="D45" i="10"/>
  <c r="F45" i="10" s="1"/>
  <c r="G45" i="10" s="1"/>
  <c r="D636" i="10"/>
  <c r="F636" i="10" s="1"/>
  <c r="G636" i="10" s="1"/>
  <c r="D548" i="10"/>
  <c r="F548" i="10" s="1"/>
  <c r="G548" i="10" s="1"/>
  <c r="D468" i="10"/>
  <c r="F468" i="10" s="1"/>
  <c r="G468" i="10" s="1"/>
  <c r="D380" i="10"/>
  <c r="F380" i="10" s="1"/>
  <c r="G380" i="10" s="1"/>
  <c r="D292" i="10"/>
  <c r="F292" i="10" s="1"/>
  <c r="G292" i="10" s="1"/>
  <c r="D212" i="10"/>
  <c r="F212" i="10" s="1"/>
  <c r="G212" i="10" s="1"/>
  <c r="D124" i="10"/>
  <c r="F124" i="10" s="1"/>
  <c r="G124" i="10" s="1"/>
  <c r="D36" i="10"/>
  <c r="F36" i="10" s="1"/>
  <c r="G36" i="10" s="1"/>
  <c r="D1483" i="10"/>
  <c r="F1483" i="10" s="1"/>
  <c r="G1483" i="10" s="1"/>
  <c r="D1387" i="10"/>
  <c r="F1387" i="10" s="1"/>
  <c r="G1387" i="10" s="1"/>
  <c r="D1299" i="10"/>
  <c r="F1299" i="10" s="1"/>
  <c r="G1299" i="10" s="1"/>
  <c r="D1203" i="10"/>
  <c r="F1203" i="10" s="1"/>
  <c r="G1203" i="10" s="1"/>
  <c r="D1115" i="10"/>
  <c r="F1115" i="10" s="1"/>
  <c r="G1115" i="10" s="1"/>
  <c r="D1027" i="10"/>
  <c r="F1027" i="10" s="1"/>
  <c r="G1027" i="10" s="1"/>
  <c r="D115" i="10"/>
  <c r="F115" i="10" s="1"/>
  <c r="G115" i="10" s="1"/>
  <c r="D27" i="10"/>
  <c r="F27" i="10" s="1"/>
  <c r="G27" i="10" s="1"/>
  <c r="D5946" i="10"/>
  <c r="F5946" i="10" s="1"/>
  <c r="G5946" i="10" s="1"/>
  <c r="D5866" i="10"/>
  <c r="F5866" i="10" s="1"/>
  <c r="G5866" i="10" s="1"/>
  <c r="D5770" i="10"/>
  <c r="F5770" i="10" s="1"/>
  <c r="G5770" i="10" s="1"/>
  <c r="D5674" i="10"/>
  <c r="F5674" i="10" s="1"/>
  <c r="G5674" i="10" s="1"/>
  <c r="D5578" i="10"/>
  <c r="F5578" i="10" s="1"/>
  <c r="G5578" i="10" s="1"/>
  <c r="D5442" i="10"/>
  <c r="F5442" i="10" s="1"/>
  <c r="G5442" i="10" s="1"/>
  <c r="D5274" i="10"/>
  <c r="F5274" i="10" s="1"/>
  <c r="G5274" i="10" s="1"/>
  <c r="D633" i="10"/>
  <c r="F633" i="10" s="1"/>
  <c r="G633" i="10" s="1"/>
  <c r="D545" i="10"/>
  <c r="F545" i="10" s="1"/>
  <c r="G545" i="10" s="1"/>
  <c r="D465" i="10"/>
  <c r="F465" i="10" s="1"/>
  <c r="G465" i="10" s="1"/>
  <c r="D377" i="10"/>
  <c r="F377" i="10" s="1"/>
  <c r="G377" i="10" s="1"/>
  <c r="D289" i="10"/>
  <c r="F289" i="10" s="1"/>
  <c r="G289" i="10" s="1"/>
  <c r="D209" i="10"/>
  <c r="F209" i="10" s="1"/>
  <c r="G209" i="10" s="1"/>
  <c r="D121" i="10"/>
  <c r="F121" i="10" s="1"/>
  <c r="G121" i="10" s="1"/>
  <c r="D33" i="10"/>
  <c r="F33" i="10" s="1"/>
  <c r="G33" i="10" s="1"/>
  <c r="D2467" i="10"/>
  <c r="F2467" i="10" s="1"/>
  <c r="G2467" i="10" s="1"/>
  <c r="D1697" i="10"/>
  <c r="F1697" i="10" s="1"/>
  <c r="G1697" i="10" s="1"/>
  <c r="D640" i="10"/>
  <c r="F640" i="10" s="1"/>
  <c r="G640" i="10" s="1"/>
  <c r="D639" i="10"/>
  <c r="F639" i="10" s="1"/>
  <c r="G639" i="10" s="1"/>
  <c r="D6014" i="10"/>
  <c r="F6014" i="10" s="1"/>
  <c r="G6014" i="10" s="1"/>
  <c r="D5358" i="10"/>
  <c r="F5358" i="10" s="1"/>
  <c r="G5358" i="10" s="1"/>
  <c r="D5098" i="10"/>
  <c r="F5098" i="10" s="1"/>
  <c r="G5098" i="10" s="1"/>
  <c r="D2387" i="10"/>
  <c r="F2387" i="10" s="1"/>
  <c r="G2387" i="10" s="1"/>
  <c r="D1843" i="10"/>
  <c r="F1843" i="10" s="1"/>
  <c r="G1843" i="10" s="1"/>
  <c r="D7042" i="10"/>
  <c r="F7042" i="10" s="1"/>
  <c r="G7042" i="10" s="1"/>
  <c r="D6770" i="10"/>
  <c r="F6770" i="10" s="1"/>
  <c r="G6770" i="10" s="1"/>
  <c r="D6474" i="10"/>
  <c r="F6474" i="10" s="1"/>
  <c r="G6474" i="10" s="1"/>
  <c r="D6194" i="10"/>
  <c r="F6194" i="10" s="1"/>
  <c r="G6194" i="10" s="1"/>
  <c r="D1961" i="10"/>
  <c r="F1961" i="10" s="1"/>
  <c r="G1961" i="10" s="1"/>
  <c r="D1801" i="10"/>
  <c r="F1801" i="10" s="1"/>
  <c r="G1801" i="10" s="1"/>
  <c r="D1673" i="10"/>
  <c r="F1673" i="10" s="1"/>
  <c r="G1673" i="10" s="1"/>
  <c r="D1545" i="10"/>
  <c r="F1545" i="10" s="1"/>
  <c r="G1545" i="10" s="1"/>
  <c r="D1417" i="10"/>
  <c r="F1417" i="10" s="1"/>
  <c r="G1417" i="10" s="1"/>
  <c r="D1289" i="10"/>
  <c r="F1289" i="10" s="1"/>
  <c r="G1289" i="10" s="1"/>
  <c r="D1161" i="10"/>
  <c r="F1161" i="10" s="1"/>
  <c r="G1161" i="10" s="1"/>
  <c r="D1033" i="10"/>
  <c r="F1033" i="10" s="1"/>
  <c r="G1033" i="10" s="1"/>
  <c r="D905" i="10"/>
  <c r="F905" i="10" s="1"/>
  <c r="G905" i="10" s="1"/>
  <c r="D809" i="10"/>
  <c r="F809" i="10" s="1"/>
  <c r="G809" i="10" s="1"/>
  <c r="D729" i="10"/>
  <c r="F729" i="10" s="1"/>
  <c r="G729" i="10" s="1"/>
  <c r="D632" i="10"/>
  <c r="F632" i="10" s="1"/>
  <c r="G632" i="10" s="1"/>
  <c r="D544" i="10"/>
  <c r="F544" i="10" s="1"/>
  <c r="G544" i="10" s="1"/>
  <c r="D464" i="10"/>
  <c r="F464" i="10" s="1"/>
  <c r="G464" i="10" s="1"/>
  <c r="D376" i="10"/>
  <c r="F376" i="10" s="1"/>
  <c r="G376" i="10" s="1"/>
  <c r="D288" i="10"/>
  <c r="F288" i="10" s="1"/>
  <c r="G288" i="10" s="1"/>
  <c r="D208" i="10"/>
  <c r="F208" i="10" s="1"/>
  <c r="G208" i="10" s="1"/>
  <c r="D120" i="10"/>
  <c r="F120" i="10" s="1"/>
  <c r="G120" i="10" s="1"/>
  <c r="D32" i="10"/>
  <c r="F32" i="10" s="1"/>
  <c r="G32" i="10" s="1"/>
  <c r="D719" i="10"/>
  <c r="F719" i="10" s="1"/>
  <c r="G719" i="10" s="1"/>
  <c r="D631" i="10"/>
  <c r="F631" i="10" s="1"/>
  <c r="G631" i="10" s="1"/>
  <c r="D543" i="10"/>
  <c r="F543" i="10" s="1"/>
  <c r="G543" i="10" s="1"/>
  <c r="D463" i="10"/>
  <c r="F463" i="10" s="1"/>
  <c r="G463" i="10" s="1"/>
  <c r="D375" i="10"/>
  <c r="F375" i="10" s="1"/>
  <c r="G375" i="10" s="1"/>
  <c r="D287" i="10"/>
  <c r="F287" i="10" s="1"/>
  <c r="G287" i="10" s="1"/>
  <c r="D207" i="10"/>
  <c r="F207" i="10" s="1"/>
  <c r="G207" i="10" s="1"/>
  <c r="D71" i="10"/>
  <c r="F71" i="10" s="1"/>
  <c r="G71" i="10" s="1"/>
  <c r="D5982" i="10"/>
  <c r="F5982" i="10" s="1"/>
  <c r="G5982" i="10" s="1"/>
  <c r="D5886" i="10"/>
  <c r="F5886" i="10" s="1"/>
  <c r="G5886" i="10" s="1"/>
  <c r="D5758" i="10"/>
  <c r="F5758" i="10" s="1"/>
  <c r="G5758" i="10" s="1"/>
  <c r="D5574" i="10"/>
  <c r="F5574" i="10" s="1"/>
  <c r="G5574" i="10" s="1"/>
  <c r="D5470" i="10"/>
  <c r="F5470" i="10" s="1"/>
  <c r="G5470" i="10" s="1"/>
  <c r="D5342" i="10"/>
  <c r="F5342" i="10" s="1"/>
  <c r="G5342" i="10" s="1"/>
  <c r="D5230" i="10"/>
  <c r="F5230" i="10" s="1"/>
  <c r="G5230" i="10" s="1"/>
  <c r="D5118" i="10"/>
  <c r="F5118" i="10" s="1"/>
  <c r="G5118" i="10" s="1"/>
  <c r="D629" i="10"/>
  <c r="F629" i="10" s="1"/>
  <c r="G629" i="10" s="1"/>
  <c r="D541" i="10"/>
  <c r="F541" i="10" s="1"/>
  <c r="G541" i="10" s="1"/>
  <c r="D461" i="10"/>
  <c r="F461" i="10" s="1"/>
  <c r="G461" i="10" s="1"/>
  <c r="D373" i="10"/>
  <c r="F373" i="10" s="1"/>
  <c r="G373" i="10" s="1"/>
  <c r="D285" i="10"/>
  <c r="F285" i="10" s="1"/>
  <c r="G285" i="10" s="1"/>
  <c r="D205" i="10"/>
  <c r="F205" i="10" s="1"/>
  <c r="G205" i="10" s="1"/>
  <c r="D117" i="10"/>
  <c r="F117" i="10" s="1"/>
  <c r="G117" i="10" s="1"/>
  <c r="D29" i="10"/>
  <c r="F29" i="10" s="1"/>
  <c r="G29" i="10" s="1"/>
  <c r="D628" i="10"/>
  <c r="F628" i="10" s="1"/>
  <c r="G628" i="10" s="1"/>
  <c r="D540" i="10"/>
  <c r="F540" i="10" s="1"/>
  <c r="G540" i="10" s="1"/>
  <c r="D452" i="10"/>
  <c r="F452" i="10" s="1"/>
  <c r="G452" i="10" s="1"/>
  <c r="D372" i="10"/>
  <c r="F372" i="10" s="1"/>
  <c r="G372" i="10" s="1"/>
  <c r="D284" i="10"/>
  <c r="F284" i="10" s="1"/>
  <c r="G284" i="10" s="1"/>
  <c r="D196" i="10"/>
  <c r="F196" i="10" s="1"/>
  <c r="G196" i="10" s="1"/>
  <c r="D116" i="10"/>
  <c r="F116" i="10" s="1"/>
  <c r="G116" i="10" s="1"/>
  <c r="D28" i="10"/>
  <c r="F28" i="10" s="1"/>
  <c r="G28" i="10" s="1"/>
  <c r="D1467" i="10"/>
  <c r="F1467" i="10" s="1"/>
  <c r="G1467" i="10" s="1"/>
  <c r="D1379" i="10"/>
  <c r="F1379" i="10" s="1"/>
  <c r="G1379" i="10" s="1"/>
  <c r="D1291" i="10"/>
  <c r="F1291" i="10" s="1"/>
  <c r="G1291" i="10" s="1"/>
  <c r="D1187" i="10"/>
  <c r="F1187" i="10" s="1"/>
  <c r="G1187" i="10" s="1"/>
  <c r="D1107" i="10"/>
  <c r="F1107" i="10" s="1"/>
  <c r="G1107" i="10" s="1"/>
  <c r="D1019" i="10"/>
  <c r="F1019" i="10" s="1"/>
  <c r="G1019" i="10" s="1"/>
  <c r="D99" i="10"/>
  <c r="F99" i="10" s="1"/>
  <c r="G99" i="10" s="1"/>
  <c r="D19" i="10"/>
  <c r="F19" i="10" s="1"/>
  <c r="G19" i="10" s="1"/>
  <c r="D5938" i="10"/>
  <c r="F5938" i="10" s="1"/>
  <c r="G5938" i="10" s="1"/>
  <c r="D5850" i="10"/>
  <c r="F5850" i="10" s="1"/>
  <c r="G5850" i="10" s="1"/>
  <c r="D5754" i="10"/>
  <c r="F5754" i="10" s="1"/>
  <c r="G5754" i="10" s="1"/>
  <c r="D5658" i="10"/>
  <c r="F5658" i="10" s="1"/>
  <c r="G5658" i="10" s="1"/>
  <c r="D5554" i="10"/>
  <c r="F5554" i="10" s="1"/>
  <c r="G5554" i="10" s="1"/>
  <c r="D5426" i="10"/>
  <c r="F5426" i="10" s="1"/>
  <c r="G5426" i="10" s="1"/>
  <c r="D5242" i="10"/>
  <c r="F5242" i="10" s="1"/>
  <c r="G5242" i="10" s="1"/>
  <c r="D5074" i="10"/>
  <c r="F5074" i="10" s="1"/>
  <c r="G5074" i="10" s="1"/>
  <c r="D625" i="10"/>
  <c r="F625" i="10" s="1"/>
  <c r="G625" i="10" s="1"/>
  <c r="D537" i="10"/>
  <c r="F537" i="10" s="1"/>
  <c r="G537" i="10" s="1"/>
  <c r="D449" i="10"/>
  <c r="F449" i="10" s="1"/>
  <c r="G449" i="10" s="1"/>
  <c r="D369" i="10"/>
  <c r="F369" i="10" s="1"/>
  <c r="G369" i="10" s="1"/>
  <c r="D281" i="10"/>
  <c r="F281" i="10" s="1"/>
  <c r="G281" i="10" s="1"/>
  <c r="D193" i="10"/>
  <c r="F193" i="10" s="1"/>
  <c r="G193" i="10" s="1"/>
  <c r="D113" i="10"/>
  <c r="F113" i="10" s="1"/>
  <c r="G113" i="10" s="1"/>
  <c r="D25" i="10"/>
  <c r="F25" i="10" s="1"/>
  <c r="G25" i="10" s="1"/>
  <c r="D1537" i="10"/>
  <c r="F1537" i="10" s="1"/>
  <c r="G1537" i="10" s="1"/>
  <c r="D703" i="10"/>
  <c r="F703" i="10" s="1"/>
  <c r="G703" i="10" s="1"/>
  <c r="D367" i="10"/>
  <c r="F367" i="10" s="1"/>
  <c r="G367" i="10" s="1"/>
  <c r="D191" i="10"/>
  <c r="F191" i="10" s="1"/>
  <c r="G191" i="10" s="1"/>
  <c r="D5974" i="10"/>
  <c r="F5974" i="10" s="1"/>
  <c r="G5974" i="10" s="1"/>
  <c r="D5750" i="10"/>
  <c r="F5750" i="10" s="1"/>
  <c r="G5750" i="10" s="1"/>
  <c r="D5566" i="10"/>
  <c r="F5566" i="10" s="1"/>
  <c r="G5566" i="10" s="1"/>
  <c r="D5326" i="10"/>
  <c r="F5326" i="10" s="1"/>
  <c r="G5326" i="10" s="1"/>
  <c r="D5214" i="10"/>
  <c r="F5214" i="10" s="1"/>
  <c r="G5214" i="10" s="1"/>
  <c r="D5086" i="10"/>
  <c r="F5086" i="10" s="1"/>
  <c r="G5086" i="10" s="1"/>
  <c r="D621" i="10"/>
  <c r="F621" i="10" s="1"/>
  <c r="G621" i="10" s="1"/>
  <c r="D533" i="10"/>
  <c r="F533" i="10" s="1"/>
  <c r="G533" i="10" s="1"/>
  <c r="D365" i="10"/>
  <c r="F365" i="10" s="1"/>
  <c r="G365" i="10" s="1"/>
  <c r="D277" i="10"/>
  <c r="F277" i="10" s="1"/>
  <c r="G277" i="10" s="1"/>
  <c r="D189" i="10"/>
  <c r="F189" i="10" s="1"/>
  <c r="G189" i="10" s="1"/>
  <c r="D109" i="10"/>
  <c r="F109" i="10" s="1"/>
  <c r="G109" i="10" s="1"/>
  <c r="D21" i="10"/>
  <c r="F21" i="10" s="1"/>
  <c r="G21" i="10" s="1"/>
  <c r="D612" i="10"/>
  <c r="F612" i="10" s="1"/>
  <c r="G612" i="10" s="1"/>
  <c r="D532" i="10"/>
  <c r="F532" i="10" s="1"/>
  <c r="G532" i="10" s="1"/>
  <c r="D444" i="10"/>
  <c r="F444" i="10" s="1"/>
  <c r="G444" i="10" s="1"/>
  <c r="D276" i="10"/>
  <c r="F276" i="10" s="1"/>
  <c r="G276" i="10" s="1"/>
  <c r="D188" i="10"/>
  <c r="F188" i="10" s="1"/>
  <c r="G188" i="10" s="1"/>
  <c r="D100" i="10"/>
  <c r="F100" i="10" s="1"/>
  <c r="G100" i="10" s="1"/>
  <c r="D20" i="10"/>
  <c r="F20" i="10" s="1"/>
  <c r="G20" i="10" s="1"/>
  <c r="D1459" i="10"/>
  <c r="F1459" i="10" s="1"/>
  <c r="G1459" i="10" s="1"/>
  <c r="D1363" i="10"/>
  <c r="F1363" i="10" s="1"/>
  <c r="G1363" i="10" s="1"/>
  <c r="D1283" i="10"/>
  <c r="F1283" i="10" s="1"/>
  <c r="G1283" i="10" s="1"/>
  <c r="D1179" i="10"/>
  <c r="F1179" i="10" s="1"/>
  <c r="G1179" i="10" s="1"/>
  <c r="D1091" i="10"/>
  <c r="F1091" i="10" s="1"/>
  <c r="G1091" i="10" s="1"/>
  <c r="D1011" i="10"/>
  <c r="F1011" i="10" s="1"/>
  <c r="G1011" i="10" s="1"/>
  <c r="D91" i="10"/>
  <c r="F91" i="10" s="1"/>
  <c r="G91" i="10" s="1"/>
  <c r="D5930" i="10"/>
  <c r="F5930" i="10" s="1"/>
  <c r="G5930" i="10" s="1"/>
  <c r="D5842" i="10"/>
  <c r="F5842" i="10" s="1"/>
  <c r="G5842" i="10" s="1"/>
  <c r="D5738" i="10"/>
  <c r="F5738" i="10" s="1"/>
  <c r="G5738" i="10" s="1"/>
  <c r="D5642" i="10"/>
  <c r="F5642" i="10" s="1"/>
  <c r="G5642" i="10" s="1"/>
  <c r="D5530" i="10"/>
  <c r="F5530" i="10" s="1"/>
  <c r="G5530" i="10" s="1"/>
  <c r="D5402" i="10"/>
  <c r="F5402" i="10" s="1"/>
  <c r="G5402" i="10" s="1"/>
  <c r="D5234" i="10"/>
  <c r="F5234" i="10" s="1"/>
  <c r="G5234" i="10" s="1"/>
  <c r="D5066" i="10"/>
  <c r="F5066" i="10" s="1"/>
  <c r="G5066" i="10" s="1"/>
  <c r="D609" i="10"/>
  <c r="F609" i="10" s="1"/>
  <c r="G609" i="10" s="1"/>
  <c r="D529" i="10"/>
  <c r="F529" i="10" s="1"/>
  <c r="G529" i="10" s="1"/>
  <c r="D441" i="10"/>
  <c r="F441" i="10" s="1"/>
  <c r="G441" i="10" s="1"/>
  <c r="D353" i="10"/>
  <c r="F353" i="10" s="1"/>
  <c r="G353" i="10" s="1"/>
  <c r="D185" i="10"/>
  <c r="F185" i="10" s="1"/>
  <c r="G185" i="10" s="1"/>
  <c r="D97" i="10"/>
  <c r="F97" i="10" s="1"/>
  <c r="G97" i="10" s="1"/>
  <c r="D17" i="10"/>
  <c r="F17" i="10" s="1"/>
  <c r="G17" i="10" s="1"/>
  <c r="H94" i="6"/>
  <c r="I94" i="6" s="1"/>
  <c r="H95" i="6"/>
  <c r="I95" i="6" s="1"/>
  <c r="H85" i="6"/>
  <c r="I85" i="6" s="1"/>
  <c r="H179" i="6"/>
  <c r="I179" i="6" s="1"/>
  <c r="H62" i="6"/>
  <c r="I62" i="6" s="1"/>
  <c r="H69" i="6"/>
  <c r="I69" i="6" s="1"/>
  <c r="H143" i="6"/>
  <c r="I143" i="6" s="1"/>
  <c r="H186" i="6"/>
  <c r="I186" i="6" s="1"/>
  <c r="H16" i="6"/>
  <c r="I16" i="6" s="1"/>
  <c r="H57" i="6"/>
  <c r="I57" i="6" s="1"/>
  <c r="H82" i="6"/>
  <c r="I82" i="6" s="1"/>
  <c r="H50" i="6"/>
  <c r="I50" i="6" s="1"/>
  <c r="H148" i="6"/>
  <c r="I148" i="6" s="1"/>
  <c r="H77" i="6"/>
  <c r="I77" i="6" s="1"/>
  <c r="H176" i="6"/>
  <c r="I176" i="6" s="1"/>
  <c r="H41" i="6"/>
  <c r="I41" i="6" s="1"/>
  <c r="H121" i="6"/>
  <c r="I121" i="6" s="1"/>
  <c r="H38" i="6"/>
  <c r="I38" i="6" s="1"/>
  <c r="H86" i="6"/>
  <c r="I86" i="6" s="1"/>
  <c r="H141" i="6"/>
  <c r="I141" i="6" s="1"/>
  <c r="H116" i="6"/>
  <c r="I116" i="6" s="1"/>
  <c r="H78" i="6"/>
  <c r="I78" i="6" s="1"/>
  <c r="H100" i="6"/>
  <c r="I100" i="6" s="1"/>
  <c r="H181" i="6"/>
  <c r="I181" i="6" s="1"/>
  <c r="H188" i="6"/>
  <c r="I188" i="6" s="1"/>
  <c r="H17" i="6"/>
  <c r="I17" i="6" s="1"/>
  <c r="H112" i="6"/>
  <c r="I112" i="6" s="1"/>
  <c r="H171" i="6"/>
  <c r="I171" i="6" s="1"/>
  <c r="H117" i="6"/>
  <c r="I117" i="6" s="1"/>
  <c r="H76" i="6"/>
  <c r="I76" i="6" s="1"/>
  <c r="H182" i="6"/>
  <c r="I182" i="6" s="1"/>
  <c r="H180" i="6"/>
  <c r="I180" i="6" s="1"/>
  <c r="H152" i="6"/>
  <c r="I152" i="6" s="1"/>
  <c r="H54" i="6"/>
  <c r="I54" i="6" s="1"/>
  <c r="H107" i="6"/>
  <c r="I107" i="6" s="1"/>
  <c r="H52" i="6"/>
  <c r="I52" i="6" s="1"/>
  <c r="H58" i="6"/>
  <c r="I58" i="6" s="1"/>
  <c r="H126" i="6"/>
  <c r="I126" i="6" s="1"/>
  <c r="H134" i="6"/>
  <c r="I134" i="6" s="1"/>
  <c r="H157" i="6"/>
  <c r="I157" i="6" s="1"/>
  <c r="H79" i="6"/>
  <c r="I79" i="6" s="1"/>
  <c r="H33" i="6"/>
  <c r="I33" i="6" s="1"/>
  <c r="H45" i="6"/>
  <c r="I45" i="6" s="1"/>
  <c r="H81" i="6"/>
  <c r="I81" i="6" s="1"/>
  <c r="H83" i="6"/>
  <c r="I83" i="6" s="1"/>
  <c r="H29" i="6"/>
  <c r="I29" i="6" s="1"/>
  <c r="H61" i="6"/>
  <c r="I61" i="6" s="1"/>
  <c r="H177" i="6"/>
  <c r="I177" i="6" s="1"/>
  <c r="H156" i="6"/>
  <c r="I156" i="6" s="1"/>
  <c r="H53" i="6"/>
  <c r="I53" i="6" s="1"/>
  <c r="H125" i="6"/>
  <c r="I125" i="6" s="1"/>
  <c r="H20" i="6"/>
  <c r="I20" i="6" s="1"/>
  <c r="H28" i="6"/>
  <c r="I28" i="6" s="1"/>
  <c r="H99" i="6"/>
  <c r="I99" i="6" s="1"/>
  <c r="H98" i="6"/>
  <c r="I98" i="6" s="1"/>
  <c r="H24" i="6"/>
  <c r="I24" i="6" s="1"/>
  <c r="H26" i="6"/>
  <c r="I26" i="6" s="1"/>
  <c r="H37" i="6"/>
  <c r="I37" i="6" s="1"/>
  <c r="H63" i="6"/>
  <c r="I63" i="6" s="1"/>
  <c r="H150" i="6"/>
  <c r="I150" i="6" s="1"/>
  <c r="H151" i="6"/>
  <c r="I151" i="6" s="1"/>
  <c r="H65" i="6"/>
  <c r="I65" i="6" s="1"/>
  <c r="H35" i="6"/>
  <c r="I35" i="6" s="1"/>
  <c r="H90" i="6"/>
  <c r="I90" i="6" s="1"/>
  <c r="H122" i="6"/>
  <c r="I122" i="6" s="1"/>
  <c r="H115" i="6"/>
  <c r="I115" i="6" s="1"/>
  <c r="H97" i="6"/>
  <c r="I97" i="6" s="1"/>
  <c r="H87" i="6"/>
  <c r="I87" i="6" s="1"/>
  <c r="H133" i="6"/>
  <c r="I133" i="6" s="1"/>
  <c r="H67" i="6"/>
  <c r="I67" i="6" s="1"/>
  <c r="H59" i="6"/>
  <c r="I59" i="6" s="1"/>
  <c r="H124" i="6"/>
  <c r="I124" i="6" s="1"/>
  <c r="H169" i="6"/>
  <c r="I169" i="6" s="1"/>
  <c r="H113" i="6"/>
  <c r="I113" i="6" s="1"/>
  <c r="H48" i="6"/>
  <c r="I48" i="6" s="1"/>
  <c r="H140" i="6"/>
  <c r="I140" i="6" s="1"/>
  <c r="H139" i="6"/>
  <c r="I139" i="6" s="1"/>
  <c r="H170" i="6"/>
  <c r="I170" i="6" s="1"/>
  <c r="H55" i="6"/>
  <c r="I55" i="6" s="1"/>
  <c r="H105" i="6"/>
  <c r="I105" i="6" s="1"/>
  <c r="H18" i="6"/>
  <c r="I18" i="6" s="1"/>
  <c r="H68" i="6"/>
  <c r="I68" i="6" s="1"/>
  <c r="H60" i="6"/>
  <c r="I60" i="6" s="1"/>
  <c r="H108" i="6"/>
  <c r="I108" i="6" s="1"/>
  <c r="H159" i="6"/>
  <c r="I159" i="6" s="1"/>
  <c r="H19" i="6"/>
  <c r="I19" i="6" s="1"/>
  <c r="H183" i="6"/>
  <c r="I183" i="6" s="1"/>
  <c r="H70" i="6"/>
  <c r="I70" i="6" s="1"/>
  <c r="H89" i="6"/>
  <c r="I89" i="6" s="1"/>
  <c r="H111" i="6"/>
  <c r="I111" i="6" s="1"/>
  <c r="H74" i="6"/>
  <c r="I74" i="6" s="1"/>
  <c r="H34" i="6"/>
  <c r="I34" i="6" s="1"/>
  <c r="H43" i="6"/>
  <c r="I43" i="6" s="1"/>
  <c r="H106" i="6"/>
  <c r="I106" i="6" s="1"/>
  <c r="H146" i="6"/>
  <c r="I146" i="6" s="1"/>
  <c r="H46" i="6"/>
  <c r="I46" i="6" s="1"/>
  <c r="H75" i="6"/>
  <c r="I75" i="6" s="1"/>
  <c r="H92" i="6"/>
  <c r="I92" i="6" s="1"/>
  <c r="H114" i="6"/>
  <c r="I114" i="6" s="1"/>
  <c r="H185" i="6"/>
  <c r="I185" i="6" s="1"/>
  <c r="L30" i="4"/>
  <c r="N29" i="4"/>
  <c r="L30" i="3"/>
  <c r="N29" i="3"/>
  <c r="B9" i="9" l="1"/>
  <c r="B10" i="9" s="1"/>
  <c r="H6" i="10"/>
  <c r="H8" i="10" s="1"/>
  <c r="H9" i="10" s="1"/>
  <c r="H2" i="10"/>
  <c r="L31" i="4"/>
  <c r="N30" i="4"/>
  <c r="L31" i="3"/>
  <c r="N30" i="3"/>
  <c r="N31" i="4" l="1"/>
  <c r="L32" i="4"/>
  <c r="L32" i="3"/>
  <c r="N31" i="3"/>
  <c r="L33" i="4" l="1"/>
  <c r="N32" i="4"/>
  <c r="L33" i="3"/>
  <c r="N32" i="3"/>
  <c r="L34" i="4" l="1"/>
  <c r="N33" i="4"/>
  <c r="L34" i="3"/>
  <c r="N33" i="3"/>
  <c r="L35" i="4" l="1"/>
  <c r="N34" i="4"/>
  <c r="L35" i="3"/>
  <c r="N34" i="3"/>
  <c r="L36" i="4" l="1"/>
  <c r="N35" i="4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L36" i="3"/>
  <c r="N35" i="3"/>
  <c r="O35" i="3" s="1"/>
  <c r="O36" i="3" l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N36" i="4"/>
  <c r="P36" i="4" s="1"/>
  <c r="L37" i="4"/>
  <c r="L37" i="3"/>
  <c r="N36" i="3"/>
  <c r="P36" i="3" l="1"/>
  <c r="L38" i="4"/>
  <c r="N37" i="4"/>
  <c r="P37" i="4" s="1"/>
  <c r="L38" i="3"/>
  <c r="N37" i="3"/>
  <c r="P37" i="3" s="1"/>
  <c r="N38" i="4" l="1"/>
  <c r="P38" i="4" s="1"/>
  <c r="L39" i="4"/>
  <c r="L39" i="3"/>
  <c r="N38" i="3"/>
  <c r="P38" i="3" s="1"/>
  <c r="L40" i="4" l="1"/>
  <c r="N39" i="4"/>
  <c r="P39" i="4" s="1"/>
  <c r="L40" i="3"/>
  <c r="N39" i="3"/>
  <c r="P39" i="3" s="1"/>
  <c r="L41" i="4" l="1"/>
  <c r="N40" i="4"/>
  <c r="P40" i="4" s="1"/>
  <c r="L41" i="3"/>
  <c r="N40" i="3"/>
  <c r="P40" i="3" s="1"/>
  <c r="L42" i="4" l="1"/>
  <c r="N41" i="4"/>
  <c r="P41" i="4" s="1"/>
  <c r="L42" i="3"/>
  <c r="N41" i="3"/>
  <c r="P41" i="3" s="1"/>
  <c r="N42" i="4" l="1"/>
  <c r="P42" i="4" s="1"/>
  <c r="L43" i="4"/>
  <c r="L43" i="3"/>
  <c r="N42" i="3"/>
  <c r="P42" i="3" s="1"/>
  <c r="L44" i="4" l="1"/>
  <c r="N43" i="4"/>
  <c r="P43" i="4" s="1"/>
  <c r="L44" i="3"/>
  <c r="N43" i="3"/>
  <c r="P43" i="3" s="1"/>
  <c r="N44" i="4" l="1"/>
  <c r="P44" i="4" s="1"/>
  <c r="L45" i="4"/>
  <c r="L45" i="3"/>
  <c r="N44" i="3"/>
  <c r="P44" i="3" s="1"/>
  <c r="L46" i="4" l="1"/>
  <c r="N45" i="4"/>
  <c r="P45" i="4" s="1"/>
  <c r="L46" i="3"/>
  <c r="N45" i="3"/>
  <c r="P45" i="3" s="1"/>
  <c r="N46" i="4" l="1"/>
  <c r="P46" i="4" s="1"/>
  <c r="L47" i="4"/>
  <c r="L47" i="3"/>
  <c r="N46" i="3"/>
  <c r="P46" i="3" s="1"/>
  <c r="L48" i="4" l="1"/>
  <c r="N47" i="4"/>
  <c r="P47" i="4" s="1"/>
  <c r="L48" i="3"/>
  <c r="N47" i="3"/>
  <c r="P47" i="3" s="1"/>
  <c r="L49" i="4" l="1"/>
  <c r="N48" i="4"/>
  <c r="P48" i="4" s="1"/>
  <c r="L49" i="3"/>
  <c r="N48" i="3"/>
  <c r="P48" i="3" s="1"/>
  <c r="L50" i="4" l="1"/>
  <c r="N49" i="4"/>
  <c r="P49" i="4" s="1"/>
  <c r="L50" i="3"/>
  <c r="N49" i="3"/>
  <c r="P49" i="3" s="1"/>
  <c r="N50" i="4" l="1"/>
  <c r="P50" i="4" s="1"/>
  <c r="L51" i="4"/>
  <c r="L51" i="3"/>
  <c r="N50" i="3"/>
  <c r="P50" i="3" s="1"/>
  <c r="L52" i="4" l="1"/>
  <c r="N51" i="4"/>
  <c r="P51" i="4" s="1"/>
  <c r="L52" i="3"/>
  <c r="N51" i="3"/>
  <c r="P51" i="3" s="1"/>
  <c r="N52" i="4" l="1"/>
  <c r="P52" i="4" s="1"/>
  <c r="L53" i="4"/>
  <c r="L53" i="3"/>
  <c r="N52" i="3"/>
  <c r="P52" i="3" s="1"/>
  <c r="L54" i="4" l="1"/>
  <c r="N53" i="4"/>
  <c r="P53" i="4" s="1"/>
  <c r="L54" i="3"/>
  <c r="N53" i="3"/>
  <c r="P53" i="3" s="1"/>
  <c r="N54" i="4" l="1"/>
  <c r="P54" i="4" s="1"/>
  <c r="L55" i="4"/>
  <c r="L55" i="3"/>
  <c r="N54" i="3"/>
  <c r="P54" i="3" s="1"/>
  <c r="L56" i="4" l="1"/>
  <c r="N55" i="4"/>
  <c r="P55" i="4" s="1"/>
  <c r="L56" i="3"/>
  <c r="N55" i="3"/>
  <c r="P55" i="3" s="1"/>
  <c r="N56" i="4" l="1"/>
  <c r="P56" i="4" s="1"/>
  <c r="L57" i="4"/>
  <c r="L57" i="3"/>
  <c r="N56" i="3"/>
  <c r="P56" i="3" s="1"/>
  <c r="L58" i="4" l="1"/>
  <c r="N57" i="4"/>
  <c r="P57" i="4" s="1"/>
  <c r="L58" i="3"/>
  <c r="N57" i="3"/>
  <c r="P57" i="3" s="1"/>
  <c r="N58" i="4" l="1"/>
  <c r="P58" i="4" s="1"/>
  <c r="L59" i="4"/>
  <c r="L59" i="3"/>
  <c r="N58" i="3"/>
  <c r="P58" i="3" s="1"/>
  <c r="L60" i="4" l="1"/>
  <c r="N59" i="4"/>
  <c r="P59" i="4" s="1"/>
  <c r="L60" i="3"/>
  <c r="N59" i="3"/>
  <c r="P59" i="3" s="1"/>
  <c r="N60" i="4" l="1"/>
  <c r="P60" i="4" s="1"/>
  <c r="L61" i="4"/>
  <c r="L61" i="3"/>
  <c r="N60" i="3"/>
  <c r="P60" i="3" s="1"/>
  <c r="L62" i="4" l="1"/>
  <c r="N61" i="4"/>
  <c r="P61" i="4" s="1"/>
  <c r="L62" i="3"/>
  <c r="N61" i="3"/>
  <c r="P61" i="3" s="1"/>
  <c r="N62" i="4" l="1"/>
  <c r="P62" i="4" s="1"/>
  <c r="L63" i="4"/>
  <c r="L63" i="3"/>
  <c r="N62" i="3"/>
  <c r="P62" i="3" s="1"/>
  <c r="L64" i="4" l="1"/>
  <c r="N63" i="4"/>
  <c r="P63" i="4" s="1"/>
  <c r="L64" i="3"/>
  <c r="N63" i="3"/>
  <c r="P63" i="3" s="1"/>
  <c r="N64" i="4" l="1"/>
  <c r="P64" i="4" s="1"/>
  <c r="L65" i="4"/>
  <c r="L65" i="3"/>
  <c r="N64" i="3"/>
  <c r="P64" i="3" s="1"/>
  <c r="L66" i="4" l="1"/>
  <c r="N65" i="4"/>
  <c r="P65" i="4" s="1"/>
  <c r="L66" i="3"/>
  <c r="N65" i="3"/>
  <c r="P65" i="3" s="1"/>
  <c r="N66" i="4" l="1"/>
  <c r="P66" i="4" s="1"/>
  <c r="L67" i="4"/>
  <c r="L67" i="3"/>
  <c r="N66" i="3"/>
  <c r="P66" i="3" s="1"/>
  <c r="L68" i="4" l="1"/>
  <c r="N67" i="4"/>
  <c r="P67" i="4" s="1"/>
  <c r="L68" i="3"/>
  <c r="N67" i="3"/>
  <c r="P67" i="3" s="1"/>
  <c r="L69" i="4" l="1"/>
  <c r="N68" i="4"/>
  <c r="P68" i="4" s="1"/>
  <c r="L69" i="3"/>
  <c r="N68" i="3"/>
  <c r="P68" i="3" s="1"/>
  <c r="L70" i="4" l="1"/>
  <c r="N69" i="4"/>
  <c r="P69" i="4" s="1"/>
  <c r="L70" i="3"/>
  <c r="N69" i="3"/>
  <c r="P69" i="3" s="1"/>
  <c r="N70" i="4" l="1"/>
  <c r="P70" i="4" s="1"/>
  <c r="L71" i="4"/>
  <c r="L71" i="3"/>
  <c r="N70" i="3"/>
  <c r="P70" i="3" s="1"/>
  <c r="L72" i="4" l="1"/>
  <c r="N71" i="4"/>
  <c r="P71" i="4" s="1"/>
  <c r="L72" i="3"/>
  <c r="N71" i="3"/>
  <c r="P71" i="3" s="1"/>
  <c r="N72" i="4" l="1"/>
  <c r="P72" i="4" s="1"/>
  <c r="L73" i="4"/>
  <c r="L73" i="3"/>
  <c r="N72" i="3"/>
  <c r="P72" i="3" s="1"/>
  <c r="L74" i="4" l="1"/>
  <c r="N73" i="4"/>
  <c r="P73" i="4" s="1"/>
  <c r="L74" i="3"/>
  <c r="N73" i="3"/>
  <c r="P73" i="3" s="1"/>
  <c r="N74" i="4" l="1"/>
  <c r="P74" i="4" s="1"/>
  <c r="L75" i="4"/>
  <c r="L75" i="3"/>
  <c r="N74" i="3"/>
  <c r="P74" i="3" s="1"/>
  <c r="L76" i="4" l="1"/>
  <c r="N75" i="4"/>
  <c r="P75" i="4" s="1"/>
  <c r="L76" i="3"/>
  <c r="N75" i="3"/>
  <c r="P75" i="3" s="1"/>
  <c r="L77" i="4" l="1"/>
  <c r="N76" i="4"/>
  <c r="P76" i="4" s="1"/>
  <c r="L77" i="3"/>
  <c r="N76" i="3"/>
  <c r="P76" i="3" s="1"/>
  <c r="L78" i="4" l="1"/>
  <c r="N77" i="4"/>
  <c r="P77" i="4" s="1"/>
  <c r="L78" i="3"/>
  <c r="N77" i="3"/>
  <c r="P77" i="3" s="1"/>
  <c r="N78" i="4" l="1"/>
  <c r="P78" i="4" s="1"/>
  <c r="L79" i="4"/>
  <c r="L79" i="3"/>
  <c r="N78" i="3"/>
  <c r="P78" i="3" s="1"/>
  <c r="L80" i="4" l="1"/>
  <c r="N79" i="4"/>
  <c r="P79" i="4" s="1"/>
  <c r="L80" i="3"/>
  <c r="N79" i="3"/>
  <c r="P79" i="3" s="1"/>
  <c r="N80" i="4" l="1"/>
  <c r="P80" i="4" s="1"/>
  <c r="L81" i="4"/>
  <c r="L81" i="3"/>
  <c r="N80" i="3"/>
  <c r="P80" i="3" s="1"/>
  <c r="L82" i="4" l="1"/>
  <c r="N81" i="4"/>
  <c r="P81" i="4" s="1"/>
  <c r="L82" i="3"/>
  <c r="N81" i="3"/>
  <c r="P81" i="3" s="1"/>
  <c r="N82" i="4" l="1"/>
  <c r="P82" i="4" s="1"/>
  <c r="L83" i="4"/>
  <c r="L83" i="3"/>
  <c r="N82" i="3"/>
  <c r="P82" i="3" s="1"/>
  <c r="L84" i="4" l="1"/>
  <c r="N83" i="4"/>
  <c r="P83" i="4" s="1"/>
  <c r="L84" i="3"/>
  <c r="N83" i="3"/>
  <c r="P83" i="3" s="1"/>
  <c r="N84" i="4" l="1"/>
  <c r="P84" i="4" s="1"/>
  <c r="L85" i="4"/>
  <c r="L85" i="3"/>
  <c r="N84" i="3"/>
  <c r="P84" i="3" s="1"/>
  <c r="L86" i="4" l="1"/>
  <c r="N85" i="4"/>
  <c r="P85" i="4" s="1"/>
  <c r="L86" i="3"/>
  <c r="N85" i="3"/>
  <c r="P85" i="3" s="1"/>
  <c r="N86" i="4" l="1"/>
  <c r="P86" i="4" s="1"/>
  <c r="L87" i="4"/>
  <c r="L87" i="3"/>
  <c r="N86" i="3"/>
  <c r="P86" i="3" s="1"/>
  <c r="L88" i="4" l="1"/>
  <c r="N87" i="4"/>
  <c r="P87" i="4" s="1"/>
  <c r="L88" i="3"/>
  <c r="N87" i="3"/>
  <c r="P87" i="3" s="1"/>
  <c r="L89" i="4" l="1"/>
  <c r="N88" i="4"/>
  <c r="P88" i="4" s="1"/>
  <c r="L89" i="3"/>
  <c r="N88" i="3"/>
  <c r="P88" i="3" s="1"/>
  <c r="L90" i="4" l="1"/>
  <c r="N89" i="4"/>
  <c r="P89" i="4" s="1"/>
  <c r="L90" i="3"/>
  <c r="N89" i="3"/>
  <c r="P89" i="3" s="1"/>
  <c r="N90" i="4" l="1"/>
  <c r="P90" i="4" s="1"/>
  <c r="L91" i="4"/>
  <c r="L91" i="3"/>
  <c r="N90" i="3"/>
  <c r="P90" i="3" s="1"/>
  <c r="L92" i="4" l="1"/>
  <c r="N91" i="4"/>
  <c r="P91" i="4" s="1"/>
  <c r="L92" i="3"/>
  <c r="N91" i="3"/>
  <c r="P91" i="3" s="1"/>
  <c r="L93" i="4" l="1"/>
  <c r="N92" i="4"/>
  <c r="P92" i="4" s="1"/>
  <c r="L93" i="3"/>
  <c r="N92" i="3"/>
  <c r="P92" i="3" s="1"/>
  <c r="L94" i="4" l="1"/>
  <c r="N93" i="4"/>
  <c r="P93" i="4" s="1"/>
  <c r="L94" i="3"/>
  <c r="N93" i="3"/>
  <c r="P93" i="3" s="1"/>
  <c r="N94" i="4" l="1"/>
  <c r="P94" i="4" s="1"/>
  <c r="L95" i="4"/>
  <c r="L95" i="3"/>
  <c r="N94" i="3"/>
  <c r="P94" i="3" s="1"/>
  <c r="L96" i="4" l="1"/>
  <c r="N95" i="4"/>
  <c r="P95" i="4" s="1"/>
  <c r="L96" i="3"/>
  <c r="N95" i="3"/>
  <c r="P95" i="3" s="1"/>
  <c r="L97" i="4" l="1"/>
  <c r="N96" i="4"/>
  <c r="P96" i="4" s="1"/>
  <c r="L97" i="3"/>
  <c r="N96" i="3"/>
  <c r="P96" i="3" s="1"/>
  <c r="L98" i="4" l="1"/>
  <c r="N97" i="4"/>
  <c r="P97" i="4" s="1"/>
  <c r="L98" i="3"/>
  <c r="N97" i="3"/>
  <c r="P97" i="3" s="1"/>
  <c r="N98" i="4" l="1"/>
  <c r="P98" i="4" s="1"/>
  <c r="L99" i="4"/>
  <c r="L99" i="3"/>
  <c r="N98" i="3"/>
  <c r="P98" i="3" s="1"/>
  <c r="L100" i="4" l="1"/>
  <c r="N99" i="4"/>
  <c r="P99" i="4" s="1"/>
  <c r="L100" i="3"/>
  <c r="N99" i="3"/>
  <c r="P99" i="3" s="1"/>
  <c r="L101" i="4" l="1"/>
  <c r="N100" i="4"/>
  <c r="P100" i="4" s="1"/>
  <c r="L101" i="3"/>
  <c r="N100" i="3"/>
  <c r="P100" i="3" s="1"/>
  <c r="L102" i="4" l="1"/>
  <c r="N101" i="4"/>
  <c r="P101" i="4" s="1"/>
  <c r="L102" i="3"/>
  <c r="N101" i="3"/>
  <c r="P101" i="3" s="1"/>
  <c r="N102" i="4" l="1"/>
  <c r="P102" i="4" s="1"/>
  <c r="L103" i="4"/>
  <c r="L103" i="3"/>
  <c r="N102" i="3"/>
  <c r="P102" i="3" s="1"/>
  <c r="L104" i="4" l="1"/>
  <c r="N103" i="4"/>
  <c r="P103" i="4" s="1"/>
  <c r="L104" i="3"/>
  <c r="N103" i="3"/>
  <c r="P103" i="3" s="1"/>
  <c r="L105" i="4" l="1"/>
  <c r="N104" i="4"/>
  <c r="P104" i="4" s="1"/>
  <c r="L105" i="3"/>
  <c r="N104" i="3"/>
  <c r="P104" i="3" s="1"/>
  <c r="L106" i="4" l="1"/>
  <c r="N105" i="4"/>
  <c r="P105" i="4" s="1"/>
  <c r="L106" i="3"/>
  <c r="N105" i="3"/>
  <c r="P105" i="3" s="1"/>
  <c r="N106" i="4" l="1"/>
  <c r="P106" i="4" s="1"/>
  <c r="L107" i="4"/>
  <c r="L107" i="3"/>
  <c r="N106" i="3"/>
  <c r="P106" i="3" s="1"/>
  <c r="L108" i="4" l="1"/>
  <c r="N107" i="4"/>
  <c r="P107" i="4" s="1"/>
  <c r="L108" i="3"/>
  <c r="N107" i="3"/>
  <c r="P107" i="3" s="1"/>
  <c r="L109" i="4" l="1"/>
  <c r="N108" i="4"/>
  <c r="P108" i="4" s="1"/>
  <c r="L109" i="3"/>
  <c r="N108" i="3"/>
  <c r="P108" i="3" s="1"/>
  <c r="L110" i="4" l="1"/>
  <c r="N109" i="4"/>
  <c r="P109" i="4" s="1"/>
  <c r="L110" i="3"/>
  <c r="N109" i="3"/>
  <c r="P109" i="3" s="1"/>
  <c r="N110" i="4" l="1"/>
  <c r="P110" i="4" s="1"/>
  <c r="L111" i="4"/>
  <c r="L111" i="3"/>
  <c r="N110" i="3"/>
  <c r="P110" i="3" s="1"/>
  <c r="L112" i="4" l="1"/>
  <c r="N111" i="4"/>
  <c r="P111" i="4" s="1"/>
  <c r="L112" i="3"/>
  <c r="N111" i="3"/>
  <c r="P111" i="3" s="1"/>
  <c r="L113" i="4" l="1"/>
  <c r="N112" i="4"/>
  <c r="P112" i="4" s="1"/>
  <c r="L113" i="3"/>
  <c r="N112" i="3"/>
  <c r="P112" i="3" s="1"/>
  <c r="L114" i="4" l="1"/>
  <c r="N113" i="4"/>
  <c r="P113" i="4" s="1"/>
  <c r="L114" i="3"/>
  <c r="N113" i="3"/>
  <c r="P113" i="3" s="1"/>
  <c r="N114" i="4" l="1"/>
  <c r="P114" i="4" s="1"/>
  <c r="L115" i="4"/>
  <c r="L115" i="3"/>
  <c r="N114" i="3"/>
  <c r="P114" i="3" s="1"/>
  <c r="L116" i="4" l="1"/>
  <c r="N115" i="4"/>
  <c r="P115" i="4" s="1"/>
  <c r="L116" i="3"/>
  <c r="N115" i="3"/>
  <c r="P115" i="3" s="1"/>
  <c r="L117" i="4" l="1"/>
  <c r="N116" i="4"/>
  <c r="P116" i="4" s="1"/>
  <c r="L117" i="3"/>
  <c r="N116" i="3"/>
  <c r="P116" i="3" s="1"/>
  <c r="L118" i="4" l="1"/>
  <c r="N117" i="4"/>
  <c r="P117" i="4" s="1"/>
  <c r="L118" i="3"/>
  <c r="N117" i="3"/>
  <c r="P117" i="3" s="1"/>
  <c r="N118" i="4" l="1"/>
  <c r="P118" i="4" s="1"/>
  <c r="L119" i="4"/>
  <c r="L119" i="3"/>
  <c r="N118" i="3"/>
  <c r="P118" i="3" s="1"/>
  <c r="L120" i="4" l="1"/>
  <c r="N119" i="4"/>
  <c r="P119" i="4" s="1"/>
  <c r="L120" i="3"/>
  <c r="N119" i="3"/>
  <c r="P119" i="3" s="1"/>
  <c r="L121" i="4" l="1"/>
  <c r="N120" i="4"/>
  <c r="P120" i="4" s="1"/>
  <c r="L121" i="3"/>
  <c r="N120" i="3"/>
  <c r="P120" i="3" s="1"/>
  <c r="L122" i="4" l="1"/>
  <c r="N121" i="4"/>
  <c r="P121" i="4" s="1"/>
  <c r="L122" i="3"/>
  <c r="N121" i="3"/>
  <c r="P121" i="3" s="1"/>
  <c r="N122" i="4" l="1"/>
  <c r="P122" i="4" s="1"/>
  <c r="L123" i="4"/>
  <c r="L123" i="3"/>
  <c r="N122" i="3"/>
  <c r="P122" i="3" s="1"/>
  <c r="L124" i="4" l="1"/>
  <c r="N123" i="4"/>
  <c r="P123" i="4" s="1"/>
  <c r="L124" i="3"/>
  <c r="N123" i="3"/>
  <c r="P123" i="3" s="1"/>
  <c r="L125" i="4" l="1"/>
  <c r="N124" i="4"/>
  <c r="P124" i="4" s="1"/>
  <c r="L125" i="3"/>
  <c r="N124" i="3"/>
  <c r="P124" i="3" s="1"/>
  <c r="L126" i="4" l="1"/>
  <c r="N125" i="4"/>
  <c r="P125" i="4" s="1"/>
  <c r="L126" i="3"/>
  <c r="N125" i="3"/>
  <c r="P125" i="3" s="1"/>
  <c r="N126" i="4" l="1"/>
  <c r="P126" i="4" s="1"/>
  <c r="L127" i="4"/>
  <c r="L127" i="3"/>
  <c r="N126" i="3"/>
  <c r="P126" i="3" s="1"/>
  <c r="L128" i="4" l="1"/>
  <c r="N127" i="4"/>
  <c r="P127" i="4" s="1"/>
  <c r="L128" i="3"/>
  <c r="N127" i="3"/>
  <c r="P127" i="3" s="1"/>
  <c r="L129" i="4" l="1"/>
  <c r="N128" i="4"/>
  <c r="P128" i="4" s="1"/>
  <c r="L129" i="3"/>
  <c r="N128" i="3"/>
  <c r="P128" i="3" s="1"/>
  <c r="L130" i="4" l="1"/>
  <c r="N129" i="4"/>
  <c r="P129" i="4" s="1"/>
  <c r="L130" i="3"/>
  <c r="N129" i="3"/>
  <c r="P129" i="3" s="1"/>
  <c r="N130" i="4" l="1"/>
  <c r="P130" i="4" s="1"/>
  <c r="L131" i="4"/>
  <c r="L131" i="3"/>
  <c r="N130" i="3"/>
  <c r="P130" i="3" s="1"/>
  <c r="L132" i="4" l="1"/>
  <c r="N131" i="4"/>
  <c r="P131" i="4" s="1"/>
  <c r="L132" i="3"/>
  <c r="N131" i="3"/>
  <c r="P131" i="3" s="1"/>
  <c r="L133" i="4" l="1"/>
  <c r="N132" i="4"/>
  <c r="P132" i="4" s="1"/>
  <c r="L133" i="3"/>
  <c r="N132" i="3"/>
  <c r="P132" i="3" s="1"/>
  <c r="L134" i="4" l="1"/>
  <c r="N133" i="4"/>
  <c r="P133" i="4" s="1"/>
  <c r="L134" i="3"/>
  <c r="N133" i="3"/>
  <c r="P133" i="3" s="1"/>
  <c r="N134" i="4" l="1"/>
  <c r="P134" i="4" s="1"/>
  <c r="L135" i="4"/>
  <c r="L135" i="3"/>
  <c r="N134" i="3"/>
  <c r="P134" i="3" s="1"/>
  <c r="L136" i="4" l="1"/>
  <c r="N135" i="4"/>
  <c r="P135" i="4" s="1"/>
  <c r="L136" i="3"/>
  <c r="N135" i="3"/>
  <c r="P135" i="3" s="1"/>
  <c r="L137" i="4" l="1"/>
  <c r="N136" i="4"/>
  <c r="P136" i="4" s="1"/>
  <c r="L137" i="3"/>
  <c r="N136" i="3"/>
  <c r="P136" i="3" s="1"/>
  <c r="L138" i="4" l="1"/>
  <c r="N137" i="4"/>
  <c r="P137" i="4" s="1"/>
  <c r="L138" i="3"/>
  <c r="N137" i="3"/>
  <c r="P137" i="3" s="1"/>
  <c r="N138" i="4" l="1"/>
  <c r="P138" i="4" s="1"/>
  <c r="L139" i="4"/>
  <c r="L139" i="3"/>
  <c r="N138" i="3"/>
  <c r="P138" i="3" s="1"/>
  <c r="L140" i="4" l="1"/>
  <c r="N139" i="4"/>
  <c r="P139" i="4" s="1"/>
  <c r="L140" i="3"/>
  <c r="N139" i="3"/>
  <c r="P139" i="3" s="1"/>
  <c r="L141" i="4" l="1"/>
  <c r="N140" i="4"/>
  <c r="P140" i="4" s="1"/>
  <c r="L141" i="3"/>
  <c r="N140" i="3"/>
  <c r="P140" i="3" s="1"/>
  <c r="L142" i="4" l="1"/>
  <c r="N141" i="4"/>
  <c r="P141" i="4" s="1"/>
  <c r="L142" i="3"/>
  <c r="N141" i="3"/>
  <c r="P141" i="3" s="1"/>
  <c r="N142" i="4" l="1"/>
  <c r="P142" i="4" s="1"/>
  <c r="L143" i="4"/>
  <c r="L143" i="3"/>
  <c r="N142" i="3"/>
  <c r="P142" i="3" s="1"/>
  <c r="L144" i="4" l="1"/>
  <c r="N143" i="4"/>
  <c r="P143" i="4" s="1"/>
  <c r="L144" i="3"/>
  <c r="N143" i="3"/>
  <c r="P143" i="3" s="1"/>
  <c r="L145" i="4" l="1"/>
  <c r="N144" i="4"/>
  <c r="P144" i="4" s="1"/>
  <c r="L145" i="3"/>
  <c r="N144" i="3"/>
  <c r="P144" i="3" s="1"/>
  <c r="L146" i="4" l="1"/>
  <c r="N145" i="4"/>
  <c r="P145" i="4" s="1"/>
  <c r="L146" i="3"/>
  <c r="N145" i="3"/>
  <c r="P145" i="3" s="1"/>
  <c r="N146" i="4" l="1"/>
  <c r="P146" i="4" s="1"/>
  <c r="L147" i="4"/>
  <c r="L147" i="3"/>
  <c r="N146" i="3"/>
  <c r="P146" i="3" s="1"/>
  <c r="L148" i="4" l="1"/>
  <c r="N147" i="4"/>
  <c r="P147" i="4" s="1"/>
  <c r="L148" i="3"/>
  <c r="N147" i="3"/>
  <c r="P147" i="3" s="1"/>
  <c r="L149" i="4" l="1"/>
  <c r="N148" i="4"/>
  <c r="P148" i="4" s="1"/>
  <c r="L149" i="3"/>
  <c r="N148" i="3"/>
  <c r="P148" i="3" s="1"/>
  <c r="L150" i="4" l="1"/>
  <c r="N149" i="4"/>
  <c r="P149" i="4" s="1"/>
  <c r="L150" i="3"/>
  <c r="N149" i="3"/>
  <c r="P149" i="3" s="1"/>
  <c r="N150" i="4" l="1"/>
  <c r="P150" i="4" s="1"/>
  <c r="L151" i="4"/>
  <c r="L151" i="3"/>
  <c r="N150" i="3"/>
  <c r="P150" i="3" s="1"/>
  <c r="L152" i="4" l="1"/>
  <c r="N151" i="4"/>
  <c r="P151" i="4" s="1"/>
  <c r="L152" i="3"/>
  <c r="N151" i="3"/>
  <c r="P151" i="3" s="1"/>
  <c r="L153" i="4" l="1"/>
  <c r="N152" i="4"/>
  <c r="P152" i="4" s="1"/>
  <c r="L153" i="3"/>
  <c r="N152" i="3"/>
  <c r="P152" i="3" s="1"/>
  <c r="L154" i="4" l="1"/>
  <c r="N153" i="4"/>
  <c r="P153" i="4" s="1"/>
  <c r="L154" i="3"/>
  <c r="N153" i="3"/>
  <c r="P153" i="3" s="1"/>
  <c r="N154" i="4" l="1"/>
  <c r="P154" i="4" s="1"/>
  <c r="L155" i="4"/>
  <c r="L155" i="3"/>
  <c r="N154" i="3"/>
  <c r="P154" i="3" s="1"/>
  <c r="L156" i="4" l="1"/>
  <c r="N155" i="4"/>
  <c r="P155" i="4" s="1"/>
  <c r="L156" i="3"/>
  <c r="N155" i="3"/>
  <c r="P155" i="3" s="1"/>
  <c r="L157" i="4" l="1"/>
  <c r="N156" i="4"/>
  <c r="P156" i="4" s="1"/>
  <c r="L157" i="3"/>
  <c r="N156" i="3"/>
  <c r="P156" i="3" s="1"/>
  <c r="L158" i="4" l="1"/>
  <c r="N157" i="4"/>
  <c r="P157" i="4" s="1"/>
  <c r="L158" i="3"/>
  <c r="N157" i="3"/>
  <c r="P157" i="3" s="1"/>
  <c r="N158" i="4" l="1"/>
  <c r="P158" i="4" s="1"/>
  <c r="L159" i="4"/>
  <c r="L159" i="3"/>
  <c r="N158" i="3"/>
  <c r="P158" i="3" s="1"/>
  <c r="L160" i="4" l="1"/>
  <c r="N159" i="4"/>
  <c r="P159" i="4" s="1"/>
  <c r="L160" i="3"/>
  <c r="N159" i="3"/>
  <c r="P159" i="3" s="1"/>
  <c r="L161" i="4" l="1"/>
  <c r="N160" i="4"/>
  <c r="P160" i="4" s="1"/>
  <c r="L161" i="3"/>
  <c r="N160" i="3"/>
  <c r="P160" i="3" s="1"/>
  <c r="L162" i="4" l="1"/>
  <c r="N161" i="4"/>
  <c r="P161" i="4" s="1"/>
  <c r="L162" i="3"/>
  <c r="N161" i="3"/>
  <c r="P161" i="3" s="1"/>
  <c r="N162" i="4" l="1"/>
  <c r="P162" i="4" s="1"/>
  <c r="L163" i="4"/>
  <c r="L163" i="3"/>
  <c r="N162" i="3"/>
  <c r="P162" i="3" s="1"/>
  <c r="L164" i="4" l="1"/>
  <c r="N163" i="4"/>
  <c r="P163" i="4" s="1"/>
  <c r="L164" i="3"/>
  <c r="N163" i="3"/>
  <c r="P163" i="3" s="1"/>
  <c r="L165" i="4" l="1"/>
  <c r="N164" i="4"/>
  <c r="P164" i="4" s="1"/>
  <c r="L165" i="3"/>
  <c r="N164" i="3"/>
  <c r="P164" i="3" s="1"/>
  <c r="L166" i="4" l="1"/>
  <c r="N165" i="4"/>
  <c r="P165" i="4" s="1"/>
  <c r="L166" i="3"/>
  <c r="N165" i="3"/>
  <c r="P165" i="3" s="1"/>
  <c r="N166" i="4" l="1"/>
  <c r="P166" i="4" s="1"/>
  <c r="L167" i="4"/>
  <c r="L167" i="3"/>
  <c r="N166" i="3"/>
  <c r="P166" i="3" s="1"/>
  <c r="L168" i="4" l="1"/>
  <c r="N167" i="4"/>
  <c r="P167" i="4" s="1"/>
  <c r="L168" i="3"/>
  <c r="N167" i="3"/>
  <c r="P167" i="3" s="1"/>
  <c r="L169" i="4" l="1"/>
  <c r="N168" i="4"/>
  <c r="P168" i="4" s="1"/>
  <c r="L169" i="3"/>
  <c r="N168" i="3"/>
  <c r="P168" i="3" s="1"/>
  <c r="L170" i="4" l="1"/>
  <c r="N169" i="4"/>
  <c r="P169" i="4" s="1"/>
  <c r="L170" i="3"/>
  <c r="N169" i="3"/>
  <c r="P169" i="3" s="1"/>
  <c r="N170" i="4" l="1"/>
  <c r="P170" i="4" s="1"/>
  <c r="L171" i="4"/>
  <c r="L171" i="3"/>
  <c r="N170" i="3"/>
  <c r="P170" i="3" s="1"/>
  <c r="L172" i="4" l="1"/>
  <c r="N171" i="4"/>
  <c r="P171" i="4" s="1"/>
  <c r="L172" i="3"/>
  <c r="N171" i="3"/>
  <c r="P171" i="3" s="1"/>
  <c r="L173" i="4" l="1"/>
  <c r="N172" i="4"/>
  <c r="P172" i="4" s="1"/>
  <c r="L173" i="3"/>
  <c r="N172" i="3"/>
  <c r="P172" i="3" s="1"/>
  <c r="L174" i="4" l="1"/>
  <c r="N173" i="4"/>
  <c r="P173" i="4" s="1"/>
  <c r="L174" i="3"/>
  <c r="N173" i="3"/>
  <c r="P173" i="3" s="1"/>
  <c r="N174" i="4" l="1"/>
  <c r="P174" i="4" s="1"/>
  <c r="L175" i="4"/>
  <c r="L175" i="3"/>
  <c r="N174" i="3"/>
  <c r="P174" i="3" s="1"/>
  <c r="L176" i="4" l="1"/>
  <c r="N175" i="4"/>
  <c r="P175" i="4" s="1"/>
  <c r="L176" i="3"/>
  <c r="N175" i="3"/>
  <c r="P175" i="3" s="1"/>
  <c r="L177" i="4" l="1"/>
  <c r="N176" i="4"/>
  <c r="P176" i="4" s="1"/>
  <c r="L177" i="3"/>
  <c r="N176" i="3"/>
  <c r="P176" i="3" s="1"/>
  <c r="L178" i="4" l="1"/>
  <c r="N177" i="4"/>
  <c r="P177" i="4" s="1"/>
  <c r="L178" i="3"/>
  <c r="N177" i="3"/>
  <c r="P177" i="3" s="1"/>
  <c r="N178" i="4" l="1"/>
  <c r="P178" i="4" s="1"/>
  <c r="L179" i="4"/>
  <c r="L179" i="3"/>
  <c r="N178" i="3"/>
  <c r="P178" i="3" s="1"/>
  <c r="L180" i="4" l="1"/>
  <c r="N179" i="4"/>
  <c r="P179" i="4" s="1"/>
  <c r="L180" i="3"/>
  <c r="N179" i="3"/>
  <c r="P179" i="3" s="1"/>
  <c r="L181" i="4" l="1"/>
  <c r="N180" i="4"/>
  <c r="P180" i="4" s="1"/>
  <c r="L181" i="3"/>
  <c r="N180" i="3"/>
  <c r="P180" i="3" s="1"/>
  <c r="L182" i="4" l="1"/>
  <c r="N181" i="4"/>
  <c r="P181" i="4" s="1"/>
  <c r="L182" i="3"/>
  <c r="N181" i="3"/>
  <c r="P181" i="3" s="1"/>
  <c r="N182" i="4" l="1"/>
  <c r="P182" i="4" s="1"/>
  <c r="L183" i="4"/>
  <c r="L183" i="3"/>
  <c r="N182" i="3"/>
  <c r="P182" i="3" s="1"/>
  <c r="L184" i="4" l="1"/>
  <c r="N183" i="4"/>
  <c r="P183" i="4" s="1"/>
  <c r="L184" i="3"/>
  <c r="N183" i="3"/>
  <c r="P183" i="3" s="1"/>
  <c r="L185" i="4" l="1"/>
  <c r="N184" i="4"/>
  <c r="P184" i="4" s="1"/>
  <c r="L185" i="3"/>
  <c r="N184" i="3"/>
  <c r="P184" i="3" s="1"/>
  <c r="L186" i="4" l="1"/>
  <c r="N185" i="4"/>
  <c r="P185" i="4" s="1"/>
  <c r="L186" i="3"/>
  <c r="N185" i="3"/>
  <c r="P185" i="3" s="1"/>
  <c r="N186" i="4" l="1"/>
  <c r="P186" i="4" s="1"/>
  <c r="L187" i="4"/>
  <c r="L187" i="3"/>
  <c r="N186" i="3"/>
  <c r="P186" i="3" s="1"/>
  <c r="L188" i="4" l="1"/>
  <c r="N188" i="4" s="1"/>
  <c r="P188" i="4" s="1"/>
  <c r="N187" i="4"/>
  <c r="P187" i="4" s="1"/>
  <c r="L188" i="3"/>
  <c r="N188" i="3" s="1"/>
  <c r="P188" i="3" s="1"/>
  <c r="N187" i="3"/>
  <c r="P187" i="3" s="1"/>
</calcChain>
</file>

<file path=xl/sharedStrings.xml><?xml version="1.0" encoding="utf-8"?>
<sst xmlns="http://schemas.openxmlformats.org/spreadsheetml/2006/main" count="76" uniqueCount="48">
  <si>
    <t>Date</t>
  </si>
  <si>
    <t>Close</t>
  </si>
  <si>
    <t>Annualised Return</t>
  </si>
  <si>
    <t>LN daily</t>
  </si>
  <si>
    <t>Annualised Volatility</t>
  </si>
  <si>
    <t>STDEV.S</t>
  </si>
  <si>
    <t>Sort(LN daily)</t>
  </si>
  <si>
    <t>1-DAY 95% Value-at-Risk (VaR)</t>
  </si>
  <si>
    <t>Close S&amp;P 500</t>
  </si>
  <si>
    <t>LN daily (Close S&amp;P 500)</t>
  </si>
  <si>
    <t>CAPM beta</t>
  </si>
  <si>
    <t>EMA_12</t>
  </si>
  <si>
    <t>EMA_26</t>
  </si>
  <si>
    <t>MACD</t>
  </si>
  <si>
    <t xml:space="preserve">Signal Line </t>
  </si>
  <si>
    <t>Histogram</t>
  </si>
  <si>
    <t>G</t>
  </si>
  <si>
    <t>L</t>
  </si>
  <si>
    <t>AG</t>
  </si>
  <si>
    <t>AL</t>
  </si>
  <si>
    <t>RS</t>
  </si>
  <si>
    <t>RSA</t>
  </si>
  <si>
    <t>Dily Exchange</t>
  </si>
  <si>
    <t>SMA</t>
  </si>
  <si>
    <t>Standard Deviation</t>
  </si>
  <si>
    <t>Upper Band</t>
  </si>
  <si>
    <t>Lower Band</t>
  </si>
  <si>
    <t>MAX</t>
  </si>
  <si>
    <t>K%</t>
  </si>
  <si>
    <t>MIN</t>
  </si>
  <si>
    <t>D%</t>
  </si>
  <si>
    <t>K</t>
  </si>
  <si>
    <t>r</t>
  </si>
  <si>
    <t>T</t>
  </si>
  <si>
    <t>σ</t>
  </si>
  <si>
    <t>d1</t>
  </si>
  <si>
    <t>d2</t>
  </si>
  <si>
    <t>N(d1)</t>
  </si>
  <si>
    <t>N(d2)</t>
  </si>
  <si>
    <t>Call Option</t>
  </si>
  <si>
    <t>S0</t>
  </si>
  <si>
    <r>
      <t>Number of simulations (</t>
    </r>
    <r>
      <rPr>
        <sz val="10"/>
        <color rgb="FF000000"/>
        <rFont val="Arial"/>
        <family val="2"/>
        <scheme val="minor"/>
      </rPr>
      <t>N</t>
    </r>
    <r>
      <rPr>
        <sz val="10"/>
        <color rgb="FF000000"/>
        <rFont val="Arial"/>
        <family val="2"/>
        <scheme val="minor"/>
      </rPr>
      <t>)</t>
    </r>
  </si>
  <si>
    <t>Simulated Stock Price</t>
  </si>
  <si>
    <t>data</t>
  </si>
  <si>
    <t>payoff</t>
  </si>
  <si>
    <t>Monte Carlo Price</t>
  </si>
  <si>
    <t xml:space="preserve">discounted payoff 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</si>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</sst>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7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2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F34F0D-D0A5-41F0-B2E0-D90CFA0955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MACD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MACD!$P$1</c:f>
              <c:strCache>
                <c:ptCount val="1"/>
                <c:pt idx="0">
                  <c:v>Histogram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MACD!$P$2:$P$188</c:f>
              <c:numCache>
                <c:formatCode>General</c:formatCode>
                <c:ptCount val="187"/>
                <c:pt idx="34">
                  <c:v>4.8752533311435684</c:v>
                </c:pt>
                <c:pt idx="35">
                  <c:v>4.5118549178628324</c:v>
                </c:pt>
                <c:pt idx="36">
                  <c:v>6.2235930094068399</c:v>
                </c:pt>
                <c:pt idx="37">
                  <c:v>9.363260376647542</c:v>
                </c:pt>
                <c:pt idx="38">
                  <c:v>10.276807951280521</c:v>
                </c:pt>
                <c:pt idx="39">
                  <c:v>12.317976391702771</c:v>
                </c:pt>
                <c:pt idx="40">
                  <c:v>13.789756541687803</c:v>
                </c:pt>
                <c:pt idx="41">
                  <c:v>15.625861523897125</c:v>
                </c:pt>
                <c:pt idx="42">
                  <c:v>15.612457794418489</c:v>
                </c:pt>
                <c:pt idx="43">
                  <c:v>14.94972285643728</c:v>
                </c:pt>
                <c:pt idx="44">
                  <c:v>14.522126604219912</c:v>
                </c:pt>
                <c:pt idx="45">
                  <c:v>15.18248642216053</c:v>
                </c:pt>
                <c:pt idx="46">
                  <c:v>15.293483635106719</c:v>
                </c:pt>
                <c:pt idx="47">
                  <c:v>14.04249535310956</c:v>
                </c:pt>
                <c:pt idx="48">
                  <c:v>12.006456869456441</c:v>
                </c:pt>
                <c:pt idx="49">
                  <c:v>10.135520659989366</c:v>
                </c:pt>
                <c:pt idx="50">
                  <c:v>8.6086052768675234</c:v>
                </c:pt>
                <c:pt idx="51">
                  <c:v>7.6384219183152151</c:v>
                </c:pt>
                <c:pt idx="52">
                  <c:v>7.4304769690733208</c:v>
                </c:pt>
                <c:pt idx="53">
                  <c:v>5.6602136595439871</c:v>
                </c:pt>
                <c:pt idx="54">
                  <c:v>4.0582997366370153</c:v>
                </c:pt>
                <c:pt idx="55">
                  <c:v>4.0016092936421197</c:v>
                </c:pt>
                <c:pt idx="56">
                  <c:v>1.3456338999259181</c:v>
                </c:pt>
                <c:pt idx="57">
                  <c:v>-0.50184362779089886</c:v>
                </c:pt>
                <c:pt idx="58">
                  <c:v>-0.85171263148477683</c:v>
                </c:pt>
                <c:pt idx="59">
                  <c:v>-0.31592683444295377</c:v>
                </c:pt>
                <c:pt idx="60">
                  <c:v>2.3064753129231415</c:v>
                </c:pt>
                <c:pt idx="61">
                  <c:v>3.8999493044757179</c:v>
                </c:pt>
                <c:pt idx="62">
                  <c:v>5.5622321986860523</c:v>
                </c:pt>
                <c:pt idx="63">
                  <c:v>7.4291822369769571</c:v>
                </c:pt>
                <c:pt idx="64">
                  <c:v>8.5499885294093367</c:v>
                </c:pt>
                <c:pt idx="65">
                  <c:v>12.412668181690142</c:v>
                </c:pt>
                <c:pt idx="66">
                  <c:v>15.782631876761108</c:v>
                </c:pt>
                <c:pt idx="67">
                  <c:v>17.413897714063108</c:v>
                </c:pt>
                <c:pt idx="68">
                  <c:v>18.221254895277511</c:v>
                </c:pt>
                <c:pt idx="69">
                  <c:v>19.208246605295709</c:v>
                </c:pt>
                <c:pt idx="70">
                  <c:v>19.814806268556787</c:v>
                </c:pt>
                <c:pt idx="71">
                  <c:v>19.672911250605985</c:v>
                </c:pt>
                <c:pt idx="72">
                  <c:v>20.143097456196987</c:v>
                </c:pt>
                <c:pt idx="73">
                  <c:v>20.989921738800472</c:v>
                </c:pt>
                <c:pt idx="74">
                  <c:v>20.578645943773708</c:v>
                </c:pt>
                <c:pt idx="75">
                  <c:v>21.25992439602561</c:v>
                </c:pt>
                <c:pt idx="76">
                  <c:v>23.920480544468614</c:v>
                </c:pt>
                <c:pt idx="77">
                  <c:v>23.5412602701056</c:v>
                </c:pt>
                <c:pt idx="78">
                  <c:v>23.270922707465935</c:v>
                </c:pt>
                <c:pt idx="79">
                  <c:v>23.219683918517905</c:v>
                </c:pt>
                <c:pt idx="80">
                  <c:v>21.351797770008389</c:v>
                </c:pt>
                <c:pt idx="81">
                  <c:v>20.659618880225672</c:v>
                </c:pt>
                <c:pt idx="82">
                  <c:v>20.442619458783856</c:v>
                </c:pt>
                <c:pt idx="83">
                  <c:v>19.022948176437435</c:v>
                </c:pt>
                <c:pt idx="84">
                  <c:v>16.158672289119771</c:v>
                </c:pt>
                <c:pt idx="85">
                  <c:v>13.904056588131555</c:v>
                </c:pt>
                <c:pt idx="86">
                  <c:v>12.504184262129515</c:v>
                </c:pt>
                <c:pt idx="87">
                  <c:v>11.049365628109673</c:v>
                </c:pt>
                <c:pt idx="88">
                  <c:v>10.851381702350469</c:v>
                </c:pt>
                <c:pt idx="89">
                  <c:v>7.9143135449373201</c:v>
                </c:pt>
                <c:pt idx="90">
                  <c:v>5.5141116903634542</c:v>
                </c:pt>
                <c:pt idx="91">
                  <c:v>5.6071833725316349</c:v>
                </c:pt>
                <c:pt idx="92">
                  <c:v>6.1775710445383973</c:v>
                </c:pt>
                <c:pt idx="93">
                  <c:v>8.5933157757018428</c:v>
                </c:pt>
                <c:pt idx="94">
                  <c:v>10.024930014957627</c:v>
                </c:pt>
                <c:pt idx="95">
                  <c:v>6.3416087720655989</c:v>
                </c:pt>
                <c:pt idx="96">
                  <c:v>3.1356835912220968</c:v>
                </c:pt>
                <c:pt idx="97">
                  <c:v>1.1045379263477624</c:v>
                </c:pt>
                <c:pt idx="98">
                  <c:v>1.2607681686126533</c:v>
                </c:pt>
                <c:pt idx="99">
                  <c:v>1.8503985492765622</c:v>
                </c:pt>
                <c:pt idx="100">
                  <c:v>4.5735517578724849</c:v>
                </c:pt>
                <c:pt idx="101">
                  <c:v>6.5396285040769087</c:v>
                </c:pt>
                <c:pt idx="102">
                  <c:v>5.7977270831601286</c:v>
                </c:pt>
                <c:pt idx="103">
                  <c:v>5.4818473366356013</c:v>
                </c:pt>
                <c:pt idx="104">
                  <c:v>4.8358806323703147</c:v>
                </c:pt>
                <c:pt idx="105">
                  <c:v>3.6794009712663263</c:v>
                </c:pt>
                <c:pt idx="106">
                  <c:v>-0.54962896196624844</c:v>
                </c:pt>
                <c:pt idx="107">
                  <c:v>-3.8924913907182366</c:v>
                </c:pt>
                <c:pt idx="108">
                  <c:v>-3.9876970878822608</c:v>
                </c:pt>
                <c:pt idx="109">
                  <c:v>-3.2791238008653925</c:v>
                </c:pt>
                <c:pt idx="110">
                  <c:v>-3.429282915331942</c:v>
                </c:pt>
                <c:pt idx="111">
                  <c:v>-4.4208972271998306</c:v>
                </c:pt>
                <c:pt idx="112">
                  <c:v>-4.121667443079593</c:v>
                </c:pt>
                <c:pt idx="113">
                  <c:v>-2.2277219693751293</c:v>
                </c:pt>
                <c:pt idx="114">
                  <c:v>-1.664286374394718</c:v>
                </c:pt>
                <c:pt idx="115">
                  <c:v>-0.99402445225589242</c:v>
                </c:pt>
                <c:pt idx="116">
                  <c:v>2.7205001256358003</c:v>
                </c:pt>
                <c:pt idx="117">
                  <c:v>8.6928427432196766</c:v>
                </c:pt>
                <c:pt idx="118">
                  <c:v>12.370058837652918</c:v>
                </c:pt>
                <c:pt idx="119">
                  <c:v>13.060469637781919</c:v>
                </c:pt>
                <c:pt idx="120">
                  <c:v>15.672210639678473</c:v>
                </c:pt>
                <c:pt idx="121">
                  <c:v>16.443720420612774</c:v>
                </c:pt>
                <c:pt idx="122">
                  <c:v>16.699020443947596</c:v>
                </c:pt>
                <c:pt idx="123">
                  <c:v>19.46896752296238</c:v>
                </c:pt>
                <c:pt idx="124">
                  <c:v>20.91836802641399</c:v>
                </c:pt>
                <c:pt idx="125">
                  <c:v>19.350481036108935</c:v>
                </c:pt>
                <c:pt idx="126">
                  <c:v>18.499509963656742</c:v>
                </c:pt>
                <c:pt idx="127">
                  <c:v>17.58220202992176</c:v>
                </c:pt>
                <c:pt idx="128">
                  <c:v>12.941551061641475</c:v>
                </c:pt>
                <c:pt idx="129">
                  <c:v>8.956294023182032</c:v>
                </c:pt>
                <c:pt idx="130">
                  <c:v>5.5203086623569275</c:v>
                </c:pt>
                <c:pt idx="131">
                  <c:v>4.995473309477088</c:v>
                </c:pt>
                <c:pt idx="132">
                  <c:v>6.5559530380601219</c:v>
                </c:pt>
                <c:pt idx="133">
                  <c:v>6.2018450985104874</c:v>
                </c:pt>
                <c:pt idx="134">
                  <c:v>4.7638192758261981</c:v>
                </c:pt>
                <c:pt idx="135">
                  <c:v>2.4998523859824475</c:v>
                </c:pt>
                <c:pt idx="136">
                  <c:v>-5.9721130387381145E-2</c:v>
                </c:pt>
                <c:pt idx="137">
                  <c:v>0.51975513036444976</c:v>
                </c:pt>
                <c:pt idx="138">
                  <c:v>2.3126809172264799</c:v>
                </c:pt>
                <c:pt idx="139">
                  <c:v>6.8257403694223227</c:v>
                </c:pt>
                <c:pt idx="140">
                  <c:v>8.3435420442893378</c:v>
                </c:pt>
                <c:pt idx="141">
                  <c:v>6.5915799144116152</c:v>
                </c:pt>
                <c:pt idx="142">
                  <c:v>6.6244690728939455</c:v>
                </c:pt>
                <c:pt idx="143">
                  <c:v>5.9242600765751954</c:v>
                </c:pt>
                <c:pt idx="144">
                  <c:v>2.7340192951134674</c:v>
                </c:pt>
                <c:pt idx="145">
                  <c:v>4.0333574943108355</c:v>
                </c:pt>
                <c:pt idx="146">
                  <c:v>5.2531426077085497</c:v>
                </c:pt>
                <c:pt idx="147">
                  <c:v>4.8753315984604528</c:v>
                </c:pt>
                <c:pt idx="148">
                  <c:v>5.4729972567605651</c:v>
                </c:pt>
                <c:pt idx="149">
                  <c:v>6.9118749405375306</c:v>
                </c:pt>
                <c:pt idx="150">
                  <c:v>9.8016865168245442</c:v>
                </c:pt>
                <c:pt idx="151">
                  <c:v>13.35887009919437</c:v>
                </c:pt>
                <c:pt idx="152">
                  <c:v>17.213884357755951</c:v>
                </c:pt>
                <c:pt idx="153">
                  <c:v>21.710332744290127</c:v>
                </c:pt>
                <c:pt idx="154">
                  <c:v>24.70617882782253</c:v>
                </c:pt>
                <c:pt idx="155">
                  <c:v>27.507640245657857</c:v>
                </c:pt>
                <c:pt idx="156">
                  <c:v>29.708812122928798</c:v>
                </c:pt>
                <c:pt idx="157">
                  <c:v>31.734758042466858</c:v>
                </c:pt>
                <c:pt idx="158">
                  <c:v>33.953493357860332</c:v>
                </c:pt>
                <c:pt idx="159">
                  <c:v>34.967220532509394</c:v>
                </c:pt>
                <c:pt idx="160">
                  <c:v>36.044274922533475</c:v>
                </c:pt>
                <c:pt idx="161">
                  <c:v>36.905109274574812</c:v>
                </c:pt>
                <c:pt idx="162">
                  <c:v>37.184622122760125</c:v>
                </c:pt>
                <c:pt idx="163">
                  <c:v>37.223333076492288</c:v>
                </c:pt>
                <c:pt idx="164">
                  <c:v>37.53476378865858</c:v>
                </c:pt>
                <c:pt idx="165">
                  <c:v>37.753408776382436</c:v>
                </c:pt>
                <c:pt idx="166">
                  <c:v>38.428661586976595</c:v>
                </c:pt>
                <c:pt idx="167">
                  <c:v>35.289800836450915</c:v>
                </c:pt>
                <c:pt idx="168">
                  <c:v>29.750296820096555</c:v>
                </c:pt>
                <c:pt idx="169">
                  <c:v>24.826123624148401</c:v>
                </c:pt>
                <c:pt idx="170">
                  <c:v>19.63628851479702</c:v>
                </c:pt>
                <c:pt idx="171">
                  <c:v>13.405149457444249</c:v>
                </c:pt>
                <c:pt idx="172">
                  <c:v>7.2669618830802358</c:v>
                </c:pt>
                <c:pt idx="173">
                  <c:v>5.7126900013639279</c:v>
                </c:pt>
                <c:pt idx="174">
                  <c:v>2.9022753931660561</c:v>
                </c:pt>
                <c:pt idx="175">
                  <c:v>1.0080499834023544</c:v>
                </c:pt>
                <c:pt idx="176">
                  <c:v>-1.4280873032604549</c:v>
                </c:pt>
                <c:pt idx="177">
                  <c:v>-6.4099830429163944</c:v>
                </c:pt>
                <c:pt idx="178">
                  <c:v>-7.0535767643799323</c:v>
                </c:pt>
                <c:pt idx="179">
                  <c:v>-10.737206298126244</c:v>
                </c:pt>
                <c:pt idx="180">
                  <c:v>-15.20766013455855</c:v>
                </c:pt>
                <c:pt idx="181">
                  <c:v>-21.030805902309609</c:v>
                </c:pt>
                <c:pt idx="182">
                  <c:v>-24.338788416618229</c:v>
                </c:pt>
                <c:pt idx="183">
                  <c:v>-22.700099065531003</c:v>
                </c:pt>
                <c:pt idx="184">
                  <c:v>-25.932805709943828</c:v>
                </c:pt>
                <c:pt idx="185">
                  <c:v>-26.758455579954529</c:v>
                </c:pt>
                <c:pt idx="186">
                  <c:v>-25.509851283467675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EB-4824-A9CC-825D9DEB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026415"/>
        <c:axId val="850006735"/>
      </c:barChart>
      <c:lineChart>
        <c:grouping val="standard"/>
        <c:varyColors val="0"/>
        <c:ser>
          <c:idx val="0"/>
          <c:order val="0"/>
          <c:tx>
            <c:strRef>
              <c:f>MACD!$B$1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MACD!$B$2:$B$188</c:f>
            </c:numRef>
          </c:val>
          <c:smooth val="0"/>
          <c:extLst>
            <c:ext xmlns:c16="http://schemas.microsoft.com/office/drawing/2014/chart" uri="{C3380CC4-5D6E-409C-BE32-E72D297353CC}">
              <c16:uniqueId val="{00000000-9EEB-4824-A9CC-825D9DEBB12E}"/>
            </c:ext>
          </c:extLst>
        </c:ser>
        <c:ser>
          <c:idx val="1"/>
          <c:order val="1"/>
          <c:tx>
            <c:strRef>
              <c:f>MACD!$C$1</c:f>
              <c:strCache>
                <c:ptCount val="1"/>
                <c:pt idx="0">
                  <c:v>Annualised Return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MACD!$C$2:$C$188</c:f>
            </c:numRef>
          </c:val>
          <c:smooth val="0"/>
          <c:extLst>
            <c:ext xmlns:c16="http://schemas.microsoft.com/office/drawing/2014/chart" uri="{C3380CC4-5D6E-409C-BE32-E72D297353CC}">
              <c16:uniqueId val="{00000001-9EEB-4824-A9CC-825D9DEBB12E}"/>
            </c:ext>
          </c:extLst>
        </c:ser>
        <c:ser>
          <c:idx val="2"/>
          <c:order val="2"/>
          <c:tx>
            <c:strRef>
              <c:f>MACD!$D$1</c:f>
              <c:strCache>
                <c:ptCount val="1"/>
                <c:pt idx="0">
                  <c:v>LN daily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MACD!$D$2:$D$188</c:f>
            </c:numRef>
          </c:val>
          <c:smooth val="0"/>
          <c:extLst>
            <c:ext xmlns:c16="http://schemas.microsoft.com/office/drawing/2014/chart" uri="{C3380CC4-5D6E-409C-BE32-E72D297353CC}">
              <c16:uniqueId val="{00000002-9EEB-4824-A9CC-825D9DEBB12E}"/>
            </c:ext>
          </c:extLst>
        </c:ser>
        <c:ser>
          <c:idx val="3"/>
          <c:order val="3"/>
          <c:tx>
            <c:strRef>
              <c:f>MACD!$E$1</c:f>
              <c:strCache>
                <c:ptCount val="1"/>
                <c:pt idx="0">
                  <c:v>STDEV.S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MACD!$E$2:$E$188</c:f>
            </c:numRef>
          </c:val>
          <c:smooth val="0"/>
          <c:extLst>
            <c:ext xmlns:c16="http://schemas.microsoft.com/office/drawing/2014/chart" uri="{C3380CC4-5D6E-409C-BE32-E72D297353CC}">
              <c16:uniqueId val="{00000003-9EEB-4824-A9CC-825D9DEBB12E}"/>
            </c:ext>
          </c:extLst>
        </c:ser>
        <c:ser>
          <c:idx val="4"/>
          <c:order val="4"/>
          <c:tx>
            <c:strRef>
              <c:f>MACD!$F$1</c:f>
              <c:strCache>
                <c:ptCount val="1"/>
                <c:pt idx="0">
                  <c:v>Annualised Volatility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MACD!$F$2:$F$188</c:f>
            </c:numRef>
          </c:val>
          <c:smooth val="0"/>
          <c:extLst>
            <c:ext xmlns:c16="http://schemas.microsoft.com/office/drawing/2014/chart" uri="{C3380CC4-5D6E-409C-BE32-E72D297353CC}">
              <c16:uniqueId val="{00000004-9EEB-4824-A9CC-825D9DEBB12E}"/>
            </c:ext>
          </c:extLst>
        </c:ser>
        <c:ser>
          <c:idx val="5"/>
          <c:order val="5"/>
          <c:tx>
            <c:strRef>
              <c:f>MACD!$G$1</c:f>
              <c:strCache>
                <c:ptCount val="1"/>
                <c:pt idx="0">
                  <c:v>Sort(LN daily)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MACD!$G$2:$G$188</c:f>
            </c:numRef>
          </c:val>
          <c:smooth val="0"/>
          <c:extLst>
            <c:ext xmlns:c16="http://schemas.microsoft.com/office/drawing/2014/chart" uri="{C3380CC4-5D6E-409C-BE32-E72D297353CC}">
              <c16:uniqueId val="{00000005-9EEB-4824-A9CC-825D9DEBB12E}"/>
            </c:ext>
          </c:extLst>
        </c:ser>
        <c:ser>
          <c:idx val="6"/>
          <c:order val="6"/>
          <c:tx>
            <c:strRef>
              <c:f>MACD!$H$1</c:f>
              <c:strCache>
                <c:ptCount val="1"/>
                <c:pt idx="0">
                  <c:v>1-DAY 95% Value-at-Risk (VaR)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MACD!$H$2:$H$188</c:f>
            </c:numRef>
          </c:val>
          <c:smooth val="0"/>
          <c:extLst>
            <c:ext xmlns:c16="http://schemas.microsoft.com/office/drawing/2014/chart" uri="{C3380CC4-5D6E-409C-BE32-E72D297353CC}">
              <c16:uniqueId val="{00000006-9EEB-4824-A9CC-825D9DEBB12E}"/>
            </c:ext>
          </c:extLst>
        </c:ser>
        <c:ser>
          <c:idx val="7"/>
          <c:order val="7"/>
          <c:tx>
            <c:strRef>
              <c:f>MACD!$I$1</c:f>
              <c:strCache>
                <c:ptCount val="1"/>
                <c:pt idx="0">
                  <c:v>Close S&amp;P 500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MACD!$I$2:$I$188</c:f>
            </c:numRef>
          </c:val>
          <c:smooth val="0"/>
          <c:extLst>
            <c:ext xmlns:c16="http://schemas.microsoft.com/office/drawing/2014/chart" uri="{C3380CC4-5D6E-409C-BE32-E72D297353CC}">
              <c16:uniqueId val="{00000007-9EEB-4824-A9CC-825D9DEBB12E}"/>
            </c:ext>
          </c:extLst>
        </c:ser>
        <c:ser>
          <c:idx val="8"/>
          <c:order val="8"/>
          <c:tx>
            <c:strRef>
              <c:f>MACD!$J$1</c:f>
              <c:strCache>
                <c:ptCount val="1"/>
                <c:pt idx="0">
                  <c:v>LN daily (Close S&amp;P 500)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MACD!$J$2:$J$188</c:f>
            </c:numRef>
          </c:val>
          <c:smooth val="0"/>
          <c:extLst>
            <c:ext xmlns:c16="http://schemas.microsoft.com/office/drawing/2014/chart" uri="{C3380CC4-5D6E-409C-BE32-E72D297353CC}">
              <c16:uniqueId val="{00000008-9EEB-4824-A9CC-825D9DEBB12E}"/>
            </c:ext>
          </c:extLst>
        </c:ser>
        <c:ser>
          <c:idx val="9"/>
          <c:order val="9"/>
          <c:tx>
            <c:strRef>
              <c:f>MACD!$K$1</c:f>
              <c:strCache>
                <c:ptCount val="1"/>
                <c:pt idx="0">
                  <c:v>CAPM beta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MACD!$K$2:$K$188</c:f>
            </c:numRef>
          </c:val>
          <c:smooth val="0"/>
          <c:extLst>
            <c:ext xmlns:c16="http://schemas.microsoft.com/office/drawing/2014/chart" uri="{C3380CC4-5D6E-409C-BE32-E72D297353CC}">
              <c16:uniqueId val="{00000009-9EEB-4824-A9CC-825D9DEBB12E}"/>
            </c:ext>
          </c:extLst>
        </c:ser>
        <c:ser>
          <c:idx val="10"/>
          <c:order val="10"/>
          <c:tx>
            <c:strRef>
              <c:f>MACD!$L$1</c:f>
              <c:strCache>
                <c:ptCount val="1"/>
                <c:pt idx="0">
                  <c:v>EMA_12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MACD!$L$2:$L$188</c:f>
            </c:numRef>
          </c:val>
          <c:smooth val="0"/>
          <c:extLst>
            <c:ext xmlns:c16="http://schemas.microsoft.com/office/drawing/2014/chart" uri="{C3380CC4-5D6E-409C-BE32-E72D297353CC}">
              <c16:uniqueId val="{0000000A-9EEB-4824-A9CC-825D9DEBB12E}"/>
            </c:ext>
          </c:extLst>
        </c:ser>
        <c:ser>
          <c:idx val="11"/>
          <c:order val="11"/>
          <c:tx>
            <c:strRef>
              <c:f>MACD!$M$1</c:f>
              <c:strCache>
                <c:ptCount val="1"/>
                <c:pt idx="0">
                  <c:v>EMA_26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MACD!$M$2:$M$188</c:f>
            </c:numRef>
          </c:val>
          <c:smooth val="0"/>
          <c:extLst>
            <c:ext xmlns:c16="http://schemas.microsoft.com/office/drawing/2014/chart" uri="{C3380CC4-5D6E-409C-BE32-E72D297353CC}">
              <c16:uniqueId val="{0000000B-9EEB-4824-A9CC-825D9DEBB12E}"/>
            </c:ext>
          </c:extLst>
        </c:ser>
        <c:ser>
          <c:idx val="12"/>
          <c:order val="12"/>
          <c:tx>
            <c:strRef>
              <c:f>MACD!$N$1</c:f>
              <c:strCache>
                <c:ptCount val="1"/>
                <c:pt idx="0">
                  <c:v>MACD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MACD!$N$2:$N$188</c:f>
              <c:numCache>
                <c:formatCode>General</c:formatCode>
                <c:ptCount val="187"/>
                <c:pt idx="25">
                  <c:v>-16.006189622370698</c:v>
                </c:pt>
                <c:pt idx="26">
                  <c:v>-20.177736518074312</c:v>
                </c:pt>
                <c:pt idx="27">
                  <c:v>-19.696267715356896</c:v>
                </c:pt>
                <c:pt idx="28">
                  <c:v>-18.460344662340731</c:v>
                </c:pt>
                <c:pt idx="29">
                  <c:v>-18.439546319808471</c:v>
                </c:pt>
                <c:pt idx="30">
                  <c:v>-16.451689540675716</c:v>
                </c:pt>
                <c:pt idx="31">
                  <c:v>-10.891554576504177</c:v>
                </c:pt>
                <c:pt idx="32">
                  <c:v>-8.3566163045577468</c:v>
                </c:pt>
                <c:pt idx="33">
                  <c:v>-9.7299083558298207</c:v>
                </c:pt>
                <c:pt idx="34">
                  <c:v>-7.4100669902358618</c:v>
                </c:pt>
                <c:pt idx="35">
                  <c:v>-5.3164013392407128</c:v>
                </c:pt>
                <c:pt idx="36">
                  <c:v>-1.6390119962759968</c:v>
                </c:pt>
                <c:pt idx="37">
                  <c:v>3.0731763721012726</c:v>
                </c:pt>
                <c:pt idx="38">
                  <c:v>5.2447407476435046</c:v>
                </c:pt>
                <c:pt idx="39">
                  <c:v>8.2923226287931584</c:v>
                </c:pt>
                <c:pt idx="40">
                  <c:v>10.569233531360112</c:v>
                </c:pt>
                <c:pt idx="41">
                  <c:v>13.049443115634972</c:v>
                </c:pt>
                <c:pt idx="42">
                  <c:v>13.551323067808767</c:v>
                </c:pt>
                <c:pt idx="43">
                  <c:v>13.300815075149501</c:v>
                </c:pt>
                <c:pt idx="44">
                  <c:v>13.203000379189689</c:v>
                </c:pt>
                <c:pt idx="45">
                  <c:v>14.127185442136351</c:v>
                </c:pt>
                <c:pt idx="46">
                  <c:v>14.449242851087376</c:v>
                </c:pt>
                <c:pt idx="47">
                  <c:v>13.367102725894085</c:v>
                </c:pt>
                <c:pt idx="48">
                  <c:v>11.466142767684062</c:v>
                </c:pt>
                <c:pt idx="49">
                  <c:v>9.7032693785714628</c:v>
                </c:pt>
                <c:pt idx="50">
                  <c:v>8.2628042517332005</c:v>
                </c:pt>
                <c:pt idx="51">
                  <c:v>7.3617810982077572</c:v>
                </c:pt>
                <c:pt idx="52">
                  <c:v>7.2091643129873546</c:v>
                </c:pt>
                <c:pt idx="53">
                  <c:v>5.4831635346752137</c:v>
                </c:pt>
                <c:pt idx="54">
                  <c:v>3.916659636741997</c:v>
                </c:pt>
                <c:pt idx="55">
                  <c:v>3.8882972137261049</c:v>
                </c:pt>
                <c:pt idx="56">
                  <c:v>1.2549842359931063</c:v>
                </c:pt>
                <c:pt idx="57">
                  <c:v>-0.5743633589371484</c:v>
                </c:pt>
                <c:pt idx="58">
                  <c:v>-0.90972841640177649</c:v>
                </c:pt>
                <c:pt idx="59">
                  <c:v>-0.36233946237655346</c:v>
                </c:pt>
                <c:pt idx="60">
                  <c:v>2.2693452105762617</c:v>
                </c:pt>
                <c:pt idx="61">
                  <c:v>3.8702452225982142</c:v>
                </c:pt>
                <c:pt idx="62">
                  <c:v>5.5384689331840491</c:v>
                </c:pt>
                <c:pt idx="63">
                  <c:v>7.4101716245753551</c:v>
                </c:pt>
                <c:pt idx="64">
                  <c:v>8.5347800394880551</c:v>
                </c:pt>
                <c:pt idx="65">
                  <c:v>12.400501389753117</c:v>
                </c:pt>
                <c:pt idx="66">
                  <c:v>15.772898443211488</c:v>
                </c:pt>
                <c:pt idx="67">
                  <c:v>17.406110967223412</c:v>
                </c:pt>
                <c:pt idx="68">
                  <c:v>18.215025497805755</c:v>
                </c:pt>
                <c:pt idx="69">
                  <c:v>19.203263087318305</c:v>
                </c:pt>
                <c:pt idx="70">
                  <c:v>19.810819454174862</c:v>
                </c:pt>
                <c:pt idx="71">
                  <c:v>19.669721799100444</c:v>
                </c:pt>
                <c:pt idx="72">
                  <c:v>20.140545894992556</c:v>
                </c:pt>
                <c:pt idx="73">
                  <c:v>20.987880489836925</c:v>
                </c:pt>
                <c:pt idx="74">
                  <c:v>20.57701294460287</c:v>
                </c:pt>
                <c:pt idx="75">
                  <c:v>21.25861799668894</c:v>
                </c:pt>
                <c:pt idx="76">
                  <c:v>23.919435424999278</c:v>
                </c:pt>
                <c:pt idx="77">
                  <c:v>23.540424174530131</c:v>
                </c:pt>
                <c:pt idx="78">
                  <c:v>23.270253831005562</c:v>
                </c:pt>
                <c:pt idx="79">
                  <c:v>23.219148817349605</c:v>
                </c:pt>
                <c:pt idx="80">
                  <c:v>21.351369689073749</c:v>
                </c:pt>
                <c:pt idx="81">
                  <c:v>20.659276415477962</c:v>
                </c:pt>
                <c:pt idx="82">
                  <c:v>20.442345486985687</c:v>
                </c:pt>
                <c:pt idx="83">
                  <c:v>19.0227289989989</c:v>
                </c:pt>
                <c:pt idx="84">
                  <c:v>16.158496947168942</c:v>
                </c:pt>
                <c:pt idx="85">
                  <c:v>13.903916314570893</c:v>
                </c:pt>
                <c:pt idx="86">
                  <c:v>12.504072043280985</c:v>
                </c:pt>
                <c:pt idx="87">
                  <c:v>11.049275853030849</c:v>
                </c:pt>
                <c:pt idx="88">
                  <c:v>10.85130988228741</c:v>
                </c:pt>
                <c:pt idx="89">
                  <c:v>7.9142560888868729</c:v>
                </c:pt>
                <c:pt idx="90">
                  <c:v>5.5140657255230963</c:v>
                </c:pt>
                <c:pt idx="91">
                  <c:v>5.6071466006593482</c:v>
                </c:pt>
                <c:pt idx="92">
                  <c:v>6.1775416270405685</c:v>
                </c:pt>
                <c:pt idx="93">
                  <c:v>8.5932922417035797</c:v>
                </c:pt>
                <c:pt idx="94">
                  <c:v>10.024911187759017</c:v>
                </c:pt>
                <c:pt idx="95">
                  <c:v>6.3415937103067108</c:v>
                </c:pt>
                <c:pt idx="96">
                  <c:v>3.1356715418149861</c:v>
                </c:pt>
                <c:pt idx="97">
                  <c:v>1.1045282868220738</c:v>
                </c:pt>
                <c:pt idx="98">
                  <c:v>1.2607604569921023</c:v>
                </c:pt>
                <c:pt idx="99">
                  <c:v>1.8503923799801214</c:v>
                </c:pt>
                <c:pt idx="100">
                  <c:v>4.5735468224353326</c:v>
                </c:pt>
                <c:pt idx="101">
                  <c:v>6.5396245557271868</c:v>
                </c:pt>
                <c:pt idx="102">
                  <c:v>5.7977239244803513</c:v>
                </c:pt>
                <c:pt idx="103">
                  <c:v>5.4818448096917791</c:v>
                </c:pt>
                <c:pt idx="104">
                  <c:v>4.8358786108152572</c:v>
                </c:pt>
                <c:pt idx="105">
                  <c:v>3.67939935402228</c:v>
                </c:pt>
                <c:pt idx="106">
                  <c:v>-0.54963025576148539</c:v>
                </c:pt>
                <c:pt idx="107">
                  <c:v>-3.8924924257544262</c:v>
                </c:pt>
                <c:pt idx="108">
                  <c:v>-3.9876979159112125</c:v>
                </c:pt>
                <c:pt idx="109">
                  <c:v>-3.2791244632885537</c:v>
                </c:pt>
                <c:pt idx="110">
                  <c:v>-3.429283445270471</c:v>
                </c:pt>
                <c:pt idx="111">
                  <c:v>-4.4208976511506535</c:v>
                </c:pt>
                <c:pt idx="112">
                  <c:v>-4.1216677822402517</c:v>
                </c:pt>
                <c:pt idx="113">
                  <c:v>-2.2277222407036561</c:v>
                </c:pt>
                <c:pt idx="114">
                  <c:v>-1.6642865914575395</c:v>
                </c:pt>
                <c:pt idx="115">
                  <c:v>-0.99402462590614959</c:v>
                </c:pt>
                <c:pt idx="116">
                  <c:v>2.7204999867155948</c:v>
                </c:pt>
                <c:pt idx="117">
                  <c:v>8.6928426320835115</c:v>
                </c:pt>
                <c:pt idx="118">
                  <c:v>12.370058748743986</c:v>
                </c:pt>
                <c:pt idx="119">
                  <c:v>13.060469566654774</c:v>
                </c:pt>
                <c:pt idx="120">
                  <c:v>15.672210582776756</c:v>
                </c:pt>
                <c:pt idx="121">
                  <c:v>16.443720375091402</c:v>
                </c:pt>
                <c:pt idx="122">
                  <c:v>16.699020407530497</c:v>
                </c:pt>
                <c:pt idx="123">
                  <c:v>19.4689674938287</c:v>
                </c:pt>
                <c:pt idx="124">
                  <c:v>20.918368003107048</c:v>
                </c:pt>
                <c:pt idx="125">
                  <c:v>19.35048101746338</c:v>
                </c:pt>
                <c:pt idx="126">
                  <c:v>18.499509948740297</c:v>
                </c:pt>
                <c:pt idx="127">
                  <c:v>17.582202017988607</c:v>
                </c:pt>
                <c:pt idx="128">
                  <c:v>12.941551052094951</c:v>
                </c:pt>
                <c:pt idx="129">
                  <c:v>8.9562940155448132</c:v>
                </c:pt>
                <c:pt idx="130">
                  <c:v>5.5203086562471526</c:v>
                </c:pt>
                <c:pt idx="131">
                  <c:v>4.9954733045892681</c:v>
                </c:pt>
                <c:pt idx="132">
                  <c:v>6.5559530341498657</c:v>
                </c:pt>
                <c:pt idx="133">
                  <c:v>6.2018450953822821</c:v>
                </c:pt>
                <c:pt idx="134">
                  <c:v>4.7638192733236338</c:v>
                </c:pt>
                <c:pt idx="135">
                  <c:v>2.4998523839803966</c:v>
                </c:pt>
                <c:pt idx="136">
                  <c:v>-5.9721131989022069E-2</c:v>
                </c:pt>
                <c:pt idx="137">
                  <c:v>0.51975512908313704</c:v>
                </c:pt>
                <c:pt idx="138">
                  <c:v>2.3126809162014297</c:v>
                </c:pt>
                <c:pt idx="139">
                  <c:v>6.8257403686022826</c:v>
                </c:pt>
                <c:pt idx="140">
                  <c:v>8.3435420436333061</c:v>
                </c:pt>
                <c:pt idx="141">
                  <c:v>6.5915799138867897</c:v>
                </c:pt>
                <c:pt idx="142">
                  <c:v>6.6244690724740849</c:v>
                </c:pt>
                <c:pt idx="143">
                  <c:v>5.9242600762393067</c:v>
                </c:pt>
                <c:pt idx="144">
                  <c:v>2.7340192948447566</c:v>
                </c:pt>
                <c:pt idx="145">
                  <c:v>4.033357494095867</c:v>
                </c:pt>
                <c:pt idx="146">
                  <c:v>5.2531426075365744</c:v>
                </c:pt>
                <c:pt idx="147">
                  <c:v>4.8753315983228731</c:v>
                </c:pt>
                <c:pt idx="148">
                  <c:v>5.4729972566505012</c:v>
                </c:pt>
                <c:pt idx="149">
                  <c:v>6.9118749404494793</c:v>
                </c:pt>
                <c:pt idx="150">
                  <c:v>9.8016865167541027</c:v>
                </c:pt>
                <c:pt idx="151">
                  <c:v>13.358870099138016</c:v>
                </c:pt>
                <c:pt idx="152">
                  <c:v>17.213884357710867</c:v>
                </c:pt>
                <c:pt idx="153">
                  <c:v>21.71033274425406</c:v>
                </c:pt>
                <c:pt idx="154">
                  <c:v>24.706178827793678</c:v>
                </c:pt>
                <c:pt idx="155">
                  <c:v>27.507640245634775</c:v>
                </c:pt>
                <c:pt idx="156">
                  <c:v>29.708812122910331</c:v>
                </c:pt>
                <c:pt idx="157">
                  <c:v>31.734758042452086</c:v>
                </c:pt>
                <c:pt idx="158">
                  <c:v>33.953493357848515</c:v>
                </c:pt>
                <c:pt idx="159">
                  <c:v>34.967220532499937</c:v>
                </c:pt>
                <c:pt idx="160">
                  <c:v>36.044274922525915</c:v>
                </c:pt>
                <c:pt idx="161">
                  <c:v>36.905109274568758</c:v>
                </c:pt>
                <c:pt idx="162">
                  <c:v>37.184622122755286</c:v>
                </c:pt>
                <c:pt idx="163">
                  <c:v>37.223333076488416</c:v>
                </c:pt>
                <c:pt idx="164">
                  <c:v>37.534763788655482</c:v>
                </c:pt>
                <c:pt idx="165">
                  <c:v>37.753408776379956</c:v>
                </c:pt>
                <c:pt idx="166">
                  <c:v>38.428661586974613</c:v>
                </c:pt>
                <c:pt idx="167">
                  <c:v>35.289800836449331</c:v>
                </c:pt>
                <c:pt idx="168">
                  <c:v>29.750296820095286</c:v>
                </c:pt>
                <c:pt idx="169">
                  <c:v>24.826123624147385</c:v>
                </c:pt>
                <c:pt idx="170">
                  <c:v>19.636288514796206</c:v>
                </c:pt>
                <c:pt idx="171">
                  <c:v>13.405149457443599</c:v>
                </c:pt>
                <c:pt idx="172">
                  <c:v>7.2669618830797162</c:v>
                </c:pt>
                <c:pt idx="173">
                  <c:v>5.7126900013635122</c:v>
                </c:pt>
                <c:pt idx="174">
                  <c:v>2.9022753931657235</c:v>
                </c:pt>
                <c:pt idx="175">
                  <c:v>1.0080499834020884</c:v>
                </c:pt>
                <c:pt idx="176">
                  <c:v>-1.4280873032606678</c:v>
                </c:pt>
                <c:pt idx="177">
                  <c:v>-6.409983042916565</c:v>
                </c:pt>
                <c:pt idx="178">
                  <c:v>-7.0535767643800682</c:v>
                </c:pt>
                <c:pt idx="179">
                  <c:v>-10.737206298126353</c:v>
                </c:pt>
                <c:pt idx="180">
                  <c:v>-15.207660134558637</c:v>
                </c:pt>
                <c:pt idx="181">
                  <c:v>-21.03080590230968</c:v>
                </c:pt>
                <c:pt idx="182">
                  <c:v>-24.338788416618286</c:v>
                </c:pt>
                <c:pt idx="183">
                  <c:v>-22.700099065531049</c:v>
                </c:pt>
                <c:pt idx="184">
                  <c:v>-25.932805709943864</c:v>
                </c:pt>
                <c:pt idx="185">
                  <c:v>-26.758455579954557</c:v>
                </c:pt>
                <c:pt idx="186">
                  <c:v>-25.509851283467697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EB-4824-A9CC-825D9DEBB12E}"/>
            </c:ext>
          </c:extLst>
        </c:ser>
        <c:ser>
          <c:idx val="13"/>
          <c:order val="13"/>
          <c:tx>
            <c:strRef>
              <c:f>MACD!$O$1</c:f>
              <c:strCache>
                <c:ptCount val="1"/>
                <c:pt idx="0">
                  <c:v>Signal Line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MACD!$O$2:$O$188</c:f>
              <c:numCache>
                <c:formatCode>General</c:formatCode>
                <c:ptCount val="187"/>
                <c:pt idx="33">
                  <c:v>-15.356650401724286</c:v>
                </c:pt>
                <c:pt idx="34">
                  <c:v>-12.28532032137943</c:v>
                </c:pt>
                <c:pt idx="35">
                  <c:v>-9.8282562571035452</c:v>
                </c:pt>
                <c:pt idx="36">
                  <c:v>-7.8626050056828367</c:v>
                </c:pt>
                <c:pt idx="37">
                  <c:v>-6.2900840045462694</c:v>
                </c:pt>
                <c:pt idx="38">
                  <c:v>-5.0320672036370162</c:v>
                </c:pt>
                <c:pt idx="39">
                  <c:v>-4.025653762909613</c:v>
                </c:pt>
                <c:pt idx="40">
                  <c:v>-3.2205230103276907</c:v>
                </c:pt>
                <c:pt idx="41">
                  <c:v>-2.5764184082621528</c:v>
                </c:pt>
                <c:pt idx="42">
                  <c:v>-2.0611347266097222</c:v>
                </c:pt>
                <c:pt idx="43">
                  <c:v>-1.6489077812877779</c:v>
                </c:pt>
                <c:pt idx="44">
                  <c:v>-1.3191262250302225</c:v>
                </c:pt>
                <c:pt idx="45">
                  <c:v>-1.0553009800241779</c:v>
                </c:pt>
                <c:pt idx="46">
                  <c:v>-0.84424078401934244</c:v>
                </c:pt>
                <c:pt idx="47">
                  <c:v>-0.675392627215474</c:v>
                </c:pt>
                <c:pt idx="48">
                  <c:v>-0.54031410177237926</c:v>
                </c:pt>
                <c:pt idx="49">
                  <c:v>-0.43225128141790342</c:v>
                </c:pt>
                <c:pt idx="50">
                  <c:v>-0.34580102513432276</c:v>
                </c:pt>
                <c:pt idx="51">
                  <c:v>-0.27664082010745822</c:v>
                </c:pt>
                <c:pt idx="52">
                  <c:v>-0.22131265608596659</c:v>
                </c:pt>
                <c:pt idx="53">
                  <c:v>-0.17705012486877328</c:v>
                </c:pt>
                <c:pt idx="54">
                  <c:v>-0.14164009989501863</c:v>
                </c:pt>
                <c:pt idx="55">
                  <c:v>-0.11331207991601491</c:v>
                </c:pt>
                <c:pt idx="56">
                  <c:v>-9.064966393281193E-2</c:v>
                </c:pt>
                <c:pt idx="57">
                  <c:v>-7.2519731146249544E-2</c:v>
                </c:pt>
                <c:pt idx="58">
                  <c:v>-5.8015784916999637E-2</c:v>
                </c:pt>
                <c:pt idx="59">
                  <c:v>-4.6412627933599709E-2</c:v>
                </c:pt>
                <c:pt idx="60">
                  <c:v>-3.7130102346879766E-2</c:v>
                </c:pt>
                <c:pt idx="61">
                  <c:v>-2.9704081877503813E-2</c:v>
                </c:pt>
                <c:pt idx="62">
                  <c:v>-2.3763265502003052E-2</c:v>
                </c:pt>
                <c:pt idx="63">
                  <c:v>-1.9010612401602442E-2</c:v>
                </c:pt>
                <c:pt idx="64">
                  <c:v>-1.5208489921281954E-2</c:v>
                </c:pt>
                <c:pt idx="65">
                  <c:v>-1.2166791937025564E-2</c:v>
                </c:pt>
                <c:pt idx="66">
                  <c:v>-9.733433549620453E-3</c:v>
                </c:pt>
                <c:pt idx="67">
                  <c:v>-7.7867468396963626E-3</c:v>
                </c:pt>
                <c:pt idx="68">
                  <c:v>-6.2293974717570902E-3</c:v>
                </c:pt>
                <c:pt idx="69">
                  <c:v>-4.9835179774056727E-3</c:v>
                </c:pt>
                <c:pt idx="70">
                  <c:v>-3.986814381924538E-3</c:v>
                </c:pt>
                <c:pt idx="71">
                  <c:v>-3.1894515055396304E-3</c:v>
                </c:pt>
                <c:pt idx="72">
                  <c:v>-2.5515612044317046E-3</c:v>
                </c:pt>
                <c:pt idx="73">
                  <c:v>-2.0412489635453636E-3</c:v>
                </c:pt>
                <c:pt idx="74">
                  <c:v>-1.6329991708362909E-3</c:v>
                </c:pt>
                <c:pt idx="75">
                  <c:v>-1.3063993366690327E-3</c:v>
                </c:pt>
                <c:pt idx="76">
                  <c:v>-1.0451194693352262E-3</c:v>
                </c:pt>
                <c:pt idx="77">
                  <c:v>-8.3609557546818105E-4</c:v>
                </c:pt>
                <c:pt idx="78">
                  <c:v>-6.6887646037454491E-4</c:v>
                </c:pt>
                <c:pt idx="79">
                  <c:v>-5.351011682996359E-4</c:v>
                </c:pt>
                <c:pt idx="80">
                  <c:v>-4.2808093463970873E-4</c:v>
                </c:pt>
                <c:pt idx="81">
                  <c:v>-3.4246474771176702E-4</c:v>
                </c:pt>
                <c:pt idx="82">
                  <c:v>-2.7397179816941362E-4</c:v>
                </c:pt>
                <c:pt idx="83">
                  <c:v>-2.1917743853553089E-4</c:v>
                </c:pt>
                <c:pt idx="84">
                  <c:v>-1.7534195082842473E-4</c:v>
                </c:pt>
                <c:pt idx="85">
                  <c:v>-1.4027356066273979E-4</c:v>
                </c:pt>
                <c:pt idx="86">
                  <c:v>-1.1221884853019183E-4</c:v>
                </c:pt>
                <c:pt idx="87">
                  <c:v>-8.9775078824153476E-5</c:v>
                </c:pt>
                <c:pt idx="88">
                  <c:v>-7.1820063059322778E-5</c:v>
                </c:pt>
                <c:pt idx="89">
                  <c:v>-5.7456050447458223E-5</c:v>
                </c:pt>
                <c:pt idx="90">
                  <c:v>-4.5964840357966579E-5</c:v>
                </c:pt>
                <c:pt idx="91">
                  <c:v>-3.6771872286373264E-5</c:v>
                </c:pt>
                <c:pt idx="92">
                  <c:v>-2.9417497829098613E-5</c:v>
                </c:pt>
                <c:pt idx="93">
                  <c:v>-2.353399826327889E-5</c:v>
                </c:pt>
                <c:pt idx="94">
                  <c:v>-1.8827198610623114E-5</c:v>
                </c:pt>
                <c:pt idx="95">
                  <c:v>-1.5061758888498492E-5</c:v>
                </c:pt>
                <c:pt idx="96">
                  <c:v>-1.2049407110798794E-5</c:v>
                </c:pt>
                <c:pt idx="97">
                  <c:v>-9.6395256886390362E-6</c:v>
                </c:pt>
                <c:pt idx="98">
                  <c:v>-7.7116205509112289E-6</c:v>
                </c:pt>
                <c:pt idx="99">
                  <c:v>-6.1692964407289838E-6</c:v>
                </c:pt>
                <c:pt idx="100">
                  <c:v>-4.9354371525831876E-6</c:v>
                </c:pt>
                <c:pt idx="101">
                  <c:v>-3.9483497220665502E-6</c:v>
                </c:pt>
                <c:pt idx="102">
                  <c:v>-3.1586797776532404E-6</c:v>
                </c:pt>
                <c:pt idx="103">
                  <c:v>-2.5269438221225926E-6</c:v>
                </c:pt>
                <c:pt idx="104">
                  <c:v>-2.0215550576980743E-6</c:v>
                </c:pt>
                <c:pt idx="105">
                  <c:v>-1.6172440461584596E-6</c:v>
                </c:pt>
                <c:pt idx="106">
                  <c:v>-1.2937952369267678E-6</c:v>
                </c:pt>
                <c:pt idx="107">
                  <c:v>-1.0350361895414143E-6</c:v>
                </c:pt>
                <c:pt idx="108">
                  <c:v>-8.2802895163313144E-7</c:v>
                </c:pt>
                <c:pt idx="109">
                  <c:v>-6.6242316130650518E-7</c:v>
                </c:pt>
                <c:pt idx="110">
                  <c:v>-5.2993852904520414E-7</c:v>
                </c:pt>
                <c:pt idx="111">
                  <c:v>-4.2395082323616332E-7</c:v>
                </c:pt>
                <c:pt idx="112">
                  <c:v>-3.3916065858893066E-7</c:v>
                </c:pt>
                <c:pt idx="113">
                  <c:v>-2.7132852687114452E-7</c:v>
                </c:pt>
                <c:pt idx="114">
                  <c:v>-2.1706282149691561E-7</c:v>
                </c:pt>
                <c:pt idx="115">
                  <c:v>-1.7365025719753251E-7</c:v>
                </c:pt>
                <c:pt idx="116">
                  <c:v>-1.3892020575802602E-7</c:v>
                </c:pt>
                <c:pt idx="117">
                  <c:v>-1.1113616460642082E-7</c:v>
                </c:pt>
                <c:pt idx="118">
                  <c:v>-8.8908931685136662E-8</c:v>
                </c:pt>
                <c:pt idx="119">
                  <c:v>-7.1127145348109335E-8</c:v>
                </c:pt>
                <c:pt idx="120">
                  <c:v>-5.690171627848747E-8</c:v>
                </c:pt>
                <c:pt idx="121">
                  <c:v>-4.5521373022789982E-8</c:v>
                </c:pt>
                <c:pt idx="122">
                  <c:v>-3.6417098418231987E-8</c:v>
                </c:pt>
                <c:pt idx="123">
                  <c:v>-2.9133678734585589E-8</c:v>
                </c:pt>
                <c:pt idx="124">
                  <c:v>-2.3306942987668474E-8</c:v>
                </c:pt>
                <c:pt idx="125">
                  <c:v>-1.864555439013478E-8</c:v>
                </c:pt>
                <c:pt idx="126">
                  <c:v>-1.4916443512107823E-8</c:v>
                </c:pt>
                <c:pt idx="127">
                  <c:v>-1.193315480968626E-8</c:v>
                </c:pt>
                <c:pt idx="128">
                  <c:v>-9.5465238477490089E-9</c:v>
                </c:pt>
                <c:pt idx="129">
                  <c:v>-7.6372190781992078E-9</c:v>
                </c:pt>
                <c:pt idx="130">
                  <c:v>-6.1097752625593662E-9</c:v>
                </c:pt>
                <c:pt idx="131">
                  <c:v>-4.8878202100474935E-9</c:v>
                </c:pt>
                <c:pt idx="132">
                  <c:v>-3.9102561680379948E-9</c:v>
                </c:pt>
                <c:pt idx="133">
                  <c:v>-3.1282049344303962E-9</c:v>
                </c:pt>
                <c:pt idx="134">
                  <c:v>-2.5025639475443172E-9</c:v>
                </c:pt>
                <c:pt idx="135">
                  <c:v>-2.0020511580354538E-9</c:v>
                </c:pt>
                <c:pt idx="136">
                  <c:v>-1.6016409264283632E-9</c:v>
                </c:pt>
                <c:pt idx="137">
                  <c:v>-1.2813127411426907E-9</c:v>
                </c:pt>
                <c:pt idx="138">
                  <c:v>-1.0250501929141527E-9</c:v>
                </c:pt>
                <c:pt idx="139">
                  <c:v>-8.2004015433132215E-10</c:v>
                </c:pt>
                <c:pt idx="140">
                  <c:v>-6.5603212346505772E-10</c:v>
                </c:pt>
                <c:pt idx="141">
                  <c:v>-5.2482569877204615E-10</c:v>
                </c:pt>
                <c:pt idx="142">
                  <c:v>-4.1986055901763694E-10</c:v>
                </c:pt>
                <c:pt idx="143">
                  <c:v>-3.3588844721410955E-10</c:v>
                </c:pt>
                <c:pt idx="144">
                  <c:v>-2.6871075777128764E-10</c:v>
                </c:pt>
                <c:pt idx="145">
                  <c:v>-2.1496860621703014E-10</c:v>
                </c:pt>
                <c:pt idx="146">
                  <c:v>-1.7197488497362413E-10</c:v>
                </c:pt>
                <c:pt idx="147">
                  <c:v>-1.375799079788993E-10</c:v>
                </c:pt>
                <c:pt idx="148">
                  <c:v>-1.1006392638311944E-10</c:v>
                </c:pt>
                <c:pt idx="149">
                  <c:v>-8.8051141106495551E-11</c:v>
                </c:pt>
                <c:pt idx="150">
                  <c:v>-7.0440912885196451E-11</c:v>
                </c:pt>
                <c:pt idx="151">
                  <c:v>-5.6352730308157165E-11</c:v>
                </c:pt>
                <c:pt idx="152">
                  <c:v>-4.5082184246525732E-11</c:v>
                </c:pt>
                <c:pt idx="153">
                  <c:v>-3.6065747397220588E-11</c:v>
                </c:pt>
                <c:pt idx="154">
                  <c:v>-2.8852597917776473E-11</c:v>
                </c:pt>
                <c:pt idx="155">
                  <c:v>-2.308207833422118E-11</c:v>
                </c:pt>
                <c:pt idx="156">
                  <c:v>-1.8465662667376946E-11</c:v>
                </c:pt>
                <c:pt idx="157">
                  <c:v>-1.4772530133901556E-11</c:v>
                </c:pt>
                <c:pt idx="158">
                  <c:v>-1.1818024107121246E-11</c:v>
                </c:pt>
                <c:pt idx="159">
                  <c:v>-9.4544192856969975E-12</c:v>
                </c:pt>
                <c:pt idx="160">
                  <c:v>-7.5635354285575977E-12</c:v>
                </c:pt>
                <c:pt idx="161">
                  <c:v>-6.0508283428460786E-12</c:v>
                </c:pt>
                <c:pt idx="162">
                  <c:v>-4.8406626742768632E-12</c:v>
                </c:pt>
                <c:pt idx="163">
                  <c:v>-3.8725301394214904E-12</c:v>
                </c:pt>
                <c:pt idx="164">
                  <c:v>-3.0980241115371926E-12</c:v>
                </c:pt>
                <c:pt idx="165">
                  <c:v>-2.4784192892297541E-12</c:v>
                </c:pt>
                <c:pt idx="166">
                  <c:v>-1.9827354313838034E-12</c:v>
                </c:pt>
                <c:pt idx="167">
                  <c:v>-1.5861883451070429E-12</c:v>
                </c:pt>
                <c:pt idx="168">
                  <c:v>-1.2689506760856343E-12</c:v>
                </c:pt>
                <c:pt idx="169">
                  <c:v>-1.0151605408685074E-12</c:v>
                </c:pt>
                <c:pt idx="170">
                  <c:v>-8.1212843269480604E-13</c:v>
                </c:pt>
                <c:pt idx="171">
                  <c:v>-6.4970274615584483E-13</c:v>
                </c:pt>
                <c:pt idx="172">
                  <c:v>-5.1976219692467593E-13</c:v>
                </c:pt>
                <c:pt idx="173">
                  <c:v>-4.1580975753974076E-13</c:v>
                </c:pt>
                <c:pt idx="174">
                  <c:v>-3.3264780603179264E-13</c:v>
                </c:pt>
                <c:pt idx="175">
                  <c:v>-2.6611824482543413E-13</c:v>
                </c:pt>
                <c:pt idx="176">
                  <c:v>-2.1289459586034731E-13</c:v>
                </c:pt>
                <c:pt idx="177">
                  <c:v>-1.7031567668827785E-13</c:v>
                </c:pt>
                <c:pt idx="178">
                  <c:v>-1.3625254135062228E-13</c:v>
                </c:pt>
                <c:pt idx="179">
                  <c:v>-1.0900203308049784E-13</c:v>
                </c:pt>
                <c:pt idx="180">
                  <c:v>-8.720162646439827E-14</c:v>
                </c:pt>
                <c:pt idx="181">
                  <c:v>-6.9761301171518616E-14</c:v>
                </c:pt>
                <c:pt idx="182">
                  <c:v>-5.5809040937214895E-14</c:v>
                </c:pt>
                <c:pt idx="183">
                  <c:v>-4.4647232749771917E-14</c:v>
                </c:pt>
                <c:pt idx="184">
                  <c:v>-3.5717786199817539E-14</c:v>
                </c:pt>
                <c:pt idx="185">
                  <c:v>-2.857422895985403E-14</c:v>
                </c:pt>
                <c:pt idx="186">
                  <c:v>-2.2859383167883226E-14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EB-4824-A9CC-825D9DEB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026415"/>
        <c:axId val="850006735"/>
      </c:lineChart>
      <c:dateAx>
        <c:axId val="85002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6735"/>
        <c:crosses val="autoZero"/>
        <c:auto val="1"/>
        <c:lblOffset val="100"/>
        <c:baseTimeUnit val="days"/>
      </c:dateAx>
      <c:valAx>
        <c:axId val="8500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RSI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RSI!$I$1:$I$188</c:f>
              <c:numCache>
                <c:formatCode>General</c:formatCode>
                <c:ptCount val="188"/>
                <c:pt idx="0">
                  <c:v>0</c:v>
                </c:pt>
                <c:pt idx="15">
                  <c:v>61.306240928882481</c:v>
                </c:pt>
                <c:pt idx="16">
                  <c:v>67.443012884043668</c:v>
                </c:pt>
                <c:pt idx="17">
                  <c:v>54.557507457739511</c:v>
                </c:pt>
                <c:pt idx="18">
                  <c:v>51.602790187318767</c:v>
                </c:pt>
                <c:pt idx="19">
                  <c:v>48.910200523103747</c:v>
                </c:pt>
                <c:pt idx="20">
                  <c:v>41.390153082333448</c:v>
                </c:pt>
                <c:pt idx="21">
                  <c:v>32.505303496886313</c:v>
                </c:pt>
                <c:pt idx="22">
                  <c:v>35.766851188537942</c:v>
                </c:pt>
                <c:pt idx="23">
                  <c:v>40.143729787998552</c:v>
                </c:pt>
                <c:pt idx="24">
                  <c:v>44.212993971868706</c:v>
                </c:pt>
                <c:pt idx="25">
                  <c:v>42.862042944364397</c:v>
                </c:pt>
                <c:pt idx="26">
                  <c:v>35.905748856597</c:v>
                </c:pt>
                <c:pt idx="27">
                  <c:v>21.28916622411046</c:v>
                </c:pt>
                <c:pt idx="28">
                  <c:v>29.119075751608221</c:v>
                </c:pt>
                <c:pt idx="29">
                  <c:v>28.80596030856465</c:v>
                </c:pt>
                <c:pt idx="30">
                  <c:v>26.086956521739097</c:v>
                </c:pt>
                <c:pt idx="31">
                  <c:v>36.392382321236049</c:v>
                </c:pt>
                <c:pt idx="32">
                  <c:v>49.61883559333468</c:v>
                </c:pt>
                <c:pt idx="33">
                  <c:v>47.414904589994833</c:v>
                </c:pt>
                <c:pt idx="34">
                  <c:v>45.637875403325886</c:v>
                </c:pt>
                <c:pt idx="35">
                  <c:v>60.578697600843661</c:v>
                </c:pt>
                <c:pt idx="36">
                  <c:v>54.56897154443125</c:v>
                </c:pt>
                <c:pt idx="37">
                  <c:v>60.085995085995094</c:v>
                </c:pt>
                <c:pt idx="38">
                  <c:v>59.471090875070182</c:v>
                </c:pt>
                <c:pt idx="39">
                  <c:v>58.473206514981996</c:v>
                </c:pt>
                <c:pt idx="40">
                  <c:v>73.03293843730745</c:v>
                </c:pt>
                <c:pt idx="41">
                  <c:v>76.205787781350537</c:v>
                </c:pt>
                <c:pt idx="42">
                  <c:v>75.909715691239313</c:v>
                </c:pt>
                <c:pt idx="43">
                  <c:v>70.829676635387855</c:v>
                </c:pt>
                <c:pt idx="44">
                  <c:v>72.407947379127975</c:v>
                </c:pt>
                <c:pt idx="45">
                  <c:v>68.752709929180554</c:v>
                </c:pt>
                <c:pt idx="46">
                  <c:v>65.100887812752234</c:v>
                </c:pt>
                <c:pt idx="47">
                  <c:v>68.629286139709038</c:v>
                </c:pt>
                <c:pt idx="48">
                  <c:v>73.966070609812064</c:v>
                </c:pt>
                <c:pt idx="49">
                  <c:v>63.851593727580251</c:v>
                </c:pt>
                <c:pt idx="50">
                  <c:v>65.981783520440615</c:v>
                </c:pt>
                <c:pt idx="51">
                  <c:v>54.70209127975798</c:v>
                </c:pt>
                <c:pt idx="52">
                  <c:v>50.32453483340548</c:v>
                </c:pt>
                <c:pt idx="53">
                  <c:v>53.796033994334202</c:v>
                </c:pt>
                <c:pt idx="54">
                  <c:v>37.58140911782121</c:v>
                </c:pt>
                <c:pt idx="55">
                  <c:v>39.499700419412839</c:v>
                </c:pt>
                <c:pt idx="56">
                  <c:v>33.029348366771643</c:v>
                </c:pt>
                <c:pt idx="57">
                  <c:v>29.73578145991938</c:v>
                </c:pt>
                <c:pt idx="58">
                  <c:v>32.41923905240489</c:v>
                </c:pt>
                <c:pt idx="59">
                  <c:v>33.651266766020854</c:v>
                </c:pt>
                <c:pt idx="60">
                  <c:v>32.24775528838839</c:v>
                </c:pt>
                <c:pt idx="61">
                  <c:v>45.849180327868893</c:v>
                </c:pt>
                <c:pt idx="62">
                  <c:v>47.694406548431111</c:v>
                </c:pt>
                <c:pt idx="63">
                  <c:v>58.098028769312712</c:v>
                </c:pt>
                <c:pt idx="64">
                  <c:v>61.314060446780545</c:v>
                </c:pt>
                <c:pt idx="65">
                  <c:v>64.036599920434981</c:v>
                </c:pt>
                <c:pt idx="66">
                  <c:v>71.488645920941963</c:v>
                </c:pt>
                <c:pt idx="67">
                  <c:v>71.234620280016998</c:v>
                </c:pt>
                <c:pt idx="68">
                  <c:v>79.986331017200101</c:v>
                </c:pt>
                <c:pt idx="69">
                  <c:v>78.780293548754145</c:v>
                </c:pt>
                <c:pt idx="70">
                  <c:v>78.985915492957744</c:v>
                </c:pt>
                <c:pt idx="71">
                  <c:v>96.51659094038294</c:v>
                </c:pt>
                <c:pt idx="72">
                  <c:v>95.61160519026113</c:v>
                </c:pt>
                <c:pt idx="73">
                  <c:v>95.914212026605284</c:v>
                </c:pt>
                <c:pt idx="74">
                  <c:v>95.740164166430958</c:v>
                </c:pt>
                <c:pt idx="75">
                  <c:v>88.984310487200702</c:v>
                </c:pt>
                <c:pt idx="76">
                  <c:v>91.816482094060191</c:v>
                </c:pt>
                <c:pt idx="77">
                  <c:v>92.314964883846642</c:v>
                </c:pt>
                <c:pt idx="78">
                  <c:v>79.49123661148974</c:v>
                </c:pt>
                <c:pt idx="79">
                  <c:v>80.990523465703944</c:v>
                </c:pt>
                <c:pt idx="80">
                  <c:v>72.477458136539269</c:v>
                </c:pt>
                <c:pt idx="81">
                  <c:v>65.127860026917915</c:v>
                </c:pt>
                <c:pt idx="82">
                  <c:v>66.507238883143799</c:v>
                </c:pt>
                <c:pt idx="83">
                  <c:v>67.648208469055319</c:v>
                </c:pt>
                <c:pt idx="84">
                  <c:v>61.8282402528978</c:v>
                </c:pt>
                <c:pt idx="85">
                  <c:v>55.269045095961332</c:v>
                </c:pt>
                <c:pt idx="86">
                  <c:v>55.656697009102686</c:v>
                </c:pt>
                <c:pt idx="87">
                  <c:v>52.519694885582076</c:v>
                </c:pt>
                <c:pt idx="88">
                  <c:v>49.152103559870518</c:v>
                </c:pt>
                <c:pt idx="89">
                  <c:v>55.718547986076601</c:v>
                </c:pt>
                <c:pt idx="90">
                  <c:v>39.256756756756793</c:v>
                </c:pt>
                <c:pt idx="91">
                  <c:v>32.338183642749527</c:v>
                </c:pt>
                <c:pt idx="92">
                  <c:v>42.212616506821554</c:v>
                </c:pt>
                <c:pt idx="93">
                  <c:v>39.601863617111334</c:v>
                </c:pt>
                <c:pt idx="94">
                  <c:v>51.657293287064725</c:v>
                </c:pt>
                <c:pt idx="95">
                  <c:v>55.084853898175282</c:v>
                </c:pt>
                <c:pt idx="96">
                  <c:v>38.405721986109633</c:v>
                </c:pt>
                <c:pt idx="97">
                  <c:v>37.938187098112408</c:v>
                </c:pt>
                <c:pt idx="98">
                  <c:v>37.043037974683514</c:v>
                </c:pt>
                <c:pt idx="99">
                  <c:v>47.842011482874668</c:v>
                </c:pt>
                <c:pt idx="100">
                  <c:v>47.590361445783138</c:v>
                </c:pt>
                <c:pt idx="101">
                  <c:v>56.322125363221254</c:v>
                </c:pt>
                <c:pt idx="102">
                  <c:v>55.835390946502088</c:v>
                </c:pt>
                <c:pt idx="103">
                  <c:v>50.480052971362348</c:v>
                </c:pt>
                <c:pt idx="104">
                  <c:v>60.144023043686964</c:v>
                </c:pt>
                <c:pt idx="105">
                  <c:v>55.825705568268489</c:v>
                </c:pt>
                <c:pt idx="106">
                  <c:v>51.911980440097778</c:v>
                </c:pt>
                <c:pt idx="107">
                  <c:v>40.00166085367885</c:v>
                </c:pt>
                <c:pt idx="108">
                  <c:v>31.594395000946832</c:v>
                </c:pt>
                <c:pt idx="109">
                  <c:v>36.145447983398064</c:v>
                </c:pt>
                <c:pt idx="110">
                  <c:v>48.868629173989426</c:v>
                </c:pt>
                <c:pt idx="111">
                  <c:v>47.813003761418628</c:v>
                </c:pt>
                <c:pt idx="112">
                  <c:v>49.149359257622649</c:v>
                </c:pt>
                <c:pt idx="113">
                  <c:v>45.680906301628561</c:v>
                </c:pt>
                <c:pt idx="114">
                  <c:v>50.802888242267493</c:v>
                </c:pt>
                <c:pt idx="115">
                  <c:v>35.480123902942694</c:v>
                </c:pt>
                <c:pt idx="116">
                  <c:v>40.640578265204397</c:v>
                </c:pt>
                <c:pt idx="117">
                  <c:v>55.217109526895705</c:v>
                </c:pt>
                <c:pt idx="118">
                  <c:v>62.899328859060397</c:v>
                </c:pt>
                <c:pt idx="119">
                  <c:v>65.776200261535621</c:v>
                </c:pt>
                <c:pt idx="120">
                  <c:v>64.564041441276274</c:v>
                </c:pt>
                <c:pt idx="121">
                  <c:v>84.558167212139281</c:v>
                </c:pt>
                <c:pt idx="122">
                  <c:v>76.722969921416393</c:v>
                </c:pt>
                <c:pt idx="123">
                  <c:v>76.523640338890473</c:v>
                </c:pt>
                <c:pt idx="124">
                  <c:v>78.289806234203937</c:v>
                </c:pt>
                <c:pt idx="125">
                  <c:v>78.647596479350071</c:v>
                </c:pt>
                <c:pt idx="126">
                  <c:v>74.552747693542003</c:v>
                </c:pt>
                <c:pt idx="127">
                  <c:v>74.120910500122463</c:v>
                </c:pt>
                <c:pt idx="128">
                  <c:v>69.295443080544914</c:v>
                </c:pt>
                <c:pt idx="129">
                  <c:v>60.226525392765829</c:v>
                </c:pt>
                <c:pt idx="130">
                  <c:v>57.967754030746171</c:v>
                </c:pt>
                <c:pt idx="131">
                  <c:v>46.971875998721615</c:v>
                </c:pt>
                <c:pt idx="132">
                  <c:v>44.198755675130329</c:v>
                </c:pt>
                <c:pt idx="133">
                  <c:v>47.620550864178057</c:v>
                </c:pt>
                <c:pt idx="134">
                  <c:v>47.790274037700009</c:v>
                </c:pt>
                <c:pt idx="135">
                  <c:v>39.578983994432818</c:v>
                </c:pt>
                <c:pt idx="136">
                  <c:v>40.148239654107442</c:v>
                </c:pt>
                <c:pt idx="137">
                  <c:v>35.080751919512792</c:v>
                </c:pt>
                <c:pt idx="138">
                  <c:v>35.292047853624226</c:v>
                </c:pt>
                <c:pt idx="139">
                  <c:v>38.837685611879166</c:v>
                </c:pt>
                <c:pt idx="140">
                  <c:v>53.72231879676518</c:v>
                </c:pt>
                <c:pt idx="141">
                  <c:v>47.743906771832584</c:v>
                </c:pt>
                <c:pt idx="142">
                  <c:v>46.953179594689018</c:v>
                </c:pt>
                <c:pt idx="143">
                  <c:v>57.409318199857111</c:v>
                </c:pt>
                <c:pt idx="144">
                  <c:v>54.836997725549651</c:v>
                </c:pt>
                <c:pt idx="145">
                  <c:v>53.3171163202123</c:v>
                </c:pt>
                <c:pt idx="146">
                  <c:v>55.999444174251366</c:v>
                </c:pt>
                <c:pt idx="147">
                  <c:v>51.251321818822689</c:v>
                </c:pt>
                <c:pt idx="148">
                  <c:v>53.390440541318725</c:v>
                </c:pt>
                <c:pt idx="149">
                  <c:v>55.986194003020088</c:v>
                </c:pt>
                <c:pt idx="150">
                  <c:v>61.727497455285715</c:v>
                </c:pt>
                <c:pt idx="151">
                  <c:v>67.59463940315004</c:v>
                </c:pt>
                <c:pt idx="152">
                  <c:v>66.981065671851894</c:v>
                </c:pt>
                <c:pt idx="153">
                  <c:v>68.531562353256845</c:v>
                </c:pt>
                <c:pt idx="154">
                  <c:v>65.994925697716539</c:v>
                </c:pt>
                <c:pt idx="155">
                  <c:v>72.926447574334901</c:v>
                </c:pt>
                <c:pt idx="156">
                  <c:v>79.083422296782032</c:v>
                </c:pt>
                <c:pt idx="157">
                  <c:v>78.600405679513145</c:v>
                </c:pt>
                <c:pt idx="158">
                  <c:v>84.565267974870039</c:v>
                </c:pt>
                <c:pt idx="159">
                  <c:v>95.213028458628031</c:v>
                </c:pt>
                <c:pt idx="160">
                  <c:v>94.144280108662798</c:v>
                </c:pt>
                <c:pt idx="161">
                  <c:v>99.900099900099903</c:v>
                </c:pt>
                <c:pt idx="162">
                  <c:v>99.900099900099903</c:v>
                </c:pt>
                <c:pt idx="163">
                  <c:v>99.900099900099903</c:v>
                </c:pt>
                <c:pt idx="164">
                  <c:v>99.900099900099903</c:v>
                </c:pt>
                <c:pt idx="165">
                  <c:v>99.900099900099903</c:v>
                </c:pt>
                <c:pt idx="166">
                  <c:v>99.900099900099903</c:v>
                </c:pt>
                <c:pt idx="167">
                  <c:v>99.900099900099903</c:v>
                </c:pt>
                <c:pt idx="168">
                  <c:v>75.43562439496614</c:v>
                </c:pt>
                <c:pt idx="169">
                  <c:v>64.654061022776105</c:v>
                </c:pt>
                <c:pt idx="170">
                  <c:v>54.284153005464503</c:v>
                </c:pt>
                <c:pt idx="171">
                  <c:v>47.202067388927546</c:v>
                </c:pt>
                <c:pt idx="172">
                  <c:v>36.389791183294626</c:v>
                </c:pt>
                <c:pt idx="173">
                  <c:v>29.090909090909037</c:v>
                </c:pt>
                <c:pt idx="174">
                  <c:v>37.744751120547306</c:v>
                </c:pt>
                <c:pt idx="175">
                  <c:v>30.167515312523051</c:v>
                </c:pt>
                <c:pt idx="176">
                  <c:v>33.797397509444551</c:v>
                </c:pt>
                <c:pt idx="177">
                  <c:v>29.652111480973844</c:v>
                </c:pt>
                <c:pt idx="178">
                  <c:v>25.943566863619949</c:v>
                </c:pt>
                <c:pt idx="179">
                  <c:v>30.506364922206529</c:v>
                </c:pt>
                <c:pt idx="180">
                  <c:v>25.105140764930013</c:v>
                </c:pt>
                <c:pt idx="181">
                  <c:v>21.720079482345781</c:v>
                </c:pt>
                <c:pt idx="182">
                  <c:v>20.934001178550417</c:v>
                </c:pt>
                <c:pt idx="183">
                  <c:v>25.332058764338939</c:v>
                </c:pt>
                <c:pt idx="184">
                  <c:v>31.520031421838183</c:v>
                </c:pt>
                <c:pt idx="185">
                  <c:v>29.009082282770791</c:v>
                </c:pt>
                <c:pt idx="186">
                  <c:v>36.419115997307621</c:v>
                </c:pt>
                <c:pt idx="187">
                  <c:v>37.76288851665737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2-4D4E-B480-3521EB0E3522}"/>
            </c:ext>
          </c:extLst>
        </c:ser>
        <c:ser>
          <c:idx val="1"/>
          <c:order val="1"/>
          <c:tx>
            <c:v>Series 70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RSI!$J$1:$J$188</c:f>
              <c:numCache>
                <c:formatCode>General</c:formatCode>
                <c:ptCount val="18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2-4D4E-B480-3521EB0E3522}"/>
            </c:ext>
          </c:extLst>
        </c:ser>
        <c:ser>
          <c:idx val="2"/>
          <c:order val="2"/>
          <c:tx>
            <c:v>Series 30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RSI!$K$1:$K$188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2-4D4E-B480-3521EB0E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386368"/>
        <c:axId val="2051407968"/>
      </c:lineChart>
      <c:catAx>
        <c:axId val="205138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07968"/>
        <c:crosses val="autoZero"/>
        <c:auto val="1"/>
        <c:lblAlgn val="ctr"/>
        <c:lblOffset val="100"/>
        <c:noMultiLvlLbl val="0"/>
      </c:catAx>
      <c:valAx>
        <c:axId val="205140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63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Bollinger Bands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'Bollinger Bands'!$B$1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'Bollinger Bands'!$B$2:$B$188</c:f>
              <c:numCache>
                <c:formatCode>General</c:formatCode>
                <c:ptCount val="187"/>
                <c:pt idx="0">
                  <c:v>506.63</c:v>
                </c:pt>
                <c:pt idx="1">
                  <c:v>499.49</c:v>
                </c:pt>
                <c:pt idx="2">
                  <c:v>501.7</c:v>
                </c:pt>
                <c:pt idx="3">
                  <c:v>494.78</c:v>
                </c:pt>
                <c:pt idx="4">
                  <c:v>498.91</c:v>
                </c:pt>
                <c:pt idx="5">
                  <c:v>510.6</c:v>
                </c:pt>
                <c:pt idx="6">
                  <c:v>513.12</c:v>
                </c:pt>
                <c:pt idx="7">
                  <c:v>519.55999999999995</c:v>
                </c:pt>
                <c:pt idx="8">
                  <c:v>504.22</c:v>
                </c:pt>
                <c:pt idx="9">
                  <c:v>504.68</c:v>
                </c:pt>
                <c:pt idx="10">
                  <c:v>509.5</c:v>
                </c:pt>
                <c:pt idx="11">
                  <c:v>509.96</c:v>
                </c:pt>
                <c:pt idx="12">
                  <c:v>539.91</c:v>
                </c:pt>
                <c:pt idx="13">
                  <c:v>529.32000000000005</c:v>
                </c:pt>
                <c:pt idx="14">
                  <c:v>530</c:v>
                </c:pt>
                <c:pt idx="15">
                  <c:v>534.69000000000005</c:v>
                </c:pt>
                <c:pt idx="16">
                  <c:v>512.70000000000005</c:v>
                </c:pt>
                <c:pt idx="17">
                  <c:v>498.87</c:v>
                </c:pt>
                <c:pt idx="18">
                  <c:v>496.16</c:v>
                </c:pt>
                <c:pt idx="19">
                  <c:v>489.79</c:v>
                </c:pt>
                <c:pt idx="20">
                  <c:v>461.99</c:v>
                </c:pt>
                <c:pt idx="21">
                  <c:v>475.85</c:v>
                </c:pt>
                <c:pt idx="22">
                  <c:v>476.79</c:v>
                </c:pt>
                <c:pt idx="23">
                  <c:v>487.4</c:v>
                </c:pt>
                <c:pt idx="24">
                  <c:v>488.69</c:v>
                </c:pt>
                <c:pt idx="25">
                  <c:v>461.27</c:v>
                </c:pt>
                <c:pt idx="26">
                  <c:v>453.41</c:v>
                </c:pt>
                <c:pt idx="27">
                  <c:v>465.7</c:v>
                </c:pt>
                <c:pt idx="28">
                  <c:v>465.71</c:v>
                </c:pt>
                <c:pt idx="29">
                  <c:v>463.19</c:v>
                </c:pt>
                <c:pt idx="30">
                  <c:v>474.83</c:v>
                </c:pt>
                <c:pt idx="31">
                  <c:v>497.74</c:v>
                </c:pt>
                <c:pt idx="32">
                  <c:v>488.14</c:v>
                </c:pt>
                <c:pt idx="33">
                  <c:v>475.73</c:v>
                </c:pt>
                <c:pt idx="34">
                  <c:v>494.09</c:v>
                </c:pt>
                <c:pt idx="35">
                  <c:v>488.92</c:v>
                </c:pt>
                <c:pt idx="36">
                  <c:v>509.63</c:v>
                </c:pt>
                <c:pt idx="37">
                  <c:v>517.77</c:v>
                </c:pt>
                <c:pt idx="38">
                  <c:v>515.95000000000005</c:v>
                </c:pt>
                <c:pt idx="39">
                  <c:v>528.54</c:v>
                </c:pt>
                <c:pt idx="40">
                  <c:v>526.76</c:v>
                </c:pt>
                <c:pt idx="41">
                  <c:v>537.33000000000004</c:v>
                </c:pt>
                <c:pt idx="42">
                  <c:v>527.41999999999996</c:v>
                </c:pt>
                <c:pt idx="43">
                  <c:v>529.28</c:v>
                </c:pt>
                <c:pt idx="44">
                  <c:v>526.73</c:v>
                </c:pt>
                <c:pt idx="45">
                  <c:v>535.16</c:v>
                </c:pt>
                <c:pt idx="46">
                  <c:v>531.92999999999995</c:v>
                </c:pt>
                <c:pt idx="47">
                  <c:v>528</c:v>
                </c:pt>
                <c:pt idx="48">
                  <c:v>521.12</c:v>
                </c:pt>
                <c:pt idx="49">
                  <c:v>519.1</c:v>
                </c:pt>
                <c:pt idx="50">
                  <c:v>516.78</c:v>
                </c:pt>
                <c:pt idx="51">
                  <c:v>518.22</c:v>
                </c:pt>
                <c:pt idx="52">
                  <c:v>521.30999999999995</c:v>
                </c:pt>
                <c:pt idx="53">
                  <c:v>511.76</c:v>
                </c:pt>
                <c:pt idx="54">
                  <c:v>512.74</c:v>
                </c:pt>
                <c:pt idx="55">
                  <c:v>516.86</c:v>
                </c:pt>
                <c:pt idx="56">
                  <c:v>500.27</c:v>
                </c:pt>
                <c:pt idx="57">
                  <c:v>504.79</c:v>
                </c:pt>
                <c:pt idx="58">
                  <c:v>504.79</c:v>
                </c:pt>
                <c:pt idx="59">
                  <c:v>511.83</c:v>
                </c:pt>
                <c:pt idx="60">
                  <c:v>525.6</c:v>
                </c:pt>
                <c:pt idx="61">
                  <c:v>524.62</c:v>
                </c:pt>
                <c:pt idx="62">
                  <c:v>533.28</c:v>
                </c:pt>
                <c:pt idx="63">
                  <c:v>536.32000000000005</c:v>
                </c:pt>
                <c:pt idx="64">
                  <c:v>537.95000000000005</c:v>
                </c:pt>
                <c:pt idx="65">
                  <c:v>559.1</c:v>
                </c:pt>
                <c:pt idx="66">
                  <c:v>561.35</c:v>
                </c:pt>
                <c:pt idx="67">
                  <c:v>564.41</c:v>
                </c:pt>
                <c:pt idx="68">
                  <c:v>563.33000000000004</c:v>
                </c:pt>
                <c:pt idx="69">
                  <c:v>568.30999999999995</c:v>
                </c:pt>
                <c:pt idx="70">
                  <c:v>567.84</c:v>
                </c:pt>
                <c:pt idx="71">
                  <c:v>567.36</c:v>
                </c:pt>
                <c:pt idx="72">
                  <c:v>572.44000000000005</c:v>
                </c:pt>
                <c:pt idx="73">
                  <c:v>576.47</c:v>
                </c:pt>
                <c:pt idx="74">
                  <c:v>572.80999999999995</c:v>
                </c:pt>
                <c:pt idx="75">
                  <c:v>582.77</c:v>
                </c:pt>
                <c:pt idx="76">
                  <c:v>595.94000000000005</c:v>
                </c:pt>
                <c:pt idx="77">
                  <c:v>584.78</c:v>
                </c:pt>
                <c:pt idx="78">
                  <c:v>592.89</c:v>
                </c:pt>
                <c:pt idx="79">
                  <c:v>590.51</c:v>
                </c:pt>
                <c:pt idx="80">
                  <c:v>583.83000000000004</c:v>
                </c:pt>
                <c:pt idx="81">
                  <c:v>589.95000000000005</c:v>
                </c:pt>
                <c:pt idx="82">
                  <c:v>590.41999999999996</c:v>
                </c:pt>
                <c:pt idx="83">
                  <c:v>586.27</c:v>
                </c:pt>
                <c:pt idx="84">
                  <c:v>576.79</c:v>
                </c:pt>
                <c:pt idx="85">
                  <c:v>576.92999999999995</c:v>
                </c:pt>
                <c:pt idx="86">
                  <c:v>576.47</c:v>
                </c:pt>
                <c:pt idx="87">
                  <c:v>575.16</c:v>
                </c:pt>
                <c:pt idx="88">
                  <c:v>582.01</c:v>
                </c:pt>
                <c:pt idx="89">
                  <c:v>563.69000000000005</c:v>
                </c:pt>
                <c:pt idx="90">
                  <c:v>567.78</c:v>
                </c:pt>
                <c:pt idx="91">
                  <c:v>573.25</c:v>
                </c:pt>
                <c:pt idx="92">
                  <c:v>578.16</c:v>
                </c:pt>
                <c:pt idx="93">
                  <c:v>593.28</c:v>
                </c:pt>
                <c:pt idx="94">
                  <c:v>591.79999999999995</c:v>
                </c:pt>
                <c:pt idx="95">
                  <c:v>567.58000000000004</c:v>
                </c:pt>
                <c:pt idx="96">
                  <c:v>567.16</c:v>
                </c:pt>
                <c:pt idx="97">
                  <c:v>560.67999999999995</c:v>
                </c:pt>
                <c:pt idx="98">
                  <c:v>572.42999999999995</c:v>
                </c:pt>
                <c:pt idx="99">
                  <c:v>572.04999999999995</c:v>
                </c:pt>
                <c:pt idx="100">
                  <c:v>591.70000000000005</c:v>
                </c:pt>
                <c:pt idx="101">
                  <c:v>589.34</c:v>
                </c:pt>
                <c:pt idx="102">
                  <c:v>583.16999999999996</c:v>
                </c:pt>
                <c:pt idx="103">
                  <c:v>584.82000000000005</c:v>
                </c:pt>
                <c:pt idx="104">
                  <c:v>580</c:v>
                </c:pt>
                <c:pt idx="105">
                  <c:v>577.16</c:v>
                </c:pt>
                <c:pt idx="106">
                  <c:v>554.08000000000004</c:v>
                </c:pt>
                <c:pt idx="107">
                  <c:v>554.4</c:v>
                </c:pt>
                <c:pt idx="108">
                  <c:v>561.09</c:v>
                </c:pt>
                <c:pt idx="109">
                  <c:v>565.52</c:v>
                </c:pt>
                <c:pt idx="110">
                  <c:v>563.09</c:v>
                </c:pt>
                <c:pt idx="111">
                  <c:v>559.14</c:v>
                </c:pt>
                <c:pt idx="112">
                  <c:v>565.11</c:v>
                </c:pt>
                <c:pt idx="113">
                  <c:v>573.54</c:v>
                </c:pt>
                <c:pt idx="114">
                  <c:v>569.20000000000005</c:v>
                </c:pt>
                <c:pt idx="115">
                  <c:v>574.32000000000005</c:v>
                </c:pt>
                <c:pt idx="116">
                  <c:v>592.83000000000004</c:v>
                </c:pt>
                <c:pt idx="117">
                  <c:v>613.65</c:v>
                </c:pt>
                <c:pt idx="118">
                  <c:v>613.78</c:v>
                </c:pt>
                <c:pt idx="119">
                  <c:v>608.92999999999995</c:v>
                </c:pt>
                <c:pt idx="120">
                  <c:v>623.77</c:v>
                </c:pt>
                <c:pt idx="121">
                  <c:v>613.57000000000005</c:v>
                </c:pt>
                <c:pt idx="122">
                  <c:v>619.32000000000005</c:v>
                </c:pt>
                <c:pt idx="123">
                  <c:v>632.67999999999995</c:v>
                </c:pt>
                <c:pt idx="124">
                  <c:v>630.79</c:v>
                </c:pt>
                <c:pt idx="125">
                  <c:v>620.35</c:v>
                </c:pt>
                <c:pt idx="126">
                  <c:v>624.24</c:v>
                </c:pt>
                <c:pt idx="127">
                  <c:v>619.44000000000005</c:v>
                </c:pt>
                <c:pt idx="128">
                  <c:v>597.19000000000005</c:v>
                </c:pt>
                <c:pt idx="129">
                  <c:v>595.57000000000005</c:v>
                </c:pt>
                <c:pt idx="130">
                  <c:v>585.25</c:v>
                </c:pt>
                <c:pt idx="131">
                  <c:v>599.85</c:v>
                </c:pt>
                <c:pt idx="132">
                  <c:v>607.75</c:v>
                </c:pt>
                <c:pt idx="133">
                  <c:v>603.35</c:v>
                </c:pt>
                <c:pt idx="134">
                  <c:v>599.80999999999995</c:v>
                </c:pt>
                <c:pt idx="135">
                  <c:v>591.24</c:v>
                </c:pt>
                <c:pt idx="136">
                  <c:v>585.51</c:v>
                </c:pt>
                <c:pt idx="137">
                  <c:v>599.24</c:v>
                </c:pt>
                <c:pt idx="138">
                  <c:v>604.63</c:v>
                </c:pt>
                <c:pt idx="139">
                  <c:v>630.20000000000005</c:v>
                </c:pt>
                <c:pt idx="140">
                  <c:v>617.89</c:v>
                </c:pt>
                <c:pt idx="141">
                  <c:v>610.72</c:v>
                </c:pt>
                <c:pt idx="142">
                  <c:v>615.86</c:v>
                </c:pt>
                <c:pt idx="143">
                  <c:v>608.33000000000004</c:v>
                </c:pt>
                <c:pt idx="144">
                  <c:v>594.25</c:v>
                </c:pt>
                <c:pt idx="145">
                  <c:v>617.12</c:v>
                </c:pt>
                <c:pt idx="146">
                  <c:v>611.29999999999995</c:v>
                </c:pt>
                <c:pt idx="147">
                  <c:v>612.77</c:v>
                </c:pt>
                <c:pt idx="148">
                  <c:v>616.46</c:v>
                </c:pt>
                <c:pt idx="149">
                  <c:v>623.5</c:v>
                </c:pt>
                <c:pt idx="150">
                  <c:v>636.45000000000005</c:v>
                </c:pt>
                <c:pt idx="151">
                  <c:v>647.49</c:v>
                </c:pt>
                <c:pt idx="152">
                  <c:v>659.88</c:v>
                </c:pt>
                <c:pt idx="153">
                  <c:v>674.33</c:v>
                </c:pt>
                <c:pt idx="154">
                  <c:v>676.49</c:v>
                </c:pt>
                <c:pt idx="155">
                  <c:v>687</c:v>
                </c:pt>
                <c:pt idx="156">
                  <c:v>689.18</c:v>
                </c:pt>
                <c:pt idx="157">
                  <c:v>697.46</c:v>
                </c:pt>
                <c:pt idx="158">
                  <c:v>704.19</c:v>
                </c:pt>
                <c:pt idx="159">
                  <c:v>704.87</c:v>
                </c:pt>
                <c:pt idx="160">
                  <c:v>711.99</c:v>
                </c:pt>
                <c:pt idx="161">
                  <c:v>714.52</c:v>
                </c:pt>
                <c:pt idx="162">
                  <c:v>717.4</c:v>
                </c:pt>
                <c:pt idx="163">
                  <c:v>719.8</c:v>
                </c:pt>
                <c:pt idx="164">
                  <c:v>725.38</c:v>
                </c:pt>
                <c:pt idx="165">
                  <c:v>728.56</c:v>
                </c:pt>
                <c:pt idx="166">
                  <c:v>736.67</c:v>
                </c:pt>
                <c:pt idx="167">
                  <c:v>716.37</c:v>
                </c:pt>
                <c:pt idx="168">
                  <c:v>703.77</c:v>
                </c:pt>
                <c:pt idx="169">
                  <c:v>694.84</c:v>
                </c:pt>
                <c:pt idx="170">
                  <c:v>683.55</c:v>
                </c:pt>
                <c:pt idx="171">
                  <c:v>668.13</c:v>
                </c:pt>
                <c:pt idx="172">
                  <c:v>657.5</c:v>
                </c:pt>
                <c:pt idx="173">
                  <c:v>673.7</c:v>
                </c:pt>
                <c:pt idx="174">
                  <c:v>658.24</c:v>
                </c:pt>
                <c:pt idx="175">
                  <c:v>668.2</c:v>
                </c:pt>
                <c:pt idx="176">
                  <c:v>655.04999999999995</c:v>
                </c:pt>
                <c:pt idx="177">
                  <c:v>640</c:v>
                </c:pt>
                <c:pt idx="178">
                  <c:v>656.47</c:v>
                </c:pt>
                <c:pt idx="179">
                  <c:v>627.92999999999995</c:v>
                </c:pt>
                <c:pt idx="180">
                  <c:v>625.66</c:v>
                </c:pt>
                <c:pt idx="181">
                  <c:v>597.99</c:v>
                </c:pt>
                <c:pt idx="182">
                  <c:v>605.71</c:v>
                </c:pt>
                <c:pt idx="183">
                  <c:v>619.55999999999995</c:v>
                </c:pt>
                <c:pt idx="184">
                  <c:v>590.64</c:v>
                </c:pt>
                <c:pt idx="185">
                  <c:v>607.6</c:v>
                </c:pt>
                <c:pt idx="186">
                  <c:v>604.9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5B1-B93C-BF284D8C300E}"/>
            </c:ext>
          </c:extLst>
        </c:ser>
        <c:ser>
          <c:idx val="1"/>
          <c:order val="1"/>
          <c:tx>
            <c:strRef>
              <c:f>'Bollinger Bands'!$C$1</c:f>
              <c:strCache>
                <c:ptCount val="1"/>
                <c:pt idx="0">
                  <c:v>SMA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'Bollinger Bands'!$C$2:$C$188</c:f>
              <c:numCache>
                <c:formatCode>General</c:formatCode>
                <c:ptCount val="187"/>
                <c:pt idx="19">
                  <c:v>511.30526315789479</c:v>
                </c:pt>
                <c:pt idx="20">
                  <c:v>510.41894736842119</c:v>
                </c:pt>
                <c:pt idx="21">
                  <c:v>508.44526315789471</c:v>
                </c:pt>
                <c:pt idx="22">
                  <c:v>507.0847368421052</c:v>
                </c:pt>
                <c:pt idx="23">
                  <c:v>506.13789473684216</c:v>
                </c:pt>
                <c:pt idx="24">
                  <c:v>505.5321052631578</c:v>
                </c:pt>
                <c:pt idx="25">
                  <c:v>504.378947368421</c:v>
                </c:pt>
                <c:pt idx="26">
                  <c:v>501.65000000000003</c:v>
                </c:pt>
                <c:pt idx="27">
                  <c:v>498.16842105263163</c:v>
                </c:pt>
                <c:pt idx="28">
                  <c:v>496.14105263157899</c:v>
                </c:pt>
                <c:pt idx="29">
                  <c:v>494.09</c:v>
                </c:pt>
                <c:pt idx="30">
                  <c:v>491.65263157894736</c:v>
                </c:pt>
                <c:pt idx="31">
                  <c:v>489.80368421052623</c:v>
                </c:pt>
                <c:pt idx="32">
                  <c:v>487.5842105263157</c:v>
                </c:pt>
                <c:pt idx="33">
                  <c:v>485.41684210526307</c:v>
                </c:pt>
                <c:pt idx="34">
                  <c:v>482.56052631578945</c:v>
                </c:pt>
                <c:pt idx="35">
                  <c:v>480.42368421052629</c:v>
                </c:pt>
                <c:pt idx="36">
                  <c:v>479.17210526315785</c:v>
                </c:pt>
                <c:pt idx="37">
                  <c:v>479.73842105263151</c:v>
                </c:pt>
                <c:pt idx="38">
                  <c:v>480.87578947368416</c:v>
                </c:pt>
                <c:pt idx="39">
                  <c:v>482.25263157894733</c:v>
                </c:pt>
                <c:pt idx="40">
                  <c:v>485.75526315789466</c:v>
                </c:pt>
                <c:pt idx="41">
                  <c:v>488.43473684210528</c:v>
                </c:pt>
                <c:pt idx="42">
                  <c:v>491.62105263157889</c:v>
                </c:pt>
                <c:pt idx="43">
                  <c:v>493.72736842105263</c:v>
                </c:pt>
                <c:pt idx="44">
                  <c:v>495.8636842105264</c:v>
                </c:pt>
                <c:pt idx="45">
                  <c:v>499.30894736842112</c:v>
                </c:pt>
                <c:pt idx="46">
                  <c:v>503.61157894736846</c:v>
                </c:pt>
                <c:pt idx="47">
                  <c:v>507.09736842105264</c:v>
                </c:pt>
                <c:pt idx="48">
                  <c:v>510.37578947368428</c:v>
                </c:pt>
                <c:pt idx="49">
                  <c:v>513.42473684210529</c:v>
                </c:pt>
                <c:pt idx="50">
                  <c:v>515.75473684210533</c:v>
                </c:pt>
                <c:pt idx="51">
                  <c:v>516.75684210526333</c:v>
                </c:pt>
                <c:pt idx="52">
                  <c:v>518.34</c:v>
                </c:pt>
                <c:pt idx="53">
                  <c:v>520.73894736842101</c:v>
                </c:pt>
                <c:pt idx="54">
                  <c:v>521.66894736842096</c:v>
                </c:pt>
                <c:pt idx="55">
                  <c:v>522.92263157894729</c:v>
                </c:pt>
                <c:pt idx="56">
                  <c:v>523.30315789473696</c:v>
                </c:pt>
                <c:pt idx="57">
                  <c:v>522.382105263158</c:v>
                </c:pt>
                <c:pt idx="58">
                  <c:v>521.79473684210541</c:v>
                </c:pt>
                <c:pt idx="59">
                  <c:v>520.54473684210541</c:v>
                </c:pt>
                <c:pt idx="60">
                  <c:v>519.7589473684211</c:v>
                </c:pt>
                <c:pt idx="61">
                  <c:v>519.14157894736843</c:v>
                </c:pt>
                <c:pt idx="62">
                  <c:v>518.99421052631578</c:v>
                </c:pt>
                <c:pt idx="63">
                  <c:v>519.20473684210538</c:v>
                </c:pt>
                <c:pt idx="64">
                  <c:v>519.70947368421059</c:v>
                </c:pt>
                <c:pt idx="65">
                  <c:v>519.85631578947368</c:v>
                </c:pt>
                <c:pt idx="66">
                  <c:v>521.28631578947375</c:v>
                </c:pt>
                <c:pt idx="67">
                  <c:v>523.04157894736852</c:v>
                </c:pt>
                <c:pt idx="68">
                  <c:v>525.32000000000005</c:v>
                </c:pt>
                <c:pt idx="69">
                  <c:v>527.64789473684209</c:v>
                </c:pt>
                <c:pt idx="70">
                  <c:v>530.3599999999999</c:v>
                </c:pt>
                <c:pt idx="71">
                  <c:v>532.97157894736836</c:v>
                </c:pt>
                <c:pt idx="72">
                  <c:v>535.39526315789476</c:v>
                </c:pt>
                <c:pt idx="73">
                  <c:v>538.58894736842103</c:v>
                </c:pt>
                <c:pt idx="74">
                  <c:v>541.94315789473683</c:v>
                </c:pt>
                <c:pt idx="75">
                  <c:v>544.8878947368421</c:v>
                </c:pt>
                <c:pt idx="76">
                  <c:v>549.2299999999999</c:v>
                </c:pt>
                <c:pt idx="77">
                  <c:v>554.02736842105264</c:v>
                </c:pt>
                <c:pt idx="78">
                  <c:v>558.23736842105268</c:v>
                </c:pt>
                <c:pt idx="79">
                  <c:v>562.50368421052644</c:v>
                </c:pt>
                <c:pt idx="80">
                  <c:v>565.92000000000007</c:v>
                </c:pt>
                <c:pt idx="81">
                  <c:v>569.03631578947375</c:v>
                </c:pt>
                <c:pt idx="82">
                  <c:v>572.01894736842121</c:v>
                </c:pt>
                <c:pt idx="83">
                  <c:v>574.86631578947379</c:v>
                </c:pt>
                <c:pt idx="84">
                  <c:v>577.40947368421064</c:v>
                </c:pt>
                <c:pt idx="85">
                  <c:v>578.34052631578959</c:v>
                </c:pt>
                <c:pt idx="86">
                  <c:v>579.16052631578964</c:v>
                </c:pt>
                <c:pt idx="87">
                  <c:v>579.79526315789462</c:v>
                </c:pt>
                <c:pt idx="88">
                  <c:v>580.41789473684219</c:v>
                </c:pt>
                <c:pt idx="89">
                  <c:v>581.13894736842099</c:v>
                </c:pt>
                <c:pt idx="90">
                  <c:v>580.92052631578952</c:v>
                </c:pt>
                <c:pt idx="91">
                  <c:v>580.9426315789475</c:v>
                </c:pt>
                <c:pt idx="92">
                  <c:v>580.98526315789479</c:v>
                </c:pt>
                <c:pt idx="93">
                  <c:v>581.07421052631582</c:v>
                </c:pt>
                <c:pt idx="94">
                  <c:v>582.15157894736853</c:v>
                </c:pt>
                <c:pt idx="95">
                  <c:v>582.62684210526322</c:v>
                </c:pt>
                <c:pt idx="96">
                  <c:v>581.13421052631577</c:v>
                </c:pt>
                <c:pt idx="97">
                  <c:v>580.20684210526315</c:v>
                </c:pt>
                <c:pt idx="98">
                  <c:v>578.51157894736843</c:v>
                </c:pt>
                <c:pt idx="99">
                  <c:v>577.55999999999995</c:v>
                </c:pt>
                <c:pt idx="100">
                  <c:v>576.94000000000005</c:v>
                </c:pt>
                <c:pt idx="101">
                  <c:v>577.03210526315797</c:v>
                </c:pt>
                <c:pt idx="102">
                  <c:v>576.9752631578948</c:v>
                </c:pt>
                <c:pt idx="103">
                  <c:v>576.81210526315795</c:v>
                </c:pt>
                <c:pt idx="104">
                  <c:v>577.23473684210535</c:v>
                </c:pt>
                <c:pt idx="105">
                  <c:v>577.39631578947376</c:v>
                </c:pt>
                <c:pt idx="106">
                  <c:v>577.43263157894728</c:v>
                </c:pt>
                <c:pt idx="107">
                  <c:v>576.32315789473682</c:v>
                </c:pt>
                <c:pt idx="108">
                  <c:v>574.87</c:v>
                </c:pt>
                <c:pt idx="109">
                  <c:v>574.73315789473691</c:v>
                </c:pt>
                <c:pt idx="110">
                  <c:v>574.61421052631579</c:v>
                </c:pt>
                <c:pt idx="111">
                  <c:v>574.07947368421048</c:v>
                </c:pt>
                <c:pt idx="112">
                  <c:v>573.0784210526316</c:v>
                </c:pt>
                <c:pt idx="113">
                  <c:v>571.59578947368425</c:v>
                </c:pt>
                <c:pt idx="114">
                  <c:v>570.6347368421051</c:v>
                </c:pt>
                <c:pt idx="115">
                  <c:v>570.72</c:v>
                </c:pt>
                <c:pt idx="116">
                  <c:v>571.09684210526314</c:v>
                </c:pt>
                <c:pt idx="117">
                  <c:v>572.78894736842108</c:v>
                </c:pt>
                <c:pt idx="118">
                  <c:v>574.95842105263148</c:v>
                </c:pt>
                <c:pt idx="119">
                  <c:v>577.15473684210531</c:v>
                </c:pt>
                <c:pt idx="120">
                  <c:v>578.06157894736839</c:v>
                </c:pt>
                <c:pt idx="121">
                  <c:v>579.87368421052633</c:v>
                </c:pt>
                <c:pt idx="122">
                  <c:v>581.47368421052636</c:v>
                </c:pt>
                <c:pt idx="123">
                  <c:v>583.28947368421052</c:v>
                </c:pt>
                <c:pt idx="124">
                  <c:v>586.06210526315783</c:v>
                </c:pt>
                <c:pt idx="125">
                  <c:v>588.8847368421051</c:v>
                </c:pt>
                <c:pt idx="126">
                  <c:v>592.37263157894733</c:v>
                </c:pt>
                <c:pt idx="127">
                  <c:v>596.04842105263151</c:v>
                </c:pt>
                <c:pt idx="128">
                  <c:v>599.11947368421067</c:v>
                </c:pt>
                <c:pt idx="129">
                  <c:v>600.78631578947386</c:v>
                </c:pt>
                <c:pt idx="130">
                  <c:v>602.49578947368434</c:v>
                </c:pt>
                <c:pt idx="131">
                  <c:v>603.87</c:v>
                </c:pt>
                <c:pt idx="132">
                  <c:v>605.69842105263172</c:v>
                </c:pt>
                <c:pt idx="133">
                  <c:v>607.498947368421</c:v>
                </c:pt>
                <c:pt idx="134">
                  <c:v>609.29631578947374</c:v>
                </c:pt>
                <c:pt idx="135">
                  <c:v>610.6378947368421</c:v>
                </c:pt>
                <c:pt idx="136">
                  <c:v>610.55421052631584</c:v>
                </c:pt>
                <c:pt idx="137">
                  <c:v>609.07315789473694</c:v>
                </c:pt>
                <c:pt idx="138">
                  <c:v>608.30789473684217</c:v>
                </c:pt>
                <c:pt idx="139">
                  <c:v>608.08157894736837</c:v>
                </c:pt>
                <c:pt idx="140">
                  <c:v>608.41999999999996</c:v>
                </c:pt>
                <c:pt idx="141">
                  <c:v>608.64736842105265</c:v>
                </c:pt>
                <c:pt idx="142">
                  <c:v>608.19473684210516</c:v>
                </c:pt>
                <c:pt idx="143">
                  <c:v>607.3094736842105</c:v>
                </c:pt>
                <c:pt idx="144">
                  <c:v>606.12736842105267</c:v>
                </c:pt>
                <c:pt idx="145">
                  <c:v>604.75368421052633</c:v>
                </c:pt>
                <c:pt idx="146">
                  <c:v>604.37894736842111</c:v>
                </c:pt>
                <c:pt idx="147">
                  <c:v>603.95052631578949</c:v>
                </c:pt>
                <c:pt idx="148">
                  <c:v>604.77052631578954</c:v>
                </c:pt>
                <c:pt idx="149">
                  <c:v>605.87000000000012</c:v>
                </c:pt>
                <c:pt idx="150">
                  <c:v>607.883157894737</c:v>
                </c:pt>
                <c:pt idx="151">
                  <c:v>609.80947368421062</c:v>
                </c:pt>
                <c:pt idx="152">
                  <c:v>611.90105263157898</c:v>
                </c:pt>
                <c:pt idx="153">
                  <c:v>614.87631578947378</c:v>
                </c:pt>
                <c:pt idx="154">
                  <c:v>618.79842105263162</c:v>
                </c:pt>
                <c:pt idx="155">
                  <c:v>623.28526315789463</c:v>
                </c:pt>
                <c:pt idx="156">
                  <c:v>628.62684210526311</c:v>
                </c:pt>
                <c:pt idx="157">
                  <c:v>633.36052631578934</c:v>
                </c:pt>
                <c:pt idx="158">
                  <c:v>638.24631578947367</c:v>
                </c:pt>
                <c:pt idx="159">
                  <c:v>642.14052631578943</c:v>
                </c:pt>
                <c:pt idx="160">
                  <c:v>646.7184210526317</c:v>
                </c:pt>
                <c:pt idx="161">
                  <c:v>652.04842105263162</c:v>
                </c:pt>
                <c:pt idx="162">
                  <c:v>657.2410526315789</c:v>
                </c:pt>
                <c:pt idx="163">
                  <c:v>662.98157894736846</c:v>
                </c:pt>
                <c:pt idx="164">
                  <c:v>669.58947368421059</c:v>
                </c:pt>
                <c:pt idx="165">
                  <c:v>675.28736842105263</c:v>
                </c:pt>
                <c:pt idx="166">
                  <c:v>681.45894736842104</c:v>
                </c:pt>
                <c:pt idx="167">
                  <c:v>687.9799999999999</c:v>
                </c:pt>
                <c:pt idx="168">
                  <c:v>693.23842105263157</c:v>
                </c:pt>
                <c:pt idx="169">
                  <c:v>697.46315789473681</c:v>
                </c:pt>
                <c:pt idx="170">
                  <c:v>700.53631578947363</c:v>
                </c:pt>
                <c:pt idx="171">
                  <c:v>702.43421052631572</c:v>
                </c:pt>
                <c:pt idx="172">
                  <c:v>702.86842105263145</c:v>
                </c:pt>
                <c:pt idx="173">
                  <c:v>701.98263157894735</c:v>
                </c:pt>
                <c:pt idx="174">
                  <c:v>701.83578947368414</c:v>
                </c:pt>
                <c:pt idx="175">
                  <c:v>700.32210526315782</c:v>
                </c:pt>
                <c:pt idx="176">
                  <c:v>699.21789473684203</c:v>
                </c:pt>
                <c:pt idx="177">
                  <c:v>696.98578947368424</c:v>
                </c:pt>
                <c:pt idx="178">
                  <c:v>693.60736842105257</c:v>
                </c:pt>
                <c:pt idx="179">
                  <c:v>691.06</c:v>
                </c:pt>
                <c:pt idx="180">
                  <c:v>686.63578947368421</c:v>
                </c:pt>
                <c:pt idx="181">
                  <c:v>681.95894736842115</c:v>
                </c:pt>
                <c:pt idx="182">
                  <c:v>675.67421052631573</c:v>
                </c:pt>
                <c:pt idx="183">
                  <c:v>669.6694736842104</c:v>
                </c:pt>
                <c:pt idx="184">
                  <c:v>664.1</c:v>
                </c:pt>
                <c:pt idx="185">
                  <c:v>656.8410526315788</c:v>
                </c:pt>
                <c:pt idx="186">
                  <c:v>650.04789473684207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A-45B1-B93C-BF284D8C300E}"/>
            </c:ext>
          </c:extLst>
        </c:ser>
        <c:ser>
          <c:idx val="2"/>
          <c:order val="2"/>
          <c:tx>
            <c:strRef>
              <c:f>'Bollinger Bands'!$E$1</c:f>
              <c:strCache>
                <c:ptCount val="1"/>
                <c:pt idx="0">
                  <c:v>Upper Band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'Bollinger Bands'!$E$2:$E$188</c:f>
              <c:numCache>
                <c:formatCode>General</c:formatCode>
                <c:ptCount val="187"/>
                <c:pt idx="19">
                  <c:v>539.27654051239017</c:v>
                </c:pt>
                <c:pt idx="20">
                  <c:v>545.75439304344604</c:v>
                </c:pt>
                <c:pt idx="21">
                  <c:v>546.45900553448382</c:v>
                </c:pt>
                <c:pt idx="22">
                  <c:v>547.36872556428148</c:v>
                </c:pt>
                <c:pt idx="23">
                  <c:v>546.9695140120017</c:v>
                </c:pt>
                <c:pt idx="24">
                  <c:v>546.94686083345391</c:v>
                </c:pt>
                <c:pt idx="25">
                  <c:v>549.97629321684792</c:v>
                </c:pt>
                <c:pt idx="26">
                  <c:v>551.83192192833053</c:v>
                </c:pt>
                <c:pt idx="27">
                  <c:v>549.52545593178866</c:v>
                </c:pt>
                <c:pt idx="28">
                  <c:v>549.14766492019623</c:v>
                </c:pt>
                <c:pt idx="29">
                  <c:v>548.66319237790458</c:v>
                </c:pt>
                <c:pt idx="30">
                  <c:v>546.16068420470742</c:v>
                </c:pt>
                <c:pt idx="31">
                  <c:v>543.67825529442155</c:v>
                </c:pt>
                <c:pt idx="32">
                  <c:v>536.11186801204883</c:v>
                </c:pt>
                <c:pt idx="33">
                  <c:v>530.00611288222308</c:v>
                </c:pt>
                <c:pt idx="34">
                  <c:v>522.11666475751622</c:v>
                </c:pt>
                <c:pt idx="35">
                  <c:v>511.89047557773387</c:v>
                </c:pt>
                <c:pt idx="36">
                  <c:v>510.00831262091384</c:v>
                </c:pt>
                <c:pt idx="37">
                  <c:v>513.89904781872917</c:v>
                </c:pt>
                <c:pt idx="38">
                  <c:v>517.83883928804539</c:v>
                </c:pt>
                <c:pt idx="39">
                  <c:v>524.4830561814216</c:v>
                </c:pt>
                <c:pt idx="40">
                  <c:v>530.5517909721184</c:v>
                </c:pt>
                <c:pt idx="41">
                  <c:v>537.96455751399424</c:v>
                </c:pt>
                <c:pt idx="42">
                  <c:v>543.2497659401123</c:v>
                </c:pt>
                <c:pt idx="43">
                  <c:v>547.67470238766555</c:v>
                </c:pt>
                <c:pt idx="44">
                  <c:v>551.4565648982358</c:v>
                </c:pt>
                <c:pt idx="45">
                  <c:v>554.61026448417203</c:v>
                </c:pt>
                <c:pt idx="46">
                  <c:v>555.71323499742016</c:v>
                </c:pt>
                <c:pt idx="47">
                  <c:v>556.68787297691756</c:v>
                </c:pt>
                <c:pt idx="48">
                  <c:v>556.01896206510833</c:v>
                </c:pt>
                <c:pt idx="49">
                  <c:v>553.23723700817982</c:v>
                </c:pt>
                <c:pt idx="50">
                  <c:v>551.11401547251796</c:v>
                </c:pt>
                <c:pt idx="51">
                  <c:v>551.08436305765429</c:v>
                </c:pt>
                <c:pt idx="52">
                  <c:v>549.92694152235765</c:v>
                </c:pt>
                <c:pt idx="53">
                  <c:v>545.41075527264957</c:v>
                </c:pt>
                <c:pt idx="54">
                  <c:v>543.40655666417229</c:v>
                </c:pt>
                <c:pt idx="55">
                  <c:v>538.69092151059237</c:v>
                </c:pt>
                <c:pt idx="56">
                  <c:v>541.11756752644567</c:v>
                </c:pt>
                <c:pt idx="57">
                  <c:v>541.74690118391663</c:v>
                </c:pt>
                <c:pt idx="58">
                  <c:v>542.43439154647945</c:v>
                </c:pt>
                <c:pt idx="59">
                  <c:v>541.24255864461452</c:v>
                </c:pt>
                <c:pt idx="60">
                  <c:v>540.38467060294954</c:v>
                </c:pt>
                <c:pt idx="61">
                  <c:v>538.25333831995863</c:v>
                </c:pt>
                <c:pt idx="62">
                  <c:v>538.79010193948795</c:v>
                </c:pt>
                <c:pt idx="63">
                  <c:v>539.94507381850804</c:v>
                </c:pt>
                <c:pt idx="64">
                  <c:v>541.77409196778854</c:v>
                </c:pt>
                <c:pt idx="65">
                  <c:v>547.20627337627809</c:v>
                </c:pt>
                <c:pt idx="66">
                  <c:v>553.63414934582613</c:v>
                </c:pt>
                <c:pt idx="67">
                  <c:v>560.24015956545122</c:v>
                </c:pt>
                <c:pt idx="68">
                  <c:v>566.1753352697051</c:v>
                </c:pt>
                <c:pt idx="69">
                  <c:v>572.20377515682708</c:v>
                </c:pt>
                <c:pt idx="70">
                  <c:v>577.57539240544327</c:v>
                </c:pt>
                <c:pt idx="71">
                  <c:v>582.18828509691195</c:v>
                </c:pt>
                <c:pt idx="72">
                  <c:v>586.94201613133885</c:v>
                </c:pt>
                <c:pt idx="73">
                  <c:v>591.50495712370264</c:v>
                </c:pt>
                <c:pt idx="74">
                  <c:v>595.04769245183763</c:v>
                </c:pt>
                <c:pt idx="75">
                  <c:v>599.20170323600928</c:v>
                </c:pt>
                <c:pt idx="76">
                  <c:v>603.14603002525496</c:v>
                </c:pt>
                <c:pt idx="77">
                  <c:v>605.1274611184657</c:v>
                </c:pt>
                <c:pt idx="78">
                  <c:v>605.98730256264412</c:v>
                </c:pt>
                <c:pt idx="79">
                  <c:v>606.35984114490259</c:v>
                </c:pt>
                <c:pt idx="80">
                  <c:v>606.69224105997409</c:v>
                </c:pt>
                <c:pt idx="81">
                  <c:v>605.85058281792487</c:v>
                </c:pt>
                <c:pt idx="82">
                  <c:v>605.52818185370108</c:v>
                </c:pt>
                <c:pt idx="83">
                  <c:v>604.05045371259541</c:v>
                </c:pt>
                <c:pt idx="84">
                  <c:v>600.65556245539733</c:v>
                </c:pt>
                <c:pt idx="85">
                  <c:v>599.94466919334172</c:v>
                </c:pt>
                <c:pt idx="86">
                  <c:v>599.27877192309325</c:v>
                </c:pt>
                <c:pt idx="87">
                  <c:v>598.81366673802836</c:v>
                </c:pt>
                <c:pt idx="88">
                  <c:v>597.84796660310701</c:v>
                </c:pt>
                <c:pt idx="89">
                  <c:v>599.35389123328093</c:v>
                </c:pt>
                <c:pt idx="90">
                  <c:v>599.14410534493686</c:v>
                </c:pt>
                <c:pt idx="91">
                  <c:v>598.46509067096929</c:v>
                </c:pt>
                <c:pt idx="92">
                  <c:v>598.13252796970414</c:v>
                </c:pt>
                <c:pt idx="93">
                  <c:v>598.95115654478798</c:v>
                </c:pt>
                <c:pt idx="94">
                  <c:v>600.06108997539934</c:v>
                </c:pt>
                <c:pt idx="95">
                  <c:v>601.75869977499144</c:v>
                </c:pt>
                <c:pt idx="96">
                  <c:v>600.1405623454757</c:v>
                </c:pt>
                <c:pt idx="97">
                  <c:v>601.02313782204283</c:v>
                </c:pt>
                <c:pt idx="98">
                  <c:v>598.49575992817631</c:v>
                </c:pt>
                <c:pt idx="99">
                  <c:v>596.84468328683886</c:v>
                </c:pt>
                <c:pt idx="100">
                  <c:v>597.08884883743201</c:v>
                </c:pt>
                <c:pt idx="101">
                  <c:v>597.10443853953359</c:v>
                </c:pt>
                <c:pt idx="102">
                  <c:v>596.32523283011369</c:v>
                </c:pt>
                <c:pt idx="103">
                  <c:v>596.03074848708047</c:v>
                </c:pt>
                <c:pt idx="104">
                  <c:v>596.49209972654921</c:v>
                </c:pt>
                <c:pt idx="105">
                  <c:v>596.65283946875002</c:v>
                </c:pt>
                <c:pt idx="106">
                  <c:v>599.33462812336256</c:v>
                </c:pt>
                <c:pt idx="107">
                  <c:v>600.31381932349848</c:v>
                </c:pt>
                <c:pt idx="108">
                  <c:v>599.43284991179712</c:v>
                </c:pt>
                <c:pt idx="109">
                  <c:v>599.14462618753987</c:v>
                </c:pt>
                <c:pt idx="110">
                  <c:v>599.37587410447418</c:v>
                </c:pt>
                <c:pt idx="111">
                  <c:v>599.72396534677966</c:v>
                </c:pt>
                <c:pt idx="112">
                  <c:v>598.86940029976984</c:v>
                </c:pt>
                <c:pt idx="113">
                  <c:v>595.51000290859622</c:v>
                </c:pt>
                <c:pt idx="114">
                  <c:v>592.6053450554241</c:v>
                </c:pt>
                <c:pt idx="115">
                  <c:v>592.70471526454594</c:v>
                </c:pt>
                <c:pt idx="116">
                  <c:v>595.06961813404871</c:v>
                </c:pt>
                <c:pt idx="117">
                  <c:v>602.44183582273877</c:v>
                </c:pt>
                <c:pt idx="118">
                  <c:v>609.30137097650504</c:v>
                </c:pt>
                <c:pt idx="119">
                  <c:v>614.25136757292705</c:v>
                </c:pt>
                <c:pt idx="120">
                  <c:v>619.97590414582658</c:v>
                </c:pt>
                <c:pt idx="121">
                  <c:v>624.21302080314672</c:v>
                </c:pt>
                <c:pt idx="122">
                  <c:v>628.92755650551908</c:v>
                </c:pt>
                <c:pt idx="123">
                  <c:v>635.62766539522545</c:v>
                </c:pt>
                <c:pt idx="124">
                  <c:v>642.02685667913954</c:v>
                </c:pt>
                <c:pt idx="125">
                  <c:v>646.35274591992527</c:v>
                </c:pt>
                <c:pt idx="126">
                  <c:v>649.05078234921189</c:v>
                </c:pt>
                <c:pt idx="127">
                  <c:v>650.59131951459062</c:v>
                </c:pt>
                <c:pt idx="128">
                  <c:v>650.95019982837709</c:v>
                </c:pt>
                <c:pt idx="129">
                  <c:v>650.21427909813247</c:v>
                </c:pt>
                <c:pt idx="130">
                  <c:v>649.31505643662774</c:v>
                </c:pt>
                <c:pt idx="131">
                  <c:v>646.23887134379868</c:v>
                </c:pt>
                <c:pt idx="132">
                  <c:v>643.99305604859012</c:v>
                </c:pt>
                <c:pt idx="133">
                  <c:v>642.70235346857885</c:v>
                </c:pt>
                <c:pt idx="134">
                  <c:v>639.88610053089212</c:v>
                </c:pt>
                <c:pt idx="135">
                  <c:v>637.9727204898511</c:v>
                </c:pt>
                <c:pt idx="136">
                  <c:v>639.01129518670257</c:v>
                </c:pt>
                <c:pt idx="137">
                  <c:v>637.79517679093715</c:v>
                </c:pt>
                <c:pt idx="138">
                  <c:v>636.97269831563062</c:v>
                </c:pt>
                <c:pt idx="139">
                  <c:v>638.40272520746737</c:v>
                </c:pt>
                <c:pt idx="140">
                  <c:v>638.25594460589969</c:v>
                </c:pt>
                <c:pt idx="141">
                  <c:v>638.41641762532379</c:v>
                </c:pt>
                <c:pt idx="142">
                  <c:v>637.74458026496927</c:v>
                </c:pt>
                <c:pt idx="143">
                  <c:v>634.5980943895521</c:v>
                </c:pt>
                <c:pt idx="144">
                  <c:v>631.64665753423344</c:v>
                </c:pt>
                <c:pt idx="145">
                  <c:v>629.91655878482936</c:v>
                </c:pt>
                <c:pt idx="146">
                  <c:v>628.12464526132487</c:v>
                </c:pt>
                <c:pt idx="147">
                  <c:v>627.0032925843218</c:v>
                </c:pt>
                <c:pt idx="148">
                  <c:v>628.16424162117607</c:v>
                </c:pt>
                <c:pt idx="149">
                  <c:v>630.12306776037781</c:v>
                </c:pt>
                <c:pt idx="150">
                  <c:v>633.35809110574394</c:v>
                </c:pt>
                <c:pt idx="151">
                  <c:v>640.026991973755</c:v>
                </c:pt>
                <c:pt idx="152">
                  <c:v>648.91521265318784</c:v>
                </c:pt>
                <c:pt idx="153">
                  <c:v>660.15793418160422</c:v>
                </c:pt>
                <c:pt idx="154">
                  <c:v>670.21803398081511</c:v>
                </c:pt>
                <c:pt idx="155">
                  <c:v>680.29851033505702</c:v>
                </c:pt>
                <c:pt idx="156">
                  <c:v>688.72704946982344</c:v>
                </c:pt>
                <c:pt idx="157">
                  <c:v>698.17519569987576</c:v>
                </c:pt>
                <c:pt idx="158">
                  <c:v>707.84979219236914</c:v>
                </c:pt>
                <c:pt idx="159">
                  <c:v>716.99455805335469</c:v>
                </c:pt>
                <c:pt idx="160">
                  <c:v>726.02155024024557</c:v>
                </c:pt>
                <c:pt idx="161">
                  <c:v>734.07230938305713</c:v>
                </c:pt>
                <c:pt idx="162">
                  <c:v>741.55747892656541</c:v>
                </c:pt>
                <c:pt idx="163">
                  <c:v>747.58398624794495</c:v>
                </c:pt>
                <c:pt idx="164">
                  <c:v>751.10558636979204</c:v>
                </c:pt>
                <c:pt idx="165">
                  <c:v>756.13155641642788</c:v>
                </c:pt>
                <c:pt idx="166">
                  <c:v>759.95085281095692</c:v>
                </c:pt>
                <c:pt idx="167">
                  <c:v>760.02768434863106</c:v>
                </c:pt>
                <c:pt idx="168">
                  <c:v>756.75272230170378</c:v>
                </c:pt>
                <c:pt idx="169">
                  <c:v>751.69721462548193</c:v>
                </c:pt>
                <c:pt idx="170">
                  <c:v>747.20138538119284</c:v>
                </c:pt>
                <c:pt idx="171">
                  <c:v>744.96903435214972</c:v>
                </c:pt>
                <c:pt idx="172">
                  <c:v>745.8947977852456</c:v>
                </c:pt>
                <c:pt idx="173">
                  <c:v>745.09083193450306</c:v>
                </c:pt>
                <c:pt idx="174">
                  <c:v>747.77002181790249</c:v>
                </c:pt>
                <c:pt idx="175">
                  <c:v>748.08007771416931</c:v>
                </c:pt>
                <c:pt idx="176">
                  <c:v>750.70413223366199</c:v>
                </c:pt>
                <c:pt idx="177">
                  <c:v>754.4337112536939</c:v>
                </c:pt>
                <c:pt idx="178">
                  <c:v>753.22030430969301</c:v>
                </c:pt>
                <c:pt idx="179">
                  <c:v>756.73068056037755</c:v>
                </c:pt>
                <c:pt idx="180">
                  <c:v>756.83322865324703</c:v>
                </c:pt>
                <c:pt idx="181">
                  <c:v>760.22639182718228</c:v>
                </c:pt>
                <c:pt idx="182">
                  <c:v>757.87264549669055</c:v>
                </c:pt>
                <c:pt idx="183">
                  <c:v>751.86534127146228</c:v>
                </c:pt>
                <c:pt idx="184">
                  <c:v>748.26880234636258</c:v>
                </c:pt>
                <c:pt idx="185">
                  <c:v>737.7150413977289</c:v>
                </c:pt>
                <c:pt idx="186">
                  <c:v>723.8556904953989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A-45B1-B93C-BF284D8C300E}"/>
            </c:ext>
          </c:extLst>
        </c:ser>
        <c:ser>
          <c:idx val="3"/>
          <c:order val="3"/>
          <c:tx>
            <c:strRef>
              <c:f>'Bollinger Bands'!$F$1</c:f>
              <c:strCache>
                <c:ptCount val="1"/>
                <c:pt idx="0">
                  <c:v>Lower Band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'Bollinger Bands'!$F$2:$F$188</c:f>
              <c:numCache>
                <c:formatCode>General</c:formatCode>
                <c:ptCount val="187"/>
                <c:pt idx="19">
                  <c:v>483.3339858033994</c:v>
                </c:pt>
                <c:pt idx="20">
                  <c:v>475.08350169339633</c:v>
                </c:pt>
                <c:pt idx="21">
                  <c:v>470.43152078130561</c:v>
                </c:pt>
                <c:pt idx="22">
                  <c:v>466.80074811992898</c:v>
                </c:pt>
                <c:pt idx="23">
                  <c:v>465.30627546168262</c:v>
                </c:pt>
                <c:pt idx="24">
                  <c:v>464.11734969286175</c:v>
                </c:pt>
                <c:pt idx="25">
                  <c:v>458.78160151999413</c:v>
                </c:pt>
                <c:pt idx="26">
                  <c:v>451.46807807166959</c:v>
                </c:pt>
                <c:pt idx="27">
                  <c:v>446.81138617347466</c:v>
                </c:pt>
                <c:pt idx="28">
                  <c:v>443.13444034296174</c:v>
                </c:pt>
                <c:pt idx="29">
                  <c:v>439.51680762209531</c:v>
                </c:pt>
                <c:pt idx="30">
                  <c:v>437.14457895318725</c:v>
                </c:pt>
                <c:pt idx="31">
                  <c:v>435.92911312663097</c:v>
                </c:pt>
                <c:pt idx="32">
                  <c:v>439.05655304058251</c:v>
                </c:pt>
                <c:pt idx="33">
                  <c:v>440.82757132830312</c:v>
                </c:pt>
                <c:pt idx="34">
                  <c:v>443.00438787406267</c:v>
                </c:pt>
                <c:pt idx="35">
                  <c:v>448.95689284331871</c:v>
                </c:pt>
                <c:pt idx="36">
                  <c:v>448.33589790540185</c:v>
                </c:pt>
                <c:pt idx="37">
                  <c:v>445.57779428653379</c:v>
                </c:pt>
                <c:pt idx="38">
                  <c:v>443.91273965932294</c:v>
                </c:pt>
                <c:pt idx="39">
                  <c:v>440.02220697647306</c:v>
                </c:pt>
                <c:pt idx="40">
                  <c:v>440.95873534367087</c:v>
                </c:pt>
                <c:pt idx="41">
                  <c:v>438.90491617021638</c:v>
                </c:pt>
                <c:pt idx="42">
                  <c:v>439.99233932304548</c:v>
                </c:pt>
                <c:pt idx="43">
                  <c:v>439.78003445443977</c:v>
                </c:pt>
                <c:pt idx="44">
                  <c:v>440.270803522817</c:v>
                </c:pt>
                <c:pt idx="45">
                  <c:v>444.00763025267025</c:v>
                </c:pt>
                <c:pt idx="46">
                  <c:v>451.5099228973167</c:v>
                </c:pt>
                <c:pt idx="47">
                  <c:v>457.50686386518771</c:v>
                </c:pt>
                <c:pt idx="48">
                  <c:v>464.73261688226023</c:v>
                </c:pt>
                <c:pt idx="49">
                  <c:v>473.61223667603076</c:v>
                </c:pt>
                <c:pt idx="50">
                  <c:v>480.3954582116927</c:v>
                </c:pt>
                <c:pt idx="51">
                  <c:v>482.42932115287238</c:v>
                </c:pt>
                <c:pt idx="52">
                  <c:v>486.75305847764241</c:v>
                </c:pt>
                <c:pt idx="53">
                  <c:v>496.06713946419239</c:v>
                </c:pt>
                <c:pt idx="54">
                  <c:v>499.93133807266958</c:v>
                </c:pt>
                <c:pt idx="55">
                  <c:v>507.1543416473022</c:v>
                </c:pt>
                <c:pt idx="56">
                  <c:v>505.48874826302824</c:v>
                </c:pt>
                <c:pt idx="57">
                  <c:v>503.01730934239936</c:v>
                </c:pt>
                <c:pt idx="58">
                  <c:v>501.15508213773137</c:v>
                </c:pt>
                <c:pt idx="59">
                  <c:v>499.8469150395963</c:v>
                </c:pt>
                <c:pt idx="60">
                  <c:v>499.13322413389261</c:v>
                </c:pt>
                <c:pt idx="61">
                  <c:v>500.02981957477823</c:v>
                </c:pt>
                <c:pt idx="62">
                  <c:v>499.19831911314361</c:v>
                </c:pt>
                <c:pt idx="63">
                  <c:v>498.46439986570272</c:v>
                </c:pt>
                <c:pt idx="64">
                  <c:v>497.64485540063271</c:v>
                </c:pt>
                <c:pt idx="65">
                  <c:v>492.50635820266928</c:v>
                </c:pt>
                <c:pt idx="66">
                  <c:v>488.93848223312142</c:v>
                </c:pt>
                <c:pt idx="67">
                  <c:v>485.84299832928576</c:v>
                </c:pt>
                <c:pt idx="68">
                  <c:v>484.46466473029506</c:v>
                </c:pt>
                <c:pt idx="69">
                  <c:v>483.0920143168571</c:v>
                </c:pt>
                <c:pt idx="70">
                  <c:v>483.14460759455653</c:v>
                </c:pt>
                <c:pt idx="71">
                  <c:v>483.7548727978247</c:v>
                </c:pt>
                <c:pt idx="72">
                  <c:v>483.84851018445067</c:v>
                </c:pt>
                <c:pt idx="73">
                  <c:v>485.67293761313948</c:v>
                </c:pt>
                <c:pt idx="74">
                  <c:v>488.83862333763602</c:v>
                </c:pt>
                <c:pt idx="75">
                  <c:v>490.57408623767486</c:v>
                </c:pt>
                <c:pt idx="76">
                  <c:v>495.31396997474479</c:v>
                </c:pt>
                <c:pt idx="77">
                  <c:v>502.92727572363958</c:v>
                </c:pt>
                <c:pt idx="78">
                  <c:v>510.4874342794613</c:v>
                </c:pt>
                <c:pt idx="79">
                  <c:v>518.6475272761503</c:v>
                </c:pt>
                <c:pt idx="80">
                  <c:v>525.14775894002605</c:v>
                </c:pt>
                <c:pt idx="81">
                  <c:v>532.22204876102262</c:v>
                </c:pt>
                <c:pt idx="82">
                  <c:v>538.50971288314133</c:v>
                </c:pt>
                <c:pt idx="83">
                  <c:v>545.68217786635216</c:v>
                </c:pt>
                <c:pt idx="84">
                  <c:v>554.16338491302395</c:v>
                </c:pt>
                <c:pt idx="85">
                  <c:v>556.73638343823745</c:v>
                </c:pt>
                <c:pt idx="86">
                  <c:v>559.04228070848603</c:v>
                </c:pt>
                <c:pt idx="87">
                  <c:v>560.77685957776089</c:v>
                </c:pt>
                <c:pt idx="88">
                  <c:v>562.98782287057736</c:v>
                </c:pt>
                <c:pt idx="89">
                  <c:v>562.92400350356104</c:v>
                </c:pt>
                <c:pt idx="90">
                  <c:v>562.69694728664217</c:v>
                </c:pt>
                <c:pt idx="91">
                  <c:v>563.42017248692571</c:v>
                </c:pt>
                <c:pt idx="92">
                  <c:v>563.83799834608544</c:v>
                </c:pt>
                <c:pt idx="93">
                  <c:v>563.19726450784367</c:v>
                </c:pt>
                <c:pt idx="94">
                  <c:v>564.24206791933773</c:v>
                </c:pt>
                <c:pt idx="95">
                  <c:v>563.494984435535</c:v>
                </c:pt>
                <c:pt idx="96">
                  <c:v>562.12785870715584</c:v>
                </c:pt>
                <c:pt idx="97">
                  <c:v>559.39054638848347</c:v>
                </c:pt>
                <c:pt idx="98">
                  <c:v>558.52739796656056</c:v>
                </c:pt>
                <c:pt idx="99">
                  <c:v>558.27531671316103</c:v>
                </c:pt>
                <c:pt idx="100">
                  <c:v>556.7911511625681</c:v>
                </c:pt>
                <c:pt idx="101">
                  <c:v>556.95977198678236</c:v>
                </c:pt>
                <c:pt idx="102">
                  <c:v>557.62529348567591</c:v>
                </c:pt>
                <c:pt idx="103">
                  <c:v>557.59346203923542</c:v>
                </c:pt>
                <c:pt idx="104">
                  <c:v>557.97737395766148</c:v>
                </c:pt>
                <c:pt idx="105">
                  <c:v>558.1397921101975</c:v>
                </c:pt>
                <c:pt idx="106">
                  <c:v>555.530635034532</c:v>
                </c:pt>
                <c:pt idx="107">
                  <c:v>552.33249646597517</c:v>
                </c:pt>
                <c:pt idx="108">
                  <c:v>550.30715008820289</c:v>
                </c:pt>
                <c:pt idx="109">
                  <c:v>550.32168960193394</c:v>
                </c:pt>
                <c:pt idx="110">
                  <c:v>549.8525469481574</c:v>
                </c:pt>
                <c:pt idx="111">
                  <c:v>548.4349820216413</c:v>
                </c:pt>
                <c:pt idx="112">
                  <c:v>547.28744180549336</c:v>
                </c:pt>
                <c:pt idx="113">
                  <c:v>547.68157603877228</c:v>
                </c:pt>
                <c:pt idx="114">
                  <c:v>548.6641286287861</c:v>
                </c:pt>
                <c:pt idx="115">
                  <c:v>548.73528473545412</c:v>
                </c:pt>
                <c:pt idx="116">
                  <c:v>547.12406607647756</c:v>
                </c:pt>
                <c:pt idx="117">
                  <c:v>543.13605891410339</c:v>
                </c:pt>
                <c:pt idx="118">
                  <c:v>540.61547112875792</c:v>
                </c:pt>
                <c:pt idx="119">
                  <c:v>540.05810611128356</c:v>
                </c:pt>
                <c:pt idx="120">
                  <c:v>536.1472537489102</c:v>
                </c:pt>
                <c:pt idx="121">
                  <c:v>535.53434761790595</c:v>
                </c:pt>
                <c:pt idx="122">
                  <c:v>534.01981191553364</c:v>
                </c:pt>
                <c:pt idx="123">
                  <c:v>530.95128197319559</c:v>
                </c:pt>
                <c:pt idx="124">
                  <c:v>530.09735384717612</c:v>
                </c:pt>
                <c:pt idx="125">
                  <c:v>531.41672776428493</c:v>
                </c:pt>
                <c:pt idx="126">
                  <c:v>535.69448080868278</c:v>
                </c:pt>
                <c:pt idx="127">
                  <c:v>541.5055225906724</c:v>
                </c:pt>
                <c:pt idx="128">
                  <c:v>547.28874754004426</c:v>
                </c:pt>
                <c:pt idx="129">
                  <c:v>551.35835248081526</c:v>
                </c:pt>
                <c:pt idx="130">
                  <c:v>555.67652251074094</c:v>
                </c:pt>
                <c:pt idx="131">
                  <c:v>561.50112865620133</c:v>
                </c:pt>
                <c:pt idx="132">
                  <c:v>567.40378605667331</c:v>
                </c:pt>
                <c:pt idx="133">
                  <c:v>572.29554126826315</c:v>
                </c:pt>
                <c:pt idx="134">
                  <c:v>578.70653104805535</c:v>
                </c:pt>
                <c:pt idx="135">
                  <c:v>583.3030689838331</c:v>
                </c:pt>
                <c:pt idx="136">
                  <c:v>582.09712586592912</c:v>
                </c:pt>
                <c:pt idx="137">
                  <c:v>580.35113899853673</c:v>
                </c:pt>
                <c:pt idx="138">
                  <c:v>579.64309115805372</c:v>
                </c:pt>
                <c:pt idx="139">
                  <c:v>577.76043268726937</c:v>
                </c:pt>
                <c:pt idx="140">
                  <c:v>578.58405539410023</c:v>
                </c:pt>
                <c:pt idx="141">
                  <c:v>578.87831921678151</c:v>
                </c:pt>
                <c:pt idx="142">
                  <c:v>578.64489341924104</c:v>
                </c:pt>
                <c:pt idx="143">
                  <c:v>580.0208529788689</c:v>
                </c:pt>
                <c:pt idx="144">
                  <c:v>580.60807930787189</c:v>
                </c:pt>
                <c:pt idx="145">
                  <c:v>579.5908096362233</c:v>
                </c:pt>
                <c:pt idx="146">
                  <c:v>580.63324947551735</c:v>
                </c:pt>
                <c:pt idx="147">
                  <c:v>580.89776004725718</c:v>
                </c:pt>
                <c:pt idx="148">
                  <c:v>581.376811010403</c:v>
                </c:pt>
                <c:pt idx="149">
                  <c:v>581.61693223962243</c:v>
                </c:pt>
                <c:pt idx="150">
                  <c:v>582.40822468373005</c:v>
                </c:pt>
                <c:pt idx="151">
                  <c:v>579.59195539466623</c:v>
                </c:pt>
                <c:pt idx="152">
                  <c:v>574.88689260997012</c:v>
                </c:pt>
                <c:pt idx="153">
                  <c:v>569.59469739734334</c:v>
                </c:pt>
                <c:pt idx="154">
                  <c:v>567.37880812444814</c:v>
                </c:pt>
                <c:pt idx="155">
                  <c:v>566.27201598073225</c:v>
                </c:pt>
                <c:pt idx="156">
                  <c:v>568.52663474070278</c:v>
                </c:pt>
                <c:pt idx="157">
                  <c:v>568.54585693170293</c:v>
                </c:pt>
                <c:pt idx="158">
                  <c:v>568.6428393865782</c:v>
                </c:pt>
                <c:pt idx="159">
                  <c:v>567.28649457822416</c:v>
                </c:pt>
                <c:pt idx="160">
                  <c:v>567.41529186501782</c:v>
                </c:pt>
                <c:pt idx="161">
                  <c:v>570.02453272220612</c:v>
                </c:pt>
                <c:pt idx="162">
                  <c:v>572.92462633659238</c:v>
                </c:pt>
                <c:pt idx="163">
                  <c:v>578.37917164679197</c:v>
                </c:pt>
                <c:pt idx="164">
                  <c:v>588.07336099862914</c:v>
                </c:pt>
                <c:pt idx="165">
                  <c:v>594.44318042567738</c:v>
                </c:pt>
                <c:pt idx="166">
                  <c:v>602.96704192588516</c:v>
                </c:pt>
                <c:pt idx="167">
                  <c:v>615.93231565136875</c:v>
                </c:pt>
                <c:pt idx="168">
                  <c:v>629.72411980355935</c:v>
                </c:pt>
                <c:pt idx="169">
                  <c:v>643.22910116399169</c:v>
                </c:pt>
                <c:pt idx="170">
                  <c:v>653.87124619775443</c:v>
                </c:pt>
                <c:pt idx="171">
                  <c:v>659.89938670048173</c:v>
                </c:pt>
                <c:pt idx="172">
                  <c:v>659.84204432001729</c:v>
                </c:pt>
                <c:pt idx="173">
                  <c:v>658.87443122339164</c:v>
                </c:pt>
                <c:pt idx="174">
                  <c:v>655.9015571294658</c:v>
                </c:pt>
                <c:pt idx="175">
                  <c:v>652.56413281214634</c:v>
                </c:pt>
                <c:pt idx="176">
                  <c:v>647.73165724002206</c:v>
                </c:pt>
                <c:pt idx="177">
                  <c:v>639.53786769367457</c:v>
                </c:pt>
                <c:pt idx="178">
                  <c:v>633.99443253241213</c:v>
                </c:pt>
                <c:pt idx="179">
                  <c:v>625.38931943962234</c:v>
                </c:pt>
                <c:pt idx="180">
                  <c:v>616.43835029412139</c:v>
                </c:pt>
                <c:pt idx="181">
                  <c:v>603.69150290966002</c:v>
                </c:pt>
                <c:pt idx="182">
                  <c:v>593.47577555594091</c:v>
                </c:pt>
                <c:pt idx="183">
                  <c:v>587.47360609695852</c:v>
                </c:pt>
                <c:pt idx="184">
                  <c:v>579.93119765363747</c:v>
                </c:pt>
                <c:pt idx="185">
                  <c:v>575.96706386542871</c:v>
                </c:pt>
                <c:pt idx="186">
                  <c:v>576.24009897828523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A-45B1-B93C-BF284D8C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94208"/>
        <c:axId val="2062394688"/>
      </c:lineChart>
      <c:dateAx>
        <c:axId val="20623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4688"/>
        <c:crosses val="autoZero"/>
        <c:auto val="1"/>
        <c:lblOffset val="100"/>
        <c:baseTimeUnit val="days"/>
      </c:dateAx>
      <c:valAx>
        <c:axId val="206239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Stochastic Oscillator (KD)Indicator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'Stochastic Oscillator (KD)'!$E$1:$E$188</c:f>
              <c:numCache>
                <c:formatCode>General</c:formatCode>
                <c:ptCount val="188"/>
                <c:pt idx="0">
                  <c:v>0</c:v>
                </c:pt>
                <c:pt idx="14">
                  <c:v>0.93393208661417315</c:v>
                </c:pt>
                <c:pt idx="15">
                  <c:v>0.94229822834645605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0.96435822242273894</c:v>
                </c:pt>
                <c:pt idx="20">
                  <c:v>0.82066320775998214</c:v>
                </c:pt>
                <c:pt idx="21">
                  <c:v>0.19354838709677391</c:v>
                </c:pt>
                <c:pt idx="22">
                  <c:v>0.50620347394540954</c:v>
                </c:pt>
                <c:pt idx="23">
                  <c:v>0.52740807579517268</c:v>
                </c:pt>
                <c:pt idx="24">
                  <c:v>0.60458911419423644</c:v>
                </c:pt>
                <c:pt idx="25">
                  <c:v>0.54816656308265999</c:v>
                </c:pt>
                <c:pt idx="26">
                  <c:v>0.12212554381603422</c:v>
                </c:pt>
                <c:pt idx="27">
                  <c:v>0</c:v>
                </c:pt>
                <c:pt idx="28">
                  <c:v>3.8408569242540047E-2</c:v>
                </c:pt>
                <c:pt idx="29">
                  <c:v>3.3989749123280018E-2</c:v>
                </c:pt>
                <c:pt idx="30">
                  <c:v>0</c:v>
                </c:pt>
                <c:pt idx="31">
                  <c:v>0</c:v>
                </c:pt>
                <c:pt idx="32">
                  <c:v>0.35730519480519451</c:v>
                </c:pt>
                <c:pt idx="33">
                  <c:v>0.20146103896103837</c:v>
                </c:pt>
                <c:pt idx="34">
                  <c:v>0</c:v>
                </c:pt>
                <c:pt idx="35">
                  <c:v>0.10679611650485347</c:v>
                </c:pt>
                <c:pt idx="36">
                  <c:v>0</c:v>
                </c:pt>
                <c:pt idx="37">
                  <c:v>0</c:v>
                </c:pt>
                <c:pt idx="38">
                  <c:v>8.5126286248827718E-2</c:v>
                </c:pt>
                <c:pt idx="39">
                  <c:v>0</c:v>
                </c:pt>
                <c:pt idx="40">
                  <c:v>0.57226277372262535</c:v>
                </c:pt>
                <c:pt idx="41">
                  <c:v>0.58662495111458623</c:v>
                </c:pt>
                <c:pt idx="42">
                  <c:v>1</c:v>
                </c:pt>
                <c:pt idx="43">
                  <c:v>0.66923076923076852</c:v>
                </c:pt>
                <c:pt idx="44">
                  <c:v>0.83147033533963888</c:v>
                </c:pt>
                <c:pt idx="45">
                  <c:v>0.75838349097162649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0.82313462297670703</c:v>
                </c:pt>
                <c:pt idx="50">
                  <c:v>0.57043320205998327</c:v>
                </c:pt>
                <c:pt idx="51">
                  <c:v>0.4579750346740627</c:v>
                </c:pt>
                <c:pt idx="52">
                  <c:v>0.47638004246284543</c:v>
                </c:pt>
                <c:pt idx="53">
                  <c:v>0.35764065952745111</c:v>
                </c:pt>
                <c:pt idx="54">
                  <c:v>0.18811394891944994</c:v>
                </c:pt>
                <c:pt idx="55">
                  <c:v>0.19441845961958262</c:v>
                </c:pt>
                <c:pt idx="56">
                  <c:v>0.25865294667913996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1.8900675024108346E-2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3.3118675252987638E-2</c:v>
                </c:pt>
                <c:pt idx="69">
                  <c:v>0</c:v>
                </c:pt>
                <c:pt idx="70">
                  <c:v>3.3240027991600085E-2</c:v>
                </c:pt>
                <c:pt idx="71">
                  <c:v>1.6794961511547149E-2</c:v>
                </c:pt>
                <c:pt idx="72">
                  <c:v>0</c:v>
                </c:pt>
                <c:pt idx="73">
                  <c:v>0</c:v>
                </c:pt>
                <c:pt idx="74">
                  <c:v>0.15823605706874469</c:v>
                </c:pt>
                <c:pt idx="75">
                  <c:v>0</c:v>
                </c:pt>
                <c:pt idx="76">
                  <c:v>0.36621751684311754</c:v>
                </c:pt>
                <c:pt idx="77">
                  <c:v>1</c:v>
                </c:pt>
                <c:pt idx="78">
                  <c:v>0.72226027397260162</c:v>
                </c:pt>
                <c:pt idx="79">
                  <c:v>1</c:v>
                </c:pt>
                <c:pt idx="80">
                  <c:v>1</c:v>
                </c:pt>
                <c:pt idx="81">
                  <c:v>0.68063534978033258</c:v>
                </c:pt>
                <c:pt idx="82">
                  <c:v>0.88746198039878554</c:v>
                </c:pt>
                <c:pt idx="83">
                  <c:v>0.90334572490706244</c:v>
                </c:pt>
                <c:pt idx="84">
                  <c:v>0.76309564041906019</c:v>
                </c:pt>
                <c:pt idx="85">
                  <c:v>0.49417177914110438</c:v>
                </c:pt>
                <c:pt idx="86">
                  <c:v>0.49846625766871133</c:v>
                </c:pt>
                <c:pt idx="87">
                  <c:v>0.48435582822086093</c:v>
                </c:pt>
                <c:pt idx="88">
                  <c:v>0.44417177914110456</c:v>
                </c:pt>
                <c:pt idx="89">
                  <c:v>0.65429447852760814</c:v>
                </c:pt>
                <c:pt idx="90">
                  <c:v>9.2331288343561427E-2</c:v>
                </c:pt>
                <c:pt idx="91">
                  <c:v>0.21779141104294533</c:v>
                </c:pt>
                <c:pt idx="92">
                  <c:v>0.38558282208589084</c:v>
                </c:pt>
                <c:pt idx="93">
                  <c:v>0.53619631901840514</c:v>
                </c:pt>
                <c:pt idx="94">
                  <c:v>1</c:v>
                </c:pt>
                <c:pt idx="95">
                  <c:v>1</c:v>
                </c:pt>
                <c:pt idx="96">
                  <c:v>0.35885167464114825</c:v>
                </c:pt>
                <c:pt idx="97">
                  <c:v>0.34768740031897727</c:v>
                </c:pt>
                <c:pt idx="98">
                  <c:v>0.17543859649122562</c:v>
                </c:pt>
                <c:pt idx="99">
                  <c:v>0.48777246145666953</c:v>
                </c:pt>
                <c:pt idx="100">
                  <c:v>0.47767145135565953</c:v>
                </c:pt>
                <c:pt idx="101">
                  <c:v>1</c:v>
                </c:pt>
                <c:pt idx="102">
                  <c:v>1</c:v>
                </c:pt>
                <c:pt idx="103">
                  <c:v>0.9463240078074141</c:v>
                </c:pt>
                <c:pt idx="104">
                  <c:v>0.79329032258064536</c:v>
                </c:pt>
                <c:pt idx="105">
                  <c:v>0.43511834816182621</c:v>
                </c:pt>
                <c:pt idx="106">
                  <c:v>0.38659966499162401</c:v>
                </c:pt>
                <c:pt idx="107">
                  <c:v>0</c:v>
                </c:pt>
                <c:pt idx="108">
                  <c:v>0</c:v>
                </c:pt>
                <c:pt idx="109">
                  <c:v>3.0171746866780837E-2</c:v>
                </c:pt>
                <c:pt idx="110">
                  <c:v>9.8715766671824162E-2</c:v>
                </c:pt>
                <c:pt idx="111">
                  <c:v>5.3712265433778182E-2</c:v>
                </c:pt>
                <c:pt idx="112">
                  <c:v>0</c:v>
                </c:pt>
                <c:pt idx="113">
                  <c:v>0</c:v>
                </c:pt>
                <c:pt idx="114">
                  <c:v>6.8367989918083252E-2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0.598777145266709</c:v>
                </c:pt>
                <c:pt idx="119">
                  <c:v>0.60151802656546494</c:v>
                </c:pt>
                <c:pt idx="120">
                  <c:v>0.49926207041956516</c:v>
                </c:pt>
                <c:pt idx="121">
                  <c:v>0.8121442125237196</c:v>
                </c:pt>
                <c:pt idx="122">
                  <c:v>0.59709044908286069</c:v>
                </c:pt>
                <c:pt idx="123">
                  <c:v>0.71832173729707116</c:v>
                </c:pt>
                <c:pt idx="124">
                  <c:v>1</c:v>
                </c:pt>
                <c:pt idx="125">
                  <c:v>1</c:v>
                </c:pt>
                <c:pt idx="126">
                  <c:v>0.90023082841754332</c:v>
                </c:pt>
                <c:pt idx="127">
                  <c:v>0.86740823136818623</c:v>
                </c:pt>
                <c:pt idx="128">
                  <c:v>0.76062291434927742</c:v>
                </c:pt>
                <c:pt idx="129">
                  <c:v>0.26562847608453932</c:v>
                </c:pt>
                <c:pt idx="130">
                  <c:v>0.22958843159065717</c:v>
                </c:pt>
                <c:pt idx="131">
                  <c:v>0</c:v>
                </c:pt>
                <c:pt idx="132">
                  <c:v>0.320877153725666</c:v>
                </c:pt>
                <c:pt idx="133">
                  <c:v>0.49765048109196647</c:v>
                </c:pt>
                <c:pt idx="134">
                  <c:v>0.39919445066010317</c:v>
                </c:pt>
                <c:pt idx="135">
                  <c:v>0.31998209890355644</c:v>
                </c:pt>
                <c:pt idx="136">
                  <c:v>0.12821660326695036</c:v>
                </c:pt>
                <c:pt idx="137">
                  <c:v>0</c:v>
                </c:pt>
                <c:pt idx="138">
                  <c:v>0.11824644549763041</c:v>
                </c:pt>
                <c:pt idx="139">
                  <c:v>0.1949661908339593</c:v>
                </c:pt>
                <c:pt idx="140">
                  <c:v>0.54776778912082957</c:v>
                </c:pt>
                <c:pt idx="141">
                  <c:v>0.29520479520479487</c:v>
                </c:pt>
                <c:pt idx="142">
                  <c:v>0.20026750972762677</c:v>
                </c:pt>
                <c:pt idx="143">
                  <c:v>0.23299191374663086</c:v>
                </c:pt>
                <c:pt idx="144">
                  <c:v>0.14831981460023225</c:v>
                </c:pt>
                <c:pt idx="145">
                  <c:v>0</c:v>
                </c:pt>
                <c:pt idx="146">
                  <c:v>6.265475293357782E-2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0.26185993975903765</c:v>
                </c:pt>
                <c:pt idx="159">
                  <c:v>0.52611613656259237</c:v>
                </c:pt>
                <c:pt idx="160">
                  <c:v>0.59833270178097797</c:v>
                </c:pt>
                <c:pt idx="161">
                  <c:v>0.68826575723127492</c:v>
                </c:pt>
                <c:pt idx="162">
                  <c:v>0.72022230642920315</c:v>
                </c:pt>
                <c:pt idx="163">
                  <c:v>0.75659972211696358</c:v>
                </c:pt>
                <c:pt idx="164">
                  <c:v>0.79331046312178388</c:v>
                </c:pt>
                <c:pt idx="165">
                  <c:v>0.88321092376124999</c:v>
                </c:pt>
                <c:pt idx="166">
                  <c:v>0.91610634116064948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0.93294004334216174</c:v>
                </c:pt>
                <c:pt idx="173">
                  <c:v>0.80496026968456491</c:v>
                </c:pt>
                <c:pt idx="174">
                  <c:v>1</c:v>
                </c:pt>
                <c:pt idx="175">
                  <c:v>0.87158329035585314</c:v>
                </c:pt>
                <c:pt idx="176">
                  <c:v>1</c:v>
                </c:pt>
                <c:pt idx="177">
                  <c:v>0.9784292875588626</c:v>
                </c:pt>
                <c:pt idx="178">
                  <c:v>0.74981011696794753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0.25414937759336215</c:v>
                </c:pt>
                <c:pt idx="183">
                  <c:v>0.52109266943292087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4-4D61-88E4-68D35831C2F0}"/>
            </c:ext>
          </c:extLst>
        </c:ser>
        <c:ser>
          <c:idx val="1"/>
          <c:order val="1"/>
          <c:tx>
            <c:v>D%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'Stochastic Oscillator (KD)'!$F$1:$F$188</c:f>
              <c:numCache>
                <c:formatCode>General</c:formatCode>
                <c:ptCount val="188"/>
                <c:pt idx="0">
                  <c:v>0</c:v>
                </c:pt>
                <c:pt idx="16">
                  <c:v>0.9587434383202097</c:v>
                </c:pt>
                <c:pt idx="17">
                  <c:v>0.98076607611548539</c:v>
                </c:pt>
                <c:pt idx="18">
                  <c:v>1</c:v>
                </c:pt>
                <c:pt idx="19">
                  <c:v>0.9881194074742462</c:v>
                </c:pt>
                <c:pt idx="20">
                  <c:v>0.92834047672757369</c:v>
                </c:pt>
                <c:pt idx="21">
                  <c:v>0.65952327242649833</c:v>
                </c:pt>
                <c:pt idx="22">
                  <c:v>0.50680502293405516</c:v>
                </c:pt>
                <c:pt idx="23">
                  <c:v>0.40905331227911867</c:v>
                </c:pt>
                <c:pt idx="24">
                  <c:v>0.54606688797827285</c:v>
                </c:pt>
                <c:pt idx="25">
                  <c:v>0.56005458435735644</c:v>
                </c:pt>
                <c:pt idx="26">
                  <c:v>0.42496040703097687</c:v>
                </c:pt>
                <c:pt idx="27">
                  <c:v>0.22343070229956474</c:v>
                </c:pt>
                <c:pt idx="28">
                  <c:v>5.3511371019524752E-2</c:v>
                </c:pt>
                <c:pt idx="29">
                  <c:v>2.4132772788606687E-2</c:v>
                </c:pt>
                <c:pt idx="30">
                  <c:v>2.4132772788606687E-2</c:v>
                </c:pt>
                <c:pt idx="31">
                  <c:v>1.1329916374426673E-2</c:v>
                </c:pt>
                <c:pt idx="32">
                  <c:v>0.1191017316017315</c:v>
                </c:pt>
                <c:pt idx="33">
                  <c:v>0.18625541125541098</c:v>
                </c:pt>
                <c:pt idx="34">
                  <c:v>0.18625541125541098</c:v>
                </c:pt>
                <c:pt idx="35">
                  <c:v>0.10275238515529728</c:v>
                </c:pt>
                <c:pt idx="36">
                  <c:v>3.5598705501617825E-2</c:v>
                </c:pt>
                <c:pt idx="37">
                  <c:v>3.5598705501617825E-2</c:v>
                </c:pt>
                <c:pt idx="38">
                  <c:v>2.837542874960924E-2</c:v>
                </c:pt>
                <c:pt idx="39">
                  <c:v>2.837542874960924E-2</c:v>
                </c:pt>
                <c:pt idx="40">
                  <c:v>0.21912968665715102</c:v>
                </c:pt>
                <c:pt idx="41">
                  <c:v>0.38629590827907051</c:v>
                </c:pt>
                <c:pt idx="42">
                  <c:v>0.71962924161240382</c:v>
                </c:pt>
                <c:pt idx="43">
                  <c:v>0.75195190678178492</c:v>
                </c:pt>
                <c:pt idx="44">
                  <c:v>0.83356703485680261</c:v>
                </c:pt>
                <c:pt idx="45">
                  <c:v>0.75302819851401137</c:v>
                </c:pt>
                <c:pt idx="46">
                  <c:v>0.86328460877042179</c:v>
                </c:pt>
                <c:pt idx="47">
                  <c:v>0.91946116365720876</c:v>
                </c:pt>
                <c:pt idx="48">
                  <c:v>1</c:v>
                </c:pt>
                <c:pt idx="49">
                  <c:v>0.94104487432556905</c:v>
                </c:pt>
                <c:pt idx="50">
                  <c:v>0.79785594167889684</c:v>
                </c:pt>
                <c:pt idx="51">
                  <c:v>0.61718095323691768</c:v>
                </c:pt>
                <c:pt idx="52">
                  <c:v>0.50159609306563047</c:v>
                </c:pt>
                <c:pt idx="53">
                  <c:v>0.43066524555478641</c:v>
                </c:pt>
                <c:pt idx="54">
                  <c:v>0.34071155030324879</c:v>
                </c:pt>
                <c:pt idx="55">
                  <c:v>0.24672435602216122</c:v>
                </c:pt>
                <c:pt idx="56">
                  <c:v>0.21372845173939084</c:v>
                </c:pt>
                <c:pt idx="57">
                  <c:v>0.15102380209957419</c:v>
                </c:pt>
                <c:pt idx="58">
                  <c:v>8.6217648893046658E-2</c:v>
                </c:pt>
                <c:pt idx="59">
                  <c:v>0</c:v>
                </c:pt>
                <c:pt idx="60">
                  <c:v>0</c:v>
                </c:pt>
                <c:pt idx="61">
                  <c:v>6.3002250080361156E-3</c:v>
                </c:pt>
                <c:pt idx="62">
                  <c:v>6.3002250080361156E-3</c:v>
                </c:pt>
                <c:pt idx="63">
                  <c:v>6.3002250080361156E-3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1.1039558417662547E-2</c:v>
                </c:pt>
                <c:pt idx="69">
                  <c:v>1.1039558417662547E-2</c:v>
                </c:pt>
                <c:pt idx="70">
                  <c:v>2.2119567748195911E-2</c:v>
                </c:pt>
                <c:pt idx="71">
                  <c:v>1.6678329834382413E-2</c:v>
                </c:pt>
                <c:pt idx="72">
                  <c:v>1.6678329834382413E-2</c:v>
                </c:pt>
                <c:pt idx="73">
                  <c:v>5.5983205038490497E-3</c:v>
                </c:pt>
                <c:pt idx="74">
                  <c:v>5.2745352356248228E-2</c:v>
                </c:pt>
                <c:pt idx="75">
                  <c:v>5.2745352356248228E-2</c:v>
                </c:pt>
                <c:pt idx="76">
                  <c:v>0.17481785797062074</c:v>
                </c:pt>
                <c:pt idx="77">
                  <c:v>0.45540583894770581</c:v>
                </c:pt>
                <c:pt idx="78">
                  <c:v>0.69615926360523961</c:v>
                </c:pt>
                <c:pt idx="79">
                  <c:v>0.90742009132420043</c:v>
                </c:pt>
                <c:pt idx="80">
                  <c:v>0.90742009132420043</c:v>
                </c:pt>
                <c:pt idx="81">
                  <c:v>0.89354511659344416</c:v>
                </c:pt>
                <c:pt idx="82">
                  <c:v>0.85603244339303941</c:v>
                </c:pt>
                <c:pt idx="83">
                  <c:v>0.82381435169539363</c:v>
                </c:pt>
                <c:pt idx="84">
                  <c:v>0.8513011152416361</c:v>
                </c:pt>
                <c:pt idx="85">
                  <c:v>0.72020438148907562</c:v>
                </c:pt>
                <c:pt idx="86">
                  <c:v>0.58524455907629191</c:v>
                </c:pt>
                <c:pt idx="87">
                  <c:v>0.49233128834355888</c:v>
                </c:pt>
                <c:pt idx="88">
                  <c:v>0.47566462167689227</c:v>
                </c:pt>
                <c:pt idx="89">
                  <c:v>0.52760736196319125</c:v>
                </c:pt>
                <c:pt idx="90">
                  <c:v>0.39693251533742474</c:v>
                </c:pt>
                <c:pt idx="91">
                  <c:v>0.32147239263803828</c:v>
                </c:pt>
                <c:pt idx="92">
                  <c:v>0.2319018404907992</c:v>
                </c:pt>
                <c:pt idx="93">
                  <c:v>0.3798568507157471</c:v>
                </c:pt>
                <c:pt idx="94">
                  <c:v>0.64059304703476527</c:v>
                </c:pt>
                <c:pt idx="95">
                  <c:v>0.84539877300613497</c:v>
                </c:pt>
                <c:pt idx="96">
                  <c:v>0.78628389154704947</c:v>
                </c:pt>
                <c:pt idx="97">
                  <c:v>0.56884635832004182</c:v>
                </c:pt>
                <c:pt idx="98">
                  <c:v>0.29399255715045036</c:v>
                </c:pt>
                <c:pt idx="99">
                  <c:v>0.33696615275562419</c:v>
                </c:pt>
                <c:pt idx="100">
                  <c:v>0.38029416976785152</c:v>
                </c:pt>
                <c:pt idx="101">
                  <c:v>0.65514797093744304</c:v>
                </c:pt>
                <c:pt idx="102">
                  <c:v>0.82589048378521979</c:v>
                </c:pt>
                <c:pt idx="103">
                  <c:v>0.98210800260247133</c:v>
                </c:pt>
                <c:pt idx="104">
                  <c:v>0.91320477679601986</c:v>
                </c:pt>
                <c:pt idx="105">
                  <c:v>0.72491089284996191</c:v>
                </c:pt>
                <c:pt idx="106">
                  <c:v>0.53833611191136521</c:v>
                </c:pt>
                <c:pt idx="107">
                  <c:v>0.27390600438448343</c:v>
                </c:pt>
                <c:pt idx="108">
                  <c:v>0.128866554997208</c:v>
                </c:pt>
                <c:pt idx="109">
                  <c:v>1.0057248955593612E-2</c:v>
                </c:pt>
                <c:pt idx="110">
                  <c:v>4.2962504512868337E-2</c:v>
                </c:pt>
                <c:pt idx="111">
                  <c:v>6.0866592990794395E-2</c:v>
                </c:pt>
                <c:pt idx="112">
                  <c:v>5.0809344035200786E-2</c:v>
                </c:pt>
                <c:pt idx="113">
                  <c:v>1.7904088477926062E-2</c:v>
                </c:pt>
                <c:pt idx="114">
                  <c:v>2.2789329972694419E-2</c:v>
                </c:pt>
                <c:pt idx="115">
                  <c:v>2.2789329972694419E-2</c:v>
                </c:pt>
                <c:pt idx="116">
                  <c:v>2.2789329972694419E-2</c:v>
                </c:pt>
                <c:pt idx="117">
                  <c:v>0</c:v>
                </c:pt>
                <c:pt idx="118">
                  <c:v>0.19959238175556968</c:v>
                </c:pt>
                <c:pt idx="119">
                  <c:v>0.40009839061072466</c:v>
                </c:pt>
                <c:pt idx="120">
                  <c:v>0.56651908075057966</c:v>
                </c:pt>
                <c:pt idx="121">
                  <c:v>0.63764143650291649</c:v>
                </c:pt>
                <c:pt idx="122">
                  <c:v>0.63616557734204848</c:v>
                </c:pt>
                <c:pt idx="123">
                  <c:v>0.70918546630121726</c:v>
                </c:pt>
                <c:pt idx="124">
                  <c:v>0.77180406212664387</c:v>
                </c:pt>
                <c:pt idx="125">
                  <c:v>0.90610724576569035</c:v>
                </c:pt>
                <c:pt idx="126">
                  <c:v>0.96674360947251436</c:v>
                </c:pt>
                <c:pt idx="127">
                  <c:v>0.92254635326190992</c:v>
                </c:pt>
                <c:pt idx="128">
                  <c:v>0.84275399137833562</c:v>
                </c:pt>
                <c:pt idx="129">
                  <c:v>0.63121987393400103</c:v>
                </c:pt>
                <c:pt idx="130">
                  <c:v>0.4186132740081579</c:v>
                </c:pt>
                <c:pt idx="131">
                  <c:v>0.16507230255839883</c:v>
                </c:pt>
                <c:pt idx="132">
                  <c:v>0.18348852843877439</c:v>
                </c:pt>
                <c:pt idx="133">
                  <c:v>0.27284254493921084</c:v>
                </c:pt>
                <c:pt idx="134">
                  <c:v>0.40590736182591192</c:v>
                </c:pt>
                <c:pt idx="135">
                  <c:v>0.40560901021854207</c:v>
                </c:pt>
                <c:pt idx="136">
                  <c:v>0.28246438427686998</c:v>
                </c:pt>
                <c:pt idx="137">
                  <c:v>0.14939956739016894</c:v>
                </c:pt>
                <c:pt idx="138">
                  <c:v>8.2154349588193593E-2</c:v>
                </c:pt>
                <c:pt idx="139">
                  <c:v>0.1044042121105299</c:v>
                </c:pt>
                <c:pt idx="140">
                  <c:v>0.28699347515080642</c:v>
                </c:pt>
                <c:pt idx="141">
                  <c:v>0.3459795917198612</c:v>
                </c:pt>
                <c:pt idx="142">
                  <c:v>0.34774669801775038</c:v>
                </c:pt>
                <c:pt idx="143">
                  <c:v>0.24282140622635084</c:v>
                </c:pt>
                <c:pt idx="144">
                  <c:v>0.19385974602482994</c:v>
                </c:pt>
                <c:pt idx="145">
                  <c:v>0.12710390944895436</c:v>
                </c:pt>
                <c:pt idx="146">
                  <c:v>7.0324855844603351E-2</c:v>
                </c:pt>
                <c:pt idx="147">
                  <c:v>2.0884917644525939E-2</c:v>
                </c:pt>
                <c:pt idx="148">
                  <c:v>2.0884917644525939E-2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8.7286646586345884E-2</c:v>
                </c:pt>
                <c:pt idx="159">
                  <c:v>0.26265869210720999</c:v>
                </c:pt>
                <c:pt idx="160">
                  <c:v>0.46210292603420267</c:v>
                </c:pt>
                <c:pt idx="161">
                  <c:v>0.60423819852494842</c:v>
                </c:pt>
                <c:pt idx="162">
                  <c:v>0.66894025514715194</c:v>
                </c:pt>
                <c:pt idx="163">
                  <c:v>0.72169592859248055</c:v>
                </c:pt>
                <c:pt idx="164">
                  <c:v>0.75671083055598354</c:v>
                </c:pt>
                <c:pt idx="165">
                  <c:v>0.81104036966666582</c:v>
                </c:pt>
                <c:pt idx="166">
                  <c:v>0.86420924268122778</c:v>
                </c:pt>
                <c:pt idx="167">
                  <c:v>0.93310575497396642</c:v>
                </c:pt>
                <c:pt idx="168">
                  <c:v>0.97203544705354983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0.97764668111405395</c:v>
                </c:pt>
                <c:pt idx="173">
                  <c:v>0.91263343767557548</c:v>
                </c:pt>
                <c:pt idx="174">
                  <c:v>0.91263343767557548</c:v>
                </c:pt>
                <c:pt idx="175">
                  <c:v>0.89218118668013935</c:v>
                </c:pt>
                <c:pt idx="176">
                  <c:v>0.95719443011861782</c:v>
                </c:pt>
                <c:pt idx="177">
                  <c:v>0.95000419263823854</c:v>
                </c:pt>
                <c:pt idx="178">
                  <c:v>0.90941313484227004</c:v>
                </c:pt>
                <c:pt idx="179">
                  <c:v>0.90941313484227004</c:v>
                </c:pt>
                <c:pt idx="180">
                  <c:v>0.9166033723226491</c:v>
                </c:pt>
                <c:pt idx="181">
                  <c:v>1</c:v>
                </c:pt>
                <c:pt idx="182">
                  <c:v>0.7513831258644541</c:v>
                </c:pt>
                <c:pt idx="183">
                  <c:v>0.59174734900876091</c:v>
                </c:pt>
                <c:pt idx="184">
                  <c:v>0.59174734900876103</c:v>
                </c:pt>
                <c:pt idx="185">
                  <c:v>0.50703088981097366</c:v>
                </c:pt>
                <c:pt idx="186">
                  <c:v>0.66666666666666663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4-4D61-88E4-68D35831C2F0}"/>
            </c:ext>
          </c:extLst>
        </c:ser>
        <c:ser>
          <c:idx val="2"/>
          <c:order val="2"/>
          <c:tx>
            <c:v>20%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'Stochastic Oscillator (KD)'!$G$1:$G$188</c:f>
              <c:numCache>
                <c:formatCode>0%</c:formatCode>
                <c:ptCount val="18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4-4D61-88E4-68D35831C2F0}"/>
            </c:ext>
          </c:extLst>
        </c:ser>
        <c:ser>
          <c:idx val="3"/>
          <c:order val="3"/>
          <c:tx>
            <c:v>80%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'Stochastic Oscillator (KD)'!$H$1:$H$188</c:f>
              <c:numCache>
                <c:formatCode>0%</c:formatCode>
                <c:ptCount val="18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4-4D61-88E4-68D35831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667632"/>
        <c:axId val="2062658032"/>
      </c:lineChart>
      <c:catAx>
        <c:axId val="20626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58032"/>
        <c:crosses val="autoZero"/>
        <c:auto val="1"/>
        <c:lblAlgn val="ctr"/>
        <c:lblOffset val="100"/>
        <c:noMultiLvlLbl val="0"/>
      </c:catAx>
      <c:valAx>
        <c:axId val="2062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0</xdr:row>
      <xdr:rowOff>346710</xdr:rowOff>
    </xdr:from>
    <xdr:to>
      <xdr:col>25</xdr:col>
      <xdr:colOff>167640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4271E-EF74-4072-6D10-5456422F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1</xdr:row>
      <xdr:rowOff>152400</xdr:rowOff>
    </xdr:from>
    <xdr:to>
      <xdr:col>20</xdr:col>
      <xdr:colOff>411480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4CA7AA-2D60-F99C-4E87-090AB618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102870</xdr:rowOff>
    </xdr:from>
    <xdr:to>
      <xdr:col>15</xdr:col>
      <xdr:colOff>281940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174A-9FF0-4A8D-40E9-6687400EE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</xdr:row>
      <xdr:rowOff>49530</xdr:rowOff>
    </xdr:from>
    <xdr:to>
      <xdr:col>17</xdr:col>
      <xdr:colOff>365760</xdr:colOff>
      <xdr:row>28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30E04-76D9-88C4-DC91-BA85352C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A6BE-C16C-427A-8E89-471BAAAFA323}">
  <dimension ref="A1:P188"/>
  <sheetViews>
    <sheetView topLeftCell="D1" workbookViewId="0">
      <selection activeCell="R73" sqref="R73"/>
    </sheetView>
  </sheetViews>
  <sheetFormatPr baseColWidth="10" defaultColWidth="8.83203125" defaultRowHeight="13" x14ac:dyDescent="0.15"/>
  <cols>
    <col min="1" max="1" width="22.1640625" style="12" customWidth="1"/>
    <col min="2" max="2" width="8.83203125" style="1" customWidth="1"/>
    <col min="3" max="3" width="12.33203125" customWidth="1"/>
    <col min="4" max="5" width="8.83203125" customWidth="1"/>
    <col min="6" max="6" width="11.83203125" customWidth="1"/>
    <col min="7" max="12" width="8.83203125" customWidth="1"/>
    <col min="13" max="13" width="9.1640625" customWidth="1"/>
    <col min="16" max="16" width="12.5" customWidth="1"/>
  </cols>
  <sheetData>
    <row r="1" spans="1:16" s="3" customFormat="1" ht="70" x14ac:dyDescent="0.15">
      <c r="A1" s="11" t="s">
        <v>0</v>
      </c>
      <c r="B1" s="3" t="s">
        <v>1</v>
      </c>
      <c r="C1" s="4" t="s">
        <v>2</v>
      </c>
      <c r="D1" s="3" t="s">
        <v>3</v>
      </c>
      <c r="E1" s="3" t="s">
        <v>5</v>
      </c>
      <c r="F1" s="4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9" t="s">
        <v>15</v>
      </c>
    </row>
    <row r="2" spans="1:16" ht="14" x14ac:dyDescent="0.15">
      <c r="A2" s="12">
        <v>45460.666666666599</v>
      </c>
      <c r="B2" s="1">
        <v>506.63</v>
      </c>
      <c r="C2">
        <f>(B188/B2)^(252/COUNT(B2:B188)) - 1</f>
        <v>0.26985707707500106</v>
      </c>
      <c r="E2">
        <f>_xlfn.STDEV.S(D3:D188)</f>
        <v>1.9342248738561014E-2</v>
      </c>
      <c r="F2">
        <f>E2 * SQRT(252)</f>
        <v>0.30704867975391137</v>
      </c>
      <c r="G2">
        <v>-5.8433481987281675E-2</v>
      </c>
      <c r="H2">
        <f>_xlfn.PERCENTILE.INC(G2:G187, 0.05) * B187</f>
        <v>-19.72504302128808</v>
      </c>
      <c r="I2">
        <v>5473.23</v>
      </c>
      <c r="K2" s="6">
        <f>SLOPE(D3:D188,J3:J188)</f>
        <v>0.45834226393159022</v>
      </c>
    </row>
    <row r="3" spans="1:16" x14ac:dyDescent="0.15">
      <c r="A3" s="12">
        <v>45461.666666666599</v>
      </c>
      <c r="B3" s="1">
        <v>499.49</v>
      </c>
      <c r="D3">
        <f>LN(B3/B2)</f>
        <v>-1.4193376264254282E-2</v>
      </c>
      <c r="G3">
        <v>-5.7744786767043865E-2</v>
      </c>
      <c r="I3">
        <v>5487.03</v>
      </c>
      <c r="J3">
        <f>LN(I3/I2)</f>
        <v>2.5181897678469146E-3</v>
      </c>
      <c r="M3" s="8"/>
    </row>
    <row r="4" spans="1:16" x14ac:dyDescent="0.15">
      <c r="A4" s="12">
        <v>45463.666666666599</v>
      </c>
      <c r="B4" s="1">
        <v>501.7</v>
      </c>
      <c r="D4">
        <f t="shared" ref="D4:D67" si="0">LN(B4/B3)</f>
        <v>4.4147536220222345E-3</v>
      </c>
      <c r="G4">
        <v>-4.7802853928647915E-2</v>
      </c>
      <c r="I4">
        <v>5473.17</v>
      </c>
      <c r="J4">
        <f t="shared" ref="J4:J67" si="1">LN(I4/I3)</f>
        <v>-2.5291522760688338E-3</v>
      </c>
    </row>
    <row r="5" spans="1:16" x14ac:dyDescent="0.15">
      <c r="A5" s="12">
        <v>45464.666666666599</v>
      </c>
      <c r="B5" s="1">
        <v>494.78</v>
      </c>
      <c r="D5">
        <f t="shared" si="0"/>
        <v>-1.388911216066715E-2</v>
      </c>
      <c r="G5">
        <v>-4.5233061157834695E-2</v>
      </c>
      <c r="I5">
        <v>5464.62</v>
      </c>
      <c r="J5">
        <f t="shared" si="1"/>
        <v>-1.5633874377691908E-3</v>
      </c>
    </row>
    <row r="6" spans="1:16" x14ac:dyDescent="0.15">
      <c r="A6" s="12">
        <v>45467.666666666599</v>
      </c>
      <c r="B6" s="1">
        <v>498.91</v>
      </c>
      <c r="D6">
        <f t="shared" si="0"/>
        <v>8.312499433584716E-3</v>
      </c>
      <c r="G6">
        <v>-4.4448300533972265E-2</v>
      </c>
      <c r="I6">
        <v>5447.87</v>
      </c>
      <c r="J6">
        <f t="shared" si="1"/>
        <v>-3.0698792218004059E-3</v>
      </c>
    </row>
    <row r="7" spans="1:16" x14ac:dyDescent="0.15">
      <c r="A7" s="12">
        <v>45468.666666666599</v>
      </c>
      <c r="B7" s="1">
        <v>510.6</v>
      </c>
      <c r="D7">
        <f t="shared" si="0"/>
        <v>2.3160786044258638E-2</v>
      </c>
      <c r="G7">
        <v>-4.1996260914214559E-2</v>
      </c>
      <c r="I7">
        <v>5469.3</v>
      </c>
      <c r="J7">
        <f t="shared" si="1"/>
        <v>3.9259309005764296E-3</v>
      </c>
    </row>
    <row r="8" spans="1:16" x14ac:dyDescent="0.15">
      <c r="A8" s="12">
        <v>45469.666666666599</v>
      </c>
      <c r="B8" s="1">
        <v>513.12</v>
      </c>
      <c r="D8">
        <f t="shared" si="0"/>
        <v>4.9232311374613419E-3</v>
      </c>
      <c r="G8">
        <v>-4.1787031382774537E-2</v>
      </c>
      <c r="I8">
        <v>5477.9</v>
      </c>
      <c r="J8">
        <f t="shared" si="1"/>
        <v>1.5711783413408377E-3</v>
      </c>
    </row>
    <row r="9" spans="1:16" x14ac:dyDescent="0.15">
      <c r="A9" s="12">
        <v>45470.666666666599</v>
      </c>
      <c r="B9" s="1">
        <v>519.55999999999995</v>
      </c>
      <c r="D9">
        <f t="shared" si="0"/>
        <v>1.2472563594238232E-2</v>
      </c>
      <c r="G9">
        <v>-4.0810443774943021E-2</v>
      </c>
      <c r="I9">
        <v>5482.87</v>
      </c>
      <c r="J9">
        <f t="shared" si="1"/>
        <v>9.068706560974762E-4</v>
      </c>
    </row>
    <row r="10" spans="1:16" x14ac:dyDescent="0.15">
      <c r="A10" s="12">
        <v>45471.666666666599</v>
      </c>
      <c r="B10" s="1">
        <v>504.22</v>
      </c>
      <c r="D10">
        <f t="shared" si="0"/>
        <v>-2.9969618773080922E-2</v>
      </c>
      <c r="G10">
        <v>-3.6580523362737878E-2</v>
      </c>
      <c r="I10">
        <v>5460.48</v>
      </c>
      <c r="J10">
        <f t="shared" si="1"/>
        <v>-4.0919885121458088E-3</v>
      </c>
    </row>
    <row r="11" spans="1:16" x14ac:dyDescent="0.15">
      <c r="A11" s="12">
        <v>45474.666666666599</v>
      </c>
      <c r="B11" s="1">
        <v>504.68</v>
      </c>
      <c r="D11">
        <f t="shared" si="0"/>
        <v>9.1188429353843733E-4</v>
      </c>
      <c r="G11">
        <v>-3.2624092125965537E-2</v>
      </c>
      <c r="I11">
        <v>5475.09</v>
      </c>
      <c r="J11">
        <f t="shared" si="1"/>
        <v>2.6720159429360979E-3</v>
      </c>
    </row>
    <row r="12" spans="1:16" x14ac:dyDescent="0.15">
      <c r="A12" s="12">
        <v>45475.666666666599</v>
      </c>
      <c r="B12" s="1">
        <v>509.5</v>
      </c>
      <c r="D12">
        <f t="shared" si="0"/>
        <v>9.5052876032390172E-3</v>
      </c>
      <c r="G12">
        <v>-3.1983174716824138E-2</v>
      </c>
      <c r="I12">
        <v>5509.01</v>
      </c>
      <c r="J12">
        <f t="shared" si="1"/>
        <v>6.1762197767835335E-3</v>
      </c>
    </row>
    <row r="13" spans="1:16" x14ac:dyDescent="0.15">
      <c r="A13" s="12">
        <v>45476.545138888803</v>
      </c>
      <c r="B13" s="1">
        <v>509.96</v>
      </c>
      <c r="D13">
        <f t="shared" si="0"/>
        <v>9.0243860714187408E-4</v>
      </c>
      <c r="G13">
        <v>-2.9969618773080922E-2</v>
      </c>
      <c r="I13">
        <v>5537.02</v>
      </c>
      <c r="J13">
        <f t="shared" si="1"/>
        <v>5.0715161981972666E-3</v>
      </c>
      <c r="L13">
        <f>AVERAGE(B2:B12)</f>
        <v>505.7445454545454</v>
      </c>
    </row>
    <row r="14" spans="1:16" x14ac:dyDescent="0.15">
      <c r="A14" s="12">
        <v>45478.666666666599</v>
      </c>
      <c r="B14" s="1">
        <v>539.91</v>
      </c>
      <c r="D14">
        <f t="shared" si="0"/>
        <v>5.7070167731299644E-2</v>
      </c>
      <c r="G14">
        <v>-2.7943237457499853E-2</v>
      </c>
      <c r="I14">
        <v>5567.19</v>
      </c>
      <c r="J14">
        <f t="shared" si="1"/>
        <v>5.4339884131971751E-3</v>
      </c>
      <c r="L14">
        <f>B14*(2/13) + L13*(1-(2/13))</f>
        <v>511.00076923076915</v>
      </c>
    </row>
    <row r="15" spans="1:16" x14ac:dyDescent="0.15">
      <c r="A15" s="12">
        <v>45481.666666666599</v>
      </c>
      <c r="B15" s="1">
        <v>529.32000000000005</v>
      </c>
      <c r="D15">
        <f t="shared" si="0"/>
        <v>-1.9809295096372279E-2</v>
      </c>
      <c r="G15">
        <v>-2.7345338021722274E-2</v>
      </c>
      <c r="I15">
        <v>5572.85</v>
      </c>
      <c r="J15">
        <f t="shared" si="1"/>
        <v>1.0161544279964853E-3</v>
      </c>
      <c r="L15">
        <f t="shared" ref="L15:L78" si="2">B15*(2/13) + L14*(1-(2/13))</f>
        <v>513.81911242603542</v>
      </c>
    </row>
    <row r="16" spans="1:16" x14ac:dyDescent="0.15">
      <c r="A16" s="12">
        <v>45482.666666666599</v>
      </c>
      <c r="B16" s="1">
        <v>530</v>
      </c>
      <c r="D16">
        <f t="shared" si="0"/>
        <v>1.28384264131883E-3</v>
      </c>
      <c r="G16">
        <v>-2.5751783548714824E-2</v>
      </c>
      <c r="I16">
        <v>5576.98</v>
      </c>
      <c r="J16">
        <f t="shared" si="1"/>
        <v>7.4081850375864739E-4</v>
      </c>
      <c r="L16">
        <f t="shared" si="2"/>
        <v>516.30847974510698</v>
      </c>
    </row>
    <row r="17" spans="1:14" x14ac:dyDescent="0.15">
      <c r="A17" s="12">
        <v>45483.666666666599</v>
      </c>
      <c r="B17" s="1">
        <v>534.69000000000005</v>
      </c>
      <c r="D17">
        <f t="shared" si="0"/>
        <v>8.81013315770212E-3</v>
      </c>
      <c r="G17">
        <v>-2.3417391641111847E-2</v>
      </c>
      <c r="I17">
        <v>5633.91</v>
      </c>
      <c r="J17">
        <f t="shared" si="1"/>
        <v>1.0156283642139425E-2</v>
      </c>
      <c r="L17">
        <f t="shared" si="2"/>
        <v>519.13640593816751</v>
      </c>
    </row>
    <row r="18" spans="1:14" x14ac:dyDescent="0.15">
      <c r="A18" s="12">
        <v>45484.666666666599</v>
      </c>
      <c r="B18" s="1">
        <v>512.70000000000005</v>
      </c>
      <c r="D18">
        <f t="shared" si="0"/>
        <v>-4.1996260914214559E-2</v>
      </c>
      <c r="G18">
        <v>-2.3243392245962037E-2</v>
      </c>
      <c r="I18">
        <v>5584.54</v>
      </c>
      <c r="J18">
        <f t="shared" si="1"/>
        <v>-8.8016292301766504E-3</v>
      </c>
      <c r="L18">
        <f t="shared" si="2"/>
        <v>518.14618963998794</v>
      </c>
    </row>
    <row r="19" spans="1:14" x14ac:dyDescent="0.15">
      <c r="A19" s="12">
        <v>45485.666666666599</v>
      </c>
      <c r="B19" s="1">
        <v>498.87</v>
      </c>
      <c r="D19">
        <f t="shared" si="0"/>
        <v>-2.7345338021722274E-2</v>
      </c>
      <c r="G19">
        <v>-2.3215301502021841E-2</v>
      </c>
      <c r="I19">
        <v>5615.35</v>
      </c>
      <c r="J19">
        <f t="shared" si="1"/>
        <v>5.5018536287759819E-3</v>
      </c>
      <c r="L19">
        <f t="shared" si="2"/>
        <v>515.18062200306667</v>
      </c>
    </row>
    <row r="20" spans="1:14" x14ac:dyDescent="0.15">
      <c r="A20" s="12">
        <v>45488.666666666599</v>
      </c>
      <c r="B20" s="1">
        <v>496.16</v>
      </c>
      <c r="D20">
        <f t="shared" si="0"/>
        <v>-5.4470854157938108E-3</v>
      </c>
      <c r="G20">
        <v>-2.2817040997133407E-2</v>
      </c>
      <c r="I20">
        <v>5631.22</v>
      </c>
      <c r="J20">
        <f t="shared" si="1"/>
        <v>2.822195662042845E-3</v>
      </c>
      <c r="L20">
        <f t="shared" si="2"/>
        <v>512.25437246413333</v>
      </c>
    </row>
    <row r="21" spans="1:14" x14ac:dyDescent="0.15">
      <c r="A21" s="12">
        <v>45489.666666666599</v>
      </c>
      <c r="B21" s="1">
        <v>489.79</v>
      </c>
      <c r="D21">
        <f t="shared" si="0"/>
        <v>-1.2921727539020105E-2</v>
      </c>
      <c r="G21">
        <v>-1.987596132297666E-2</v>
      </c>
      <c r="I21">
        <v>5667.2</v>
      </c>
      <c r="J21">
        <f t="shared" si="1"/>
        <v>6.3690536600414091E-3</v>
      </c>
      <c r="L21">
        <f t="shared" si="2"/>
        <v>508.79831516195895</v>
      </c>
    </row>
    <row r="22" spans="1:14" x14ac:dyDescent="0.15">
      <c r="A22" s="12">
        <v>45490.666666666599</v>
      </c>
      <c r="B22" s="1">
        <v>461.99</v>
      </c>
      <c r="D22">
        <f t="shared" si="0"/>
        <v>-5.8433481987281675E-2</v>
      </c>
      <c r="G22">
        <v>-1.9809295096372279E-2</v>
      </c>
      <c r="I22">
        <v>5588.27</v>
      </c>
      <c r="J22">
        <f t="shared" si="1"/>
        <v>-1.4025410555021933E-2</v>
      </c>
      <c r="L22">
        <f t="shared" si="2"/>
        <v>501.59703590627294</v>
      </c>
    </row>
    <row r="23" spans="1:14" x14ac:dyDescent="0.15">
      <c r="A23" s="12">
        <v>45491.666666666599</v>
      </c>
      <c r="B23" s="1">
        <v>475.85</v>
      </c>
      <c r="D23">
        <f t="shared" si="0"/>
        <v>2.9559432692515496E-2</v>
      </c>
      <c r="G23">
        <v>-1.9726781235719498E-2</v>
      </c>
      <c r="I23">
        <v>5544.59</v>
      </c>
      <c r="J23">
        <f t="shared" si="1"/>
        <v>-7.8470804696827295E-3</v>
      </c>
      <c r="L23">
        <f t="shared" si="2"/>
        <v>497.635953459154</v>
      </c>
    </row>
    <row r="24" spans="1:14" x14ac:dyDescent="0.15">
      <c r="A24" s="12">
        <v>45492.666666666599</v>
      </c>
      <c r="B24" s="1">
        <v>476.79</v>
      </c>
      <c r="D24">
        <f t="shared" si="0"/>
        <v>1.9734638584855972E-3</v>
      </c>
      <c r="G24">
        <v>-1.9475602380314518E-2</v>
      </c>
      <c r="I24">
        <v>5505</v>
      </c>
      <c r="J24">
        <f t="shared" si="1"/>
        <v>-7.1659074070294041E-3</v>
      </c>
      <c r="L24">
        <f t="shared" si="2"/>
        <v>494.42888369620721</v>
      </c>
    </row>
    <row r="25" spans="1:14" x14ac:dyDescent="0.15">
      <c r="A25" s="12">
        <v>45495.666666666599</v>
      </c>
      <c r="B25" s="1">
        <v>487.4</v>
      </c>
      <c r="D25">
        <f t="shared" si="0"/>
        <v>2.2008998814267853E-2</v>
      </c>
      <c r="G25">
        <v>-1.8904282732388328E-2</v>
      </c>
      <c r="I25">
        <v>5564.41</v>
      </c>
      <c r="J25">
        <f t="shared" si="1"/>
        <v>1.0734189165974961E-2</v>
      </c>
      <c r="L25">
        <f t="shared" si="2"/>
        <v>493.34751697371377</v>
      </c>
    </row>
    <row r="26" spans="1:14" x14ac:dyDescent="0.15">
      <c r="A26" s="12">
        <v>45496.666666666599</v>
      </c>
      <c r="B26" s="1">
        <v>488.69</v>
      </c>
      <c r="D26">
        <f t="shared" si="0"/>
        <v>2.6432004242428163E-3</v>
      </c>
      <c r="G26">
        <v>-1.8615235824181731E-2</v>
      </c>
      <c r="I26">
        <v>5555.74</v>
      </c>
      <c r="J26">
        <f t="shared" si="1"/>
        <v>-1.5593317997995005E-3</v>
      </c>
      <c r="L26">
        <f t="shared" si="2"/>
        <v>492.63097590083476</v>
      </c>
    </row>
    <row r="27" spans="1:14" x14ac:dyDescent="0.15">
      <c r="A27" s="12">
        <v>45497.666666666599</v>
      </c>
      <c r="B27" s="1">
        <v>461.27</v>
      </c>
      <c r="D27">
        <f t="shared" si="0"/>
        <v>-5.7744786767043865E-2</v>
      </c>
      <c r="G27">
        <v>-1.8489109260390428E-2</v>
      </c>
      <c r="I27">
        <v>5427.13</v>
      </c>
      <c r="J27">
        <f t="shared" si="1"/>
        <v>-2.3421178443889513E-2</v>
      </c>
      <c r="L27">
        <f t="shared" si="2"/>
        <v>487.80621037762944</v>
      </c>
      <c r="M27">
        <f>AVERAGE(B2:B26)</f>
        <v>503.81240000000014</v>
      </c>
      <c r="N27">
        <f>L27-M27</f>
        <v>-16.006189622370698</v>
      </c>
    </row>
    <row r="28" spans="1:14" x14ac:dyDescent="0.15">
      <c r="A28" s="12">
        <v>45498.666666666599</v>
      </c>
      <c r="B28" s="1">
        <v>453.41</v>
      </c>
      <c r="D28">
        <f t="shared" si="0"/>
        <v>-1.7186761438035131E-2</v>
      </c>
      <c r="G28">
        <v>-1.7745195029798135E-2</v>
      </c>
      <c r="I28">
        <v>5399.22</v>
      </c>
      <c r="J28">
        <f t="shared" si="1"/>
        <v>-5.1559504042484414E-3</v>
      </c>
      <c r="L28">
        <f t="shared" si="2"/>
        <v>482.514485704148</v>
      </c>
      <c r="M28">
        <f>B26*(2/27) +M27*(1-(2/27))</f>
        <v>502.69222222222231</v>
      </c>
      <c r="N28">
        <f t="shared" ref="N28:N91" si="3">L28-M28</f>
        <v>-20.177736518074312</v>
      </c>
    </row>
    <row r="29" spans="1:14" x14ac:dyDescent="0.15">
      <c r="A29" s="12">
        <v>45499.666666666599</v>
      </c>
      <c r="B29" s="1">
        <v>465.7</v>
      </c>
      <c r="D29">
        <f t="shared" si="0"/>
        <v>2.6744856578061738E-2</v>
      </c>
      <c r="G29">
        <v>-1.7479823794834554E-2</v>
      </c>
      <c r="I29">
        <v>5459.1</v>
      </c>
      <c r="J29">
        <f t="shared" si="1"/>
        <v>1.1029442312488889E-2</v>
      </c>
      <c r="L29">
        <f t="shared" si="2"/>
        <v>479.92764174966374</v>
      </c>
      <c r="M29">
        <f t="shared" ref="M29:M92" si="4">B27*(2/27) +M28*(1-(2/27))</f>
        <v>499.62390946502063</v>
      </c>
      <c r="N29">
        <f t="shared" si="3"/>
        <v>-19.696267715356896</v>
      </c>
    </row>
    <row r="30" spans="1:14" x14ac:dyDescent="0.15">
      <c r="A30" s="12">
        <v>45502.666666666599</v>
      </c>
      <c r="B30" s="1">
        <v>465.71</v>
      </c>
      <c r="D30">
        <f t="shared" si="0"/>
        <v>2.1472820777942293E-5</v>
      </c>
      <c r="G30">
        <v>-1.7186761438035131E-2</v>
      </c>
      <c r="I30">
        <v>5463.54</v>
      </c>
      <c r="J30">
        <f t="shared" si="1"/>
        <v>8.129903108684501E-4</v>
      </c>
      <c r="L30">
        <f t="shared" si="2"/>
        <v>477.74031224971543</v>
      </c>
      <c r="M30">
        <f t="shared" si="4"/>
        <v>496.20065691205616</v>
      </c>
      <c r="N30">
        <f t="shared" si="3"/>
        <v>-18.460344662340731</v>
      </c>
    </row>
    <row r="31" spans="1:14" x14ac:dyDescent="0.15">
      <c r="A31" s="12">
        <v>45503.666666666599</v>
      </c>
      <c r="B31" s="1">
        <v>463.19</v>
      </c>
      <c r="D31">
        <f t="shared" si="0"/>
        <v>-5.4257857298279921E-3</v>
      </c>
      <c r="G31">
        <v>-1.6689167189119277E-2</v>
      </c>
      <c r="I31">
        <v>5436.44</v>
      </c>
      <c r="J31">
        <f t="shared" si="1"/>
        <v>-4.9724964337360253E-3</v>
      </c>
      <c r="L31">
        <f t="shared" si="2"/>
        <v>475.50180267283611</v>
      </c>
      <c r="M31">
        <f t="shared" si="4"/>
        <v>493.94134899264458</v>
      </c>
      <c r="N31">
        <f t="shared" si="3"/>
        <v>-18.439546319808471</v>
      </c>
    </row>
    <row r="32" spans="1:14" x14ac:dyDescent="0.15">
      <c r="A32" s="12">
        <v>45504.666666666599</v>
      </c>
      <c r="B32" s="1">
        <v>474.83</v>
      </c>
      <c r="D32">
        <f t="shared" si="0"/>
        <v>2.4819508158911548E-2</v>
      </c>
      <c r="G32">
        <v>-1.6487353608317438E-2</v>
      </c>
      <c r="I32">
        <v>5522.3</v>
      </c>
      <c r="J32">
        <f t="shared" si="1"/>
        <v>1.567000529191805E-2</v>
      </c>
      <c r="L32">
        <f t="shared" si="2"/>
        <v>475.39844841547671</v>
      </c>
      <c r="M32">
        <f t="shared" si="4"/>
        <v>491.85013795615242</v>
      </c>
      <c r="N32">
        <f t="shared" si="3"/>
        <v>-16.451689540675716</v>
      </c>
    </row>
    <row r="33" spans="1:16" x14ac:dyDescent="0.15">
      <c r="A33" s="12">
        <v>45505.666666666599</v>
      </c>
      <c r="B33" s="1">
        <v>497.74</v>
      </c>
      <c r="D33">
        <f t="shared" si="0"/>
        <v>4.7121007097467207E-2</v>
      </c>
      <c r="G33">
        <v>-1.6381796855721519E-2</v>
      </c>
      <c r="I33">
        <v>5446.68</v>
      </c>
      <c r="J33">
        <f t="shared" si="1"/>
        <v>-1.3788191433053192E-2</v>
      </c>
      <c r="L33">
        <f t="shared" si="2"/>
        <v>478.83561019771105</v>
      </c>
      <c r="M33">
        <f t="shared" si="4"/>
        <v>489.72716477421523</v>
      </c>
      <c r="N33">
        <f t="shared" si="3"/>
        <v>-10.891554576504177</v>
      </c>
    </row>
    <row r="34" spans="1:16" x14ac:dyDescent="0.15">
      <c r="A34" s="12">
        <v>45506.666666666599</v>
      </c>
      <c r="B34" s="1">
        <v>488.14</v>
      </c>
      <c r="D34">
        <f t="shared" si="0"/>
        <v>-1.9475602380314518E-2</v>
      </c>
      <c r="G34">
        <v>-1.6302185528622715E-2</v>
      </c>
      <c r="I34">
        <v>5346.56</v>
      </c>
      <c r="J34">
        <f t="shared" si="1"/>
        <v>-1.8552885294602865E-2</v>
      </c>
      <c r="L34">
        <f t="shared" si="2"/>
        <v>480.2670547826786</v>
      </c>
      <c r="M34">
        <f t="shared" si="4"/>
        <v>488.62367108723635</v>
      </c>
      <c r="N34">
        <f t="shared" si="3"/>
        <v>-8.3566163045577468</v>
      </c>
    </row>
    <row r="35" spans="1:16" x14ac:dyDescent="0.15">
      <c r="A35" s="12">
        <v>45509.666666666599</v>
      </c>
      <c r="B35" s="1">
        <v>475.73</v>
      </c>
      <c r="D35">
        <f t="shared" si="0"/>
        <v>-2.5751783548714824E-2</v>
      </c>
      <c r="G35">
        <v>-1.6038001328948209E-2</v>
      </c>
      <c r="I35">
        <v>5186.33</v>
      </c>
      <c r="J35">
        <f t="shared" si="1"/>
        <v>-3.0427045496882188E-2</v>
      </c>
      <c r="L35">
        <f t="shared" si="2"/>
        <v>479.5690463545742</v>
      </c>
      <c r="M35">
        <f t="shared" si="4"/>
        <v>489.29895471040402</v>
      </c>
      <c r="N35">
        <f t="shared" si="3"/>
        <v>-9.7299083558298207</v>
      </c>
      <c r="O35">
        <f>AVERAGE(N27:N35)</f>
        <v>-15.356650401724286</v>
      </c>
    </row>
    <row r="36" spans="1:16" x14ac:dyDescent="0.15">
      <c r="A36" s="12">
        <v>45510.666666666599</v>
      </c>
      <c r="B36" s="1">
        <v>494.09</v>
      </c>
      <c r="D36">
        <f t="shared" si="0"/>
        <v>3.7867220422212931E-2</v>
      </c>
      <c r="G36">
        <v>-1.439091205613131E-2</v>
      </c>
      <c r="I36">
        <v>5240.03</v>
      </c>
      <c r="J36">
        <f t="shared" si="1"/>
        <v>1.0300905557719547E-2</v>
      </c>
      <c r="L36">
        <f t="shared" si="2"/>
        <v>481.80303922310122</v>
      </c>
      <c r="M36">
        <f t="shared" si="4"/>
        <v>489.21310621333708</v>
      </c>
      <c r="N36">
        <f t="shared" si="3"/>
        <v>-7.4100669902358618</v>
      </c>
      <c r="O36">
        <f>E36*(2/10) + O35*(1-(2/10))</f>
        <v>-12.28532032137943</v>
      </c>
      <c r="P36">
        <f>N36-O36</f>
        <v>4.8752533311435684</v>
      </c>
    </row>
    <row r="37" spans="1:16" x14ac:dyDescent="0.15">
      <c r="A37" s="12">
        <v>45511.666666666599</v>
      </c>
      <c r="B37" s="1">
        <v>488.92</v>
      </c>
      <c r="D37">
        <f t="shared" si="0"/>
        <v>-1.0518809919781548E-2</v>
      </c>
      <c r="G37">
        <v>-1.4193376264254282E-2</v>
      </c>
      <c r="I37">
        <v>5199.5</v>
      </c>
      <c r="J37">
        <f t="shared" si="1"/>
        <v>-7.7647563892511828E-3</v>
      </c>
      <c r="L37">
        <f t="shared" si="2"/>
        <v>482.89795626570105</v>
      </c>
      <c r="M37">
        <f t="shared" si="4"/>
        <v>488.21435760494177</v>
      </c>
      <c r="N37">
        <f t="shared" si="3"/>
        <v>-5.3164013392407128</v>
      </c>
      <c r="O37">
        <f t="shared" ref="O37:O100" si="5">E37*(2/10) + O36*(1-(2/10))</f>
        <v>-9.8282562571035452</v>
      </c>
      <c r="P37">
        <f>N37-O37</f>
        <v>4.5118549178628324</v>
      </c>
    </row>
    <row r="38" spans="1:16" x14ac:dyDescent="0.15">
      <c r="A38" s="12">
        <v>45512.666666666599</v>
      </c>
      <c r="B38" s="1">
        <v>509.63</v>
      </c>
      <c r="D38">
        <f t="shared" si="0"/>
        <v>4.1486095317865582E-2</v>
      </c>
      <c r="G38">
        <v>-1.388911216066715E-2</v>
      </c>
      <c r="I38">
        <v>5319.31</v>
      </c>
      <c r="J38">
        <f t="shared" si="1"/>
        <v>2.2781128575607587E-2</v>
      </c>
      <c r="L38">
        <f t="shared" si="2"/>
        <v>487.01057837867012</v>
      </c>
      <c r="M38">
        <f t="shared" si="4"/>
        <v>488.64959037494611</v>
      </c>
      <c r="N38">
        <f t="shared" si="3"/>
        <v>-1.6390119962759968</v>
      </c>
      <c r="O38">
        <f t="shared" si="5"/>
        <v>-7.8626050056828367</v>
      </c>
      <c r="P38">
        <f t="shared" ref="P38:P100" si="6">N38-O38</f>
        <v>6.2235930094068399</v>
      </c>
    </row>
    <row r="39" spans="1:16" x14ac:dyDescent="0.15">
      <c r="A39" s="12">
        <v>45513.666666666599</v>
      </c>
      <c r="B39" s="1">
        <v>517.77</v>
      </c>
      <c r="D39">
        <f t="shared" si="0"/>
        <v>1.5846155984493793E-2</v>
      </c>
      <c r="G39">
        <v>-1.3115942178338141E-2</v>
      </c>
      <c r="I39">
        <v>5344.16</v>
      </c>
      <c r="J39">
        <f t="shared" si="1"/>
        <v>4.660780212150723E-3</v>
      </c>
      <c r="L39">
        <f t="shared" si="2"/>
        <v>491.74279708964394</v>
      </c>
      <c r="M39">
        <f t="shared" si="4"/>
        <v>488.66962071754267</v>
      </c>
      <c r="N39">
        <f t="shared" si="3"/>
        <v>3.0731763721012726</v>
      </c>
      <c r="O39">
        <f t="shared" si="5"/>
        <v>-6.2900840045462694</v>
      </c>
      <c r="P39">
        <f t="shared" si="6"/>
        <v>9.363260376647542</v>
      </c>
    </row>
    <row r="40" spans="1:16" x14ac:dyDescent="0.15">
      <c r="A40" s="12">
        <v>45516.666666666599</v>
      </c>
      <c r="B40" s="1">
        <v>515.95000000000005</v>
      </c>
      <c r="D40">
        <f t="shared" si="0"/>
        <v>-3.5212666496979746E-3</v>
      </c>
      <c r="G40">
        <v>-1.2921727539020105E-2</v>
      </c>
      <c r="I40">
        <v>5344.39</v>
      </c>
      <c r="J40">
        <f t="shared" si="1"/>
        <v>4.3036707511422095E-5</v>
      </c>
      <c r="L40">
        <f t="shared" si="2"/>
        <v>495.46698215277564</v>
      </c>
      <c r="M40">
        <f t="shared" si="4"/>
        <v>490.22224140513214</v>
      </c>
      <c r="N40">
        <f t="shared" si="3"/>
        <v>5.2447407476435046</v>
      </c>
      <c r="O40">
        <f t="shared" si="5"/>
        <v>-5.0320672036370162</v>
      </c>
      <c r="P40">
        <f t="shared" si="6"/>
        <v>10.276807951280521</v>
      </c>
    </row>
    <row r="41" spans="1:16" x14ac:dyDescent="0.15">
      <c r="A41" s="12">
        <v>45517.666666666599</v>
      </c>
      <c r="B41" s="1">
        <v>528.54</v>
      </c>
      <c r="D41">
        <f t="shared" si="0"/>
        <v>2.4108626788035856E-2</v>
      </c>
      <c r="G41">
        <v>-1.2769994999308615E-2</v>
      </c>
      <c r="I41">
        <v>5434.43</v>
      </c>
      <c r="J41">
        <f t="shared" si="1"/>
        <v>1.6707226654933075E-2</v>
      </c>
      <c r="L41">
        <f t="shared" si="2"/>
        <v>500.55513874465629</v>
      </c>
      <c r="M41">
        <f t="shared" si="4"/>
        <v>492.26281611586313</v>
      </c>
      <c r="N41">
        <f t="shared" si="3"/>
        <v>8.2923226287931584</v>
      </c>
      <c r="O41">
        <f t="shared" si="5"/>
        <v>-4.025653762909613</v>
      </c>
      <c r="P41">
        <f t="shared" si="6"/>
        <v>12.317976391702771</v>
      </c>
    </row>
    <row r="42" spans="1:16" x14ac:dyDescent="0.15">
      <c r="A42" s="12">
        <v>45518.666666666599</v>
      </c>
      <c r="B42" s="1">
        <v>526.76</v>
      </c>
      <c r="D42">
        <f t="shared" si="0"/>
        <v>-3.3734515077398532E-3</v>
      </c>
      <c r="G42">
        <v>-1.2302167094471872E-2</v>
      </c>
      <c r="I42">
        <v>5455.21</v>
      </c>
      <c r="J42">
        <f t="shared" si="1"/>
        <v>3.816476067632372E-3</v>
      </c>
      <c r="L42">
        <f t="shared" si="2"/>
        <v>504.586655860863</v>
      </c>
      <c r="M42">
        <f t="shared" si="4"/>
        <v>494.01742232950289</v>
      </c>
      <c r="N42">
        <f t="shared" si="3"/>
        <v>10.569233531360112</v>
      </c>
      <c r="O42">
        <f t="shared" si="5"/>
        <v>-3.2205230103276907</v>
      </c>
      <c r="P42">
        <f t="shared" si="6"/>
        <v>13.789756541687803</v>
      </c>
    </row>
    <row r="43" spans="1:16" x14ac:dyDescent="0.15">
      <c r="A43" s="12">
        <v>45519.666666666599</v>
      </c>
      <c r="B43" s="1">
        <v>537.33000000000004</v>
      </c>
      <c r="D43">
        <f t="shared" si="0"/>
        <v>1.9867394063257604E-2</v>
      </c>
      <c r="G43">
        <v>-1.1671859090535105E-2</v>
      </c>
      <c r="I43">
        <v>5543.22</v>
      </c>
      <c r="J43">
        <f t="shared" si="1"/>
        <v>1.6004444012785939E-2</v>
      </c>
      <c r="L43">
        <f t="shared" si="2"/>
        <v>509.62409342073022</v>
      </c>
      <c r="M43">
        <f t="shared" si="4"/>
        <v>496.57465030509525</v>
      </c>
      <c r="N43">
        <f t="shared" si="3"/>
        <v>13.049443115634972</v>
      </c>
      <c r="O43">
        <f t="shared" si="5"/>
        <v>-2.5764184082621528</v>
      </c>
      <c r="P43">
        <f t="shared" si="6"/>
        <v>15.625861523897125</v>
      </c>
    </row>
    <row r="44" spans="1:16" x14ac:dyDescent="0.15">
      <c r="A44" s="12">
        <v>45520.666666666599</v>
      </c>
      <c r="B44" s="1">
        <v>527.41999999999996</v>
      </c>
      <c r="D44">
        <f t="shared" si="0"/>
        <v>-1.8615235824181731E-2</v>
      </c>
      <c r="G44">
        <v>-1.1491118074500286E-2</v>
      </c>
      <c r="I44">
        <v>5554.25</v>
      </c>
      <c r="J44">
        <f t="shared" si="1"/>
        <v>1.9878411263283945E-3</v>
      </c>
      <c r="L44">
        <f t="shared" si="2"/>
        <v>512.36192520215627</v>
      </c>
      <c r="M44">
        <f t="shared" si="4"/>
        <v>498.8106021343475</v>
      </c>
      <c r="N44">
        <f t="shared" si="3"/>
        <v>13.551323067808767</v>
      </c>
      <c r="O44">
        <f t="shared" si="5"/>
        <v>-2.0611347266097222</v>
      </c>
      <c r="P44">
        <f t="shared" si="6"/>
        <v>15.612457794418489</v>
      </c>
    </row>
    <row r="45" spans="1:16" x14ac:dyDescent="0.15">
      <c r="A45" s="12">
        <v>45523.666666666599</v>
      </c>
      <c r="B45" s="1">
        <v>529.28</v>
      </c>
      <c r="D45">
        <f t="shared" si="0"/>
        <v>3.5203973141766636E-3</v>
      </c>
      <c r="G45">
        <v>-1.1376725733857463E-2</v>
      </c>
      <c r="I45">
        <v>5608.25</v>
      </c>
      <c r="J45">
        <f t="shared" si="1"/>
        <v>9.6753274361777754E-3</v>
      </c>
      <c r="L45">
        <f t="shared" si="2"/>
        <v>514.96470594028608</v>
      </c>
      <c r="M45">
        <f t="shared" si="4"/>
        <v>501.66389086513658</v>
      </c>
      <c r="N45">
        <f t="shared" si="3"/>
        <v>13.300815075149501</v>
      </c>
      <c r="O45">
        <f t="shared" si="5"/>
        <v>-1.6489077812877779</v>
      </c>
      <c r="P45">
        <f t="shared" si="6"/>
        <v>14.94972285643728</v>
      </c>
    </row>
    <row r="46" spans="1:16" x14ac:dyDescent="0.15">
      <c r="A46" s="12">
        <v>45524.666666666599</v>
      </c>
      <c r="B46" s="1">
        <v>526.73</v>
      </c>
      <c r="D46">
        <f t="shared" si="0"/>
        <v>-4.8295091076441653E-3</v>
      </c>
      <c r="G46">
        <v>-1.0524527640559894E-2</v>
      </c>
      <c r="I46">
        <v>5597.12</v>
      </c>
      <c r="J46">
        <f t="shared" si="1"/>
        <v>-1.9865481747165059E-3</v>
      </c>
      <c r="L46">
        <f t="shared" si="2"/>
        <v>516.77475118024211</v>
      </c>
      <c r="M46">
        <f t="shared" si="4"/>
        <v>503.57175080105242</v>
      </c>
      <c r="N46">
        <f t="shared" si="3"/>
        <v>13.203000379189689</v>
      </c>
      <c r="O46">
        <f t="shared" si="5"/>
        <v>-1.3191262250302225</v>
      </c>
      <c r="P46">
        <f t="shared" si="6"/>
        <v>14.522126604219912</v>
      </c>
    </row>
    <row r="47" spans="1:16" x14ac:dyDescent="0.15">
      <c r="A47" s="12">
        <v>45525.666666666599</v>
      </c>
      <c r="B47" s="1">
        <v>535.16</v>
      </c>
      <c r="D47">
        <f t="shared" si="0"/>
        <v>1.5877684317790797E-2</v>
      </c>
      <c r="G47">
        <v>-1.0518809919781548E-2</v>
      </c>
      <c r="I47">
        <v>5620.85</v>
      </c>
      <c r="J47">
        <f t="shared" si="1"/>
        <v>4.2307182841846242E-3</v>
      </c>
      <c r="L47">
        <f t="shared" si="2"/>
        <v>519.60325099866634</v>
      </c>
      <c r="M47">
        <f t="shared" si="4"/>
        <v>505.47606555652999</v>
      </c>
      <c r="N47">
        <f t="shared" si="3"/>
        <v>14.127185442136351</v>
      </c>
      <c r="O47">
        <f t="shared" si="5"/>
        <v>-1.0553009800241779</v>
      </c>
      <c r="P47">
        <f t="shared" si="6"/>
        <v>15.18248642216053</v>
      </c>
    </row>
    <row r="48" spans="1:16" x14ac:dyDescent="0.15">
      <c r="A48" s="12">
        <v>45526.666666666599</v>
      </c>
      <c r="B48" s="1">
        <v>531.92999999999995</v>
      </c>
      <c r="D48">
        <f t="shared" si="0"/>
        <v>-6.0538658684117256E-3</v>
      </c>
      <c r="G48">
        <v>-9.7387640326518816E-3</v>
      </c>
      <c r="I48">
        <v>5570.64</v>
      </c>
      <c r="J48">
        <f t="shared" si="1"/>
        <v>-8.9729494254644684E-3</v>
      </c>
      <c r="L48">
        <f t="shared" si="2"/>
        <v>521.49967392194844</v>
      </c>
      <c r="M48">
        <f t="shared" si="4"/>
        <v>507.05043107086107</v>
      </c>
      <c r="N48">
        <f t="shared" si="3"/>
        <v>14.449242851087376</v>
      </c>
      <c r="O48">
        <f t="shared" si="5"/>
        <v>-0.84424078401934244</v>
      </c>
      <c r="P48">
        <f t="shared" si="6"/>
        <v>15.293483635106719</v>
      </c>
    </row>
    <row r="49" spans="1:16" x14ac:dyDescent="0.15">
      <c r="A49" s="12">
        <v>45527.666666666599</v>
      </c>
      <c r="B49" s="1">
        <v>528</v>
      </c>
      <c r="D49">
        <f t="shared" si="0"/>
        <v>-7.4156180307452914E-3</v>
      </c>
      <c r="G49">
        <v>-9.4756574252379891E-3</v>
      </c>
      <c r="I49">
        <v>5634.61</v>
      </c>
      <c r="J49">
        <f t="shared" si="1"/>
        <v>1.1417986208502448E-2</v>
      </c>
      <c r="L49">
        <f t="shared" si="2"/>
        <v>522.49972408780252</v>
      </c>
      <c r="M49">
        <f t="shared" si="4"/>
        <v>509.13262136190843</v>
      </c>
      <c r="N49">
        <f t="shared" si="3"/>
        <v>13.367102725894085</v>
      </c>
      <c r="O49">
        <f t="shared" si="5"/>
        <v>-0.675392627215474</v>
      </c>
      <c r="P49">
        <f t="shared" si="6"/>
        <v>14.04249535310956</v>
      </c>
    </row>
    <row r="50" spans="1:16" x14ac:dyDescent="0.15">
      <c r="A50" s="12">
        <v>45530.666666666599</v>
      </c>
      <c r="B50" s="1">
        <v>521.12</v>
      </c>
      <c r="D50">
        <f t="shared" si="0"/>
        <v>-1.3115942178338141E-2</v>
      </c>
      <c r="G50">
        <v>-8.2760040367087385E-3</v>
      </c>
      <c r="I50">
        <v>5616.84</v>
      </c>
      <c r="J50">
        <f t="shared" si="1"/>
        <v>-3.1587066155747872E-3</v>
      </c>
      <c r="L50">
        <f t="shared" si="2"/>
        <v>522.2874588435252</v>
      </c>
      <c r="M50">
        <f t="shared" si="4"/>
        <v>510.82131607584114</v>
      </c>
      <c r="N50">
        <f t="shared" si="3"/>
        <v>11.466142767684062</v>
      </c>
      <c r="O50">
        <f t="shared" si="5"/>
        <v>-0.54031410177237926</v>
      </c>
      <c r="P50">
        <f t="shared" si="6"/>
        <v>12.006456869456441</v>
      </c>
    </row>
    <row r="51" spans="1:16" x14ac:dyDescent="0.15">
      <c r="A51" s="12">
        <v>45531.666666666599</v>
      </c>
      <c r="B51" s="1">
        <v>519.1</v>
      </c>
      <c r="D51">
        <f t="shared" si="0"/>
        <v>-3.8837986947399517E-3</v>
      </c>
      <c r="G51">
        <v>-7.9332391764546269E-3</v>
      </c>
      <c r="I51">
        <v>5625.8</v>
      </c>
      <c r="J51">
        <f t="shared" si="1"/>
        <v>1.5939320118754585E-3</v>
      </c>
      <c r="L51">
        <f t="shared" si="2"/>
        <v>521.79708055990591</v>
      </c>
      <c r="M51">
        <f t="shared" si="4"/>
        <v>512.09381118133444</v>
      </c>
      <c r="N51">
        <f t="shared" si="3"/>
        <v>9.7032693785714628</v>
      </c>
      <c r="O51">
        <f t="shared" si="5"/>
        <v>-0.43225128141790342</v>
      </c>
      <c r="P51">
        <f t="shared" si="6"/>
        <v>10.135520659989366</v>
      </c>
    </row>
    <row r="52" spans="1:16" x14ac:dyDescent="0.15">
      <c r="A52" s="12">
        <v>45532.666666666599</v>
      </c>
      <c r="B52" s="1">
        <v>516.78</v>
      </c>
      <c r="D52">
        <f t="shared" si="0"/>
        <v>-4.4792908040461677E-3</v>
      </c>
      <c r="G52">
        <v>-7.7190657300375979E-3</v>
      </c>
      <c r="I52">
        <v>5592.18</v>
      </c>
      <c r="J52">
        <f t="shared" si="1"/>
        <v>-5.9939669454233853E-3</v>
      </c>
      <c r="L52">
        <f t="shared" si="2"/>
        <v>521.02522201222803</v>
      </c>
      <c r="M52">
        <f t="shared" si="4"/>
        <v>512.76241776049483</v>
      </c>
      <c r="N52">
        <f t="shared" si="3"/>
        <v>8.2628042517332005</v>
      </c>
      <c r="O52">
        <f t="shared" si="5"/>
        <v>-0.34580102513432276</v>
      </c>
      <c r="P52">
        <f t="shared" si="6"/>
        <v>8.6086052768675234</v>
      </c>
    </row>
    <row r="53" spans="1:16" x14ac:dyDescent="0.15">
      <c r="A53" s="12">
        <v>45533.666666666599</v>
      </c>
      <c r="B53" s="1">
        <v>518.22</v>
      </c>
      <c r="D53">
        <f t="shared" si="0"/>
        <v>2.7826104911119818E-3</v>
      </c>
      <c r="G53">
        <v>-7.5958150880287402E-3</v>
      </c>
      <c r="I53">
        <v>5591.96</v>
      </c>
      <c r="J53">
        <f t="shared" si="1"/>
        <v>-3.934142455813639E-5</v>
      </c>
      <c r="L53">
        <f t="shared" si="2"/>
        <v>520.5936493949622</v>
      </c>
      <c r="M53">
        <f t="shared" si="4"/>
        <v>513.23186829675444</v>
      </c>
      <c r="N53">
        <f t="shared" si="3"/>
        <v>7.3617810982077572</v>
      </c>
      <c r="O53">
        <f t="shared" si="5"/>
        <v>-0.27664082010745822</v>
      </c>
      <c r="P53">
        <f t="shared" si="6"/>
        <v>7.6384219183152151</v>
      </c>
    </row>
    <row r="54" spans="1:16" x14ac:dyDescent="0.15">
      <c r="A54" s="12">
        <v>45534.666666666599</v>
      </c>
      <c r="B54" s="1">
        <v>521.30999999999995</v>
      </c>
      <c r="D54">
        <f t="shared" si="0"/>
        <v>5.9450118820233789E-3</v>
      </c>
      <c r="G54">
        <v>-7.4156180307452914E-3</v>
      </c>
      <c r="I54">
        <v>5648.4</v>
      </c>
      <c r="J54">
        <f t="shared" si="1"/>
        <v>1.0042467382856683E-2</v>
      </c>
      <c r="L54">
        <f t="shared" si="2"/>
        <v>520.70385718035254</v>
      </c>
      <c r="M54">
        <f t="shared" si="4"/>
        <v>513.49469286736519</v>
      </c>
      <c r="N54">
        <f t="shared" si="3"/>
        <v>7.2091643129873546</v>
      </c>
      <c r="O54">
        <f t="shared" si="5"/>
        <v>-0.22131265608596659</v>
      </c>
      <c r="P54">
        <f t="shared" si="6"/>
        <v>7.4304769690733208</v>
      </c>
    </row>
    <row r="55" spans="1:16" x14ac:dyDescent="0.15">
      <c r="A55" s="12">
        <v>45538.666666666599</v>
      </c>
      <c r="B55" s="1">
        <v>511.76</v>
      </c>
      <c r="D55">
        <f t="shared" si="0"/>
        <v>-1.8489109260390428E-2</v>
      </c>
      <c r="G55">
        <v>-7.2661536766229192E-3</v>
      </c>
      <c r="I55">
        <v>5528.93</v>
      </c>
      <c r="J55">
        <f t="shared" si="1"/>
        <v>-2.137801245458143E-2</v>
      </c>
      <c r="L55">
        <f t="shared" si="2"/>
        <v>519.32787915260599</v>
      </c>
      <c r="M55">
        <f t="shared" si="4"/>
        <v>513.84471561793077</v>
      </c>
      <c r="N55">
        <f t="shared" si="3"/>
        <v>5.4831635346752137</v>
      </c>
      <c r="O55">
        <f t="shared" si="5"/>
        <v>-0.17705012486877328</v>
      </c>
      <c r="P55">
        <f t="shared" si="6"/>
        <v>5.6602136595439871</v>
      </c>
    </row>
    <row r="56" spans="1:16" x14ac:dyDescent="0.15">
      <c r="A56" s="12">
        <v>45539.666666666599</v>
      </c>
      <c r="B56" s="1">
        <v>512.74</v>
      </c>
      <c r="D56">
        <f t="shared" si="0"/>
        <v>1.9131289388093699E-3</v>
      </c>
      <c r="G56">
        <v>-7.0537137340859818E-3</v>
      </c>
      <c r="I56">
        <v>5520.07</v>
      </c>
      <c r="J56">
        <f t="shared" si="1"/>
        <v>-1.6037653903594354E-3</v>
      </c>
      <c r="L56">
        <f t="shared" si="2"/>
        <v>518.31435928297424</v>
      </c>
      <c r="M56">
        <f t="shared" si="4"/>
        <v>514.39769964623224</v>
      </c>
      <c r="N56">
        <f t="shared" si="3"/>
        <v>3.916659636741997</v>
      </c>
      <c r="O56">
        <f t="shared" si="5"/>
        <v>-0.14164009989501863</v>
      </c>
      <c r="P56">
        <f t="shared" si="6"/>
        <v>4.0582997366370153</v>
      </c>
    </row>
    <row r="57" spans="1:16" x14ac:dyDescent="0.15">
      <c r="A57" s="12">
        <v>45540.666666666599</v>
      </c>
      <c r="B57" s="1">
        <v>516.86</v>
      </c>
      <c r="D57">
        <f t="shared" si="0"/>
        <v>8.0031507199325464E-3</v>
      </c>
      <c r="G57">
        <v>-7.0395842422433944E-3</v>
      </c>
      <c r="I57">
        <v>5503.41</v>
      </c>
      <c r="J57">
        <f t="shared" si="1"/>
        <v>-3.0226412501879545E-3</v>
      </c>
      <c r="L57">
        <f t="shared" si="2"/>
        <v>518.09061170097823</v>
      </c>
      <c r="M57">
        <f t="shared" si="4"/>
        <v>514.20231448725212</v>
      </c>
      <c r="N57">
        <f t="shared" si="3"/>
        <v>3.8882972137261049</v>
      </c>
      <c r="O57">
        <f t="shared" si="5"/>
        <v>-0.11331207991601491</v>
      </c>
      <c r="P57">
        <f t="shared" si="6"/>
        <v>4.0016092936421197</v>
      </c>
    </row>
    <row r="58" spans="1:16" x14ac:dyDescent="0.15">
      <c r="A58" s="12">
        <v>45541.666666666599</v>
      </c>
      <c r="B58" s="1">
        <v>500.27</v>
      </c>
      <c r="D58">
        <f t="shared" si="0"/>
        <v>-3.2624092125965537E-2</v>
      </c>
      <c r="G58">
        <v>-6.3692265991598584E-3</v>
      </c>
      <c r="I58">
        <v>5408.42</v>
      </c>
      <c r="J58">
        <f t="shared" si="1"/>
        <v>-1.7410901670867562E-2</v>
      </c>
      <c r="L58">
        <f t="shared" si="2"/>
        <v>515.34897913159693</v>
      </c>
      <c r="M58">
        <f t="shared" si="4"/>
        <v>514.09399489560383</v>
      </c>
      <c r="N58">
        <f t="shared" si="3"/>
        <v>1.2549842359931063</v>
      </c>
      <c r="O58">
        <f t="shared" si="5"/>
        <v>-9.064966393281193E-2</v>
      </c>
      <c r="P58">
        <f t="shared" si="6"/>
        <v>1.3456338999259181</v>
      </c>
    </row>
    <row r="59" spans="1:16" x14ac:dyDescent="0.15">
      <c r="A59" s="12">
        <v>45544.666666666599</v>
      </c>
      <c r="B59" s="1">
        <v>504.79</v>
      </c>
      <c r="D59">
        <f t="shared" si="0"/>
        <v>8.9945485304542168E-3</v>
      </c>
      <c r="G59">
        <v>-6.0538658684117256E-3</v>
      </c>
      <c r="I59">
        <v>5471.05</v>
      </c>
      <c r="J59">
        <f t="shared" si="1"/>
        <v>1.1513555690021488E-2</v>
      </c>
      <c r="L59">
        <f t="shared" si="2"/>
        <v>513.72452080365895</v>
      </c>
      <c r="M59">
        <f t="shared" si="4"/>
        <v>514.2988841625961</v>
      </c>
      <c r="N59">
        <f t="shared" si="3"/>
        <v>-0.5743633589371484</v>
      </c>
      <c r="O59">
        <f t="shared" si="5"/>
        <v>-7.2519731146249544E-2</v>
      </c>
      <c r="P59">
        <f t="shared" si="6"/>
        <v>-0.50184362779089886</v>
      </c>
    </row>
    <row r="60" spans="1:16" x14ac:dyDescent="0.15">
      <c r="A60" s="12">
        <v>45545.666666666599</v>
      </c>
      <c r="B60" s="1">
        <v>504.79</v>
      </c>
      <c r="D60">
        <f t="shared" si="0"/>
        <v>0</v>
      </c>
      <c r="G60">
        <v>-5.8845211196064517E-3</v>
      </c>
      <c r="I60">
        <v>5495.52</v>
      </c>
      <c r="J60">
        <f t="shared" si="1"/>
        <v>4.4626607244902189E-3</v>
      </c>
      <c r="L60">
        <f t="shared" si="2"/>
        <v>512.34997914155758</v>
      </c>
      <c r="M60">
        <f t="shared" si="4"/>
        <v>513.25970755795936</v>
      </c>
      <c r="N60">
        <f t="shared" si="3"/>
        <v>-0.90972841640177649</v>
      </c>
      <c r="O60">
        <f t="shared" si="5"/>
        <v>-5.8015784916999637E-2</v>
      </c>
      <c r="P60">
        <f t="shared" si="6"/>
        <v>-0.85171263148477683</v>
      </c>
    </row>
    <row r="61" spans="1:16" x14ac:dyDescent="0.15">
      <c r="A61" s="12">
        <v>45546.666666666599</v>
      </c>
      <c r="B61" s="1">
        <v>511.83</v>
      </c>
      <c r="D61">
        <f t="shared" si="0"/>
        <v>1.3850037449815018E-2</v>
      </c>
      <c r="G61">
        <v>-5.4470854157938108E-3</v>
      </c>
      <c r="I61">
        <v>5554.13</v>
      </c>
      <c r="J61">
        <f t="shared" si="1"/>
        <v>1.0608580303038784E-2</v>
      </c>
      <c r="L61">
        <f t="shared" si="2"/>
        <v>512.26998235054873</v>
      </c>
      <c r="M61">
        <f t="shared" si="4"/>
        <v>512.63232181292528</v>
      </c>
      <c r="N61">
        <f t="shared" si="3"/>
        <v>-0.36233946237655346</v>
      </c>
      <c r="O61">
        <f t="shared" si="5"/>
        <v>-4.6412627933599709E-2</v>
      </c>
      <c r="P61">
        <f t="shared" si="6"/>
        <v>-0.31592683444295377</v>
      </c>
    </row>
    <row r="62" spans="1:16" x14ac:dyDescent="0.15">
      <c r="A62" s="12">
        <v>45547.666666666599</v>
      </c>
      <c r="B62" s="1">
        <v>525.6</v>
      </c>
      <c r="D62">
        <f t="shared" si="0"/>
        <v>2.6547928515473072E-2</v>
      </c>
      <c r="G62">
        <v>-5.4257857298279921E-3</v>
      </c>
      <c r="I62">
        <v>5595.76</v>
      </c>
      <c r="J62">
        <f t="shared" si="1"/>
        <v>7.46737294203047E-3</v>
      </c>
      <c r="L62">
        <f t="shared" si="2"/>
        <v>514.32075429661813</v>
      </c>
      <c r="M62">
        <f t="shared" si="4"/>
        <v>512.05140908604187</v>
      </c>
      <c r="N62">
        <f t="shared" si="3"/>
        <v>2.2693452105762617</v>
      </c>
      <c r="O62">
        <f t="shared" si="5"/>
        <v>-3.7130102346879766E-2</v>
      </c>
      <c r="P62">
        <f t="shared" si="6"/>
        <v>2.3064753129231415</v>
      </c>
    </row>
    <row r="63" spans="1:16" x14ac:dyDescent="0.15">
      <c r="A63" s="12">
        <v>45548.666666666599</v>
      </c>
      <c r="B63" s="1">
        <v>524.62</v>
      </c>
      <c r="D63">
        <f t="shared" si="0"/>
        <v>-1.8662761791699632E-3</v>
      </c>
      <c r="G63">
        <v>-4.9085791114100415E-3</v>
      </c>
      <c r="I63">
        <v>5626.02</v>
      </c>
      <c r="J63">
        <f t="shared" si="1"/>
        <v>5.3930968783714164E-3</v>
      </c>
      <c r="L63">
        <f t="shared" si="2"/>
        <v>515.90525363559993</v>
      </c>
      <c r="M63">
        <f t="shared" si="4"/>
        <v>512.03500841300172</v>
      </c>
      <c r="N63">
        <f t="shared" si="3"/>
        <v>3.8702452225982142</v>
      </c>
      <c r="O63">
        <f t="shared" si="5"/>
        <v>-2.9704081877503813E-2</v>
      </c>
      <c r="P63">
        <f t="shared" si="6"/>
        <v>3.8999493044757179</v>
      </c>
    </row>
    <row r="64" spans="1:16" x14ac:dyDescent="0.15">
      <c r="A64" s="12">
        <v>45551.666666666599</v>
      </c>
      <c r="B64" s="1">
        <v>533.28</v>
      </c>
      <c r="D64">
        <f t="shared" si="0"/>
        <v>1.6372423568198735E-2</v>
      </c>
      <c r="G64">
        <v>-4.8295091076441653E-3</v>
      </c>
      <c r="I64">
        <v>5633.09</v>
      </c>
      <c r="J64">
        <f t="shared" si="1"/>
        <v>1.2558720767880025E-3</v>
      </c>
      <c r="L64">
        <f t="shared" si="2"/>
        <v>518.57829153781529</v>
      </c>
      <c r="M64">
        <f t="shared" si="4"/>
        <v>513.03982260463124</v>
      </c>
      <c r="N64">
        <f t="shared" si="3"/>
        <v>5.5384689331840491</v>
      </c>
      <c r="O64">
        <f t="shared" si="5"/>
        <v>-2.3763265502003052E-2</v>
      </c>
      <c r="P64">
        <f t="shared" si="6"/>
        <v>5.5622321986860523</v>
      </c>
    </row>
    <row r="65" spans="1:16" x14ac:dyDescent="0.15">
      <c r="A65" s="12">
        <v>45552.666666666599</v>
      </c>
      <c r="B65" s="1">
        <v>536.32000000000005</v>
      </c>
      <c r="D65">
        <f t="shared" si="0"/>
        <v>5.6843832942341322E-3</v>
      </c>
      <c r="G65">
        <v>-4.4792908040461677E-3</v>
      </c>
      <c r="I65">
        <v>5634.58</v>
      </c>
      <c r="J65">
        <f t="shared" si="1"/>
        <v>2.6447349073670164E-4</v>
      </c>
      <c r="L65">
        <f t="shared" si="2"/>
        <v>521.30778514738211</v>
      </c>
      <c r="M65">
        <f t="shared" si="4"/>
        <v>513.89761352280675</v>
      </c>
      <c r="N65">
        <f t="shared" si="3"/>
        <v>7.4101716245753551</v>
      </c>
      <c r="O65">
        <f t="shared" si="5"/>
        <v>-1.9010612401602442E-2</v>
      </c>
      <c r="P65">
        <f t="shared" si="6"/>
        <v>7.4291822369769571</v>
      </c>
    </row>
    <row r="66" spans="1:16" x14ac:dyDescent="0.15">
      <c r="A66" s="12">
        <v>45553.666666666599</v>
      </c>
      <c r="B66" s="1">
        <v>537.95000000000005</v>
      </c>
      <c r="D66">
        <f t="shared" si="0"/>
        <v>3.0346211862545451E-3</v>
      </c>
      <c r="G66">
        <v>-4.4536156087492977E-3</v>
      </c>
      <c r="I66">
        <v>5618.26</v>
      </c>
      <c r="J66">
        <f t="shared" si="1"/>
        <v>-2.9006031263851696E-3</v>
      </c>
      <c r="L66">
        <f t="shared" si="2"/>
        <v>523.86812589393878</v>
      </c>
      <c r="M66">
        <f t="shared" si="4"/>
        <v>515.33334585445073</v>
      </c>
      <c r="N66">
        <f t="shared" si="3"/>
        <v>8.5347800394880551</v>
      </c>
      <c r="O66">
        <f t="shared" si="5"/>
        <v>-1.5208489921281954E-2</v>
      </c>
      <c r="P66">
        <f t="shared" si="6"/>
        <v>8.5499885294093367</v>
      </c>
    </row>
    <row r="67" spans="1:16" x14ac:dyDescent="0.15">
      <c r="A67" s="12">
        <v>45554.666666666599</v>
      </c>
      <c r="B67" s="1">
        <v>559.1</v>
      </c>
      <c r="D67">
        <f t="shared" si="0"/>
        <v>3.8562728992681407E-2</v>
      </c>
      <c r="G67">
        <v>-4.3061885948360717E-3</v>
      </c>
      <c r="I67">
        <v>5713.64</v>
      </c>
      <c r="J67">
        <f t="shared" si="1"/>
        <v>1.6834291247586949E-2</v>
      </c>
      <c r="L67">
        <f t="shared" si="2"/>
        <v>529.28841421794823</v>
      </c>
      <c r="M67">
        <f t="shared" si="4"/>
        <v>516.88791282819511</v>
      </c>
      <c r="N67">
        <f t="shared" si="3"/>
        <v>12.400501389753117</v>
      </c>
      <c r="O67">
        <f t="shared" si="5"/>
        <v>-1.2166791937025564E-2</v>
      </c>
      <c r="P67">
        <f t="shared" si="6"/>
        <v>12.412668181690142</v>
      </c>
    </row>
    <row r="68" spans="1:16" x14ac:dyDescent="0.15">
      <c r="A68" s="12">
        <v>45555.666666666599</v>
      </c>
      <c r="B68" s="1">
        <v>561.35</v>
      </c>
      <c r="D68">
        <f t="shared" ref="D68:D131" si="7">LN(B68/B67)</f>
        <v>4.0162488721888915E-3</v>
      </c>
      <c r="G68">
        <v>-4.0223140254117074E-3</v>
      </c>
      <c r="I68">
        <v>5702.55</v>
      </c>
      <c r="J68">
        <f t="shared" ref="J68:J131" si="8">LN(I68/I67)</f>
        <v>-1.942855451501775E-3</v>
      </c>
      <c r="L68">
        <f t="shared" si="2"/>
        <v>534.22096587672547</v>
      </c>
      <c r="M68">
        <f t="shared" si="4"/>
        <v>518.44806743351398</v>
      </c>
      <c r="N68">
        <f t="shared" si="3"/>
        <v>15.772898443211488</v>
      </c>
      <c r="O68">
        <f t="shared" si="5"/>
        <v>-9.733433549620453E-3</v>
      </c>
      <c r="P68">
        <f t="shared" si="6"/>
        <v>15.782631876761108</v>
      </c>
    </row>
    <row r="69" spans="1:16" x14ac:dyDescent="0.15">
      <c r="A69" s="12">
        <v>45558.666666666599</v>
      </c>
      <c r="B69" s="1">
        <v>564.41</v>
      </c>
      <c r="D69">
        <f t="shared" si="7"/>
        <v>5.4363408474554795E-3</v>
      </c>
      <c r="G69">
        <v>-3.9964829999573868E-3</v>
      </c>
      <c r="I69">
        <v>5718.57</v>
      </c>
      <c r="J69">
        <f t="shared" si="8"/>
        <v>2.8053309143568263E-3</v>
      </c>
      <c r="L69">
        <f t="shared" si="2"/>
        <v>538.86543266492151</v>
      </c>
      <c r="M69">
        <f t="shared" si="4"/>
        <v>521.4593216976981</v>
      </c>
      <c r="N69">
        <f t="shared" si="3"/>
        <v>17.406110967223412</v>
      </c>
      <c r="O69">
        <f t="shared" si="5"/>
        <v>-7.7867468396963626E-3</v>
      </c>
      <c r="P69">
        <f t="shared" si="6"/>
        <v>17.413897714063108</v>
      </c>
    </row>
    <row r="70" spans="1:16" x14ac:dyDescent="0.15">
      <c r="A70" s="12">
        <v>45559.666666666599</v>
      </c>
      <c r="B70" s="1">
        <v>563.33000000000004</v>
      </c>
      <c r="D70">
        <f t="shared" si="7"/>
        <v>-1.915335680504168E-3</v>
      </c>
      <c r="G70">
        <v>-3.8837986947399517E-3</v>
      </c>
      <c r="I70">
        <v>5732.93</v>
      </c>
      <c r="J70">
        <f t="shared" si="8"/>
        <v>2.5079697029956895E-3</v>
      </c>
      <c r="L70">
        <f t="shared" si="2"/>
        <v>542.62921225493358</v>
      </c>
      <c r="M70">
        <f t="shared" si="4"/>
        <v>524.41418675712782</v>
      </c>
      <c r="N70">
        <f t="shared" si="3"/>
        <v>18.215025497805755</v>
      </c>
      <c r="O70">
        <f t="shared" si="5"/>
        <v>-6.2293974717570902E-3</v>
      </c>
      <c r="P70">
        <f t="shared" si="6"/>
        <v>18.221254895277511</v>
      </c>
    </row>
    <row r="71" spans="1:16" x14ac:dyDescent="0.15">
      <c r="A71" s="12">
        <v>45560.666666666599</v>
      </c>
      <c r="B71" s="1">
        <v>568.30999999999995</v>
      </c>
      <c r="D71">
        <f t="shared" si="7"/>
        <v>8.801442416483566E-3</v>
      </c>
      <c r="G71">
        <v>-3.6216027267457623E-3</v>
      </c>
      <c r="I71">
        <v>5722.26</v>
      </c>
      <c r="J71">
        <f t="shared" si="8"/>
        <v>-1.8629115860669923E-3</v>
      </c>
      <c r="L71">
        <f t="shared" si="2"/>
        <v>546.58010267725149</v>
      </c>
      <c r="M71">
        <f t="shared" si="4"/>
        <v>527.37683958993318</v>
      </c>
      <c r="N71">
        <f t="shared" si="3"/>
        <v>19.203263087318305</v>
      </c>
      <c r="O71">
        <f t="shared" si="5"/>
        <v>-4.9835179774056727E-3</v>
      </c>
      <c r="P71">
        <f t="shared" si="6"/>
        <v>19.208246605295709</v>
      </c>
    </row>
    <row r="72" spans="1:16" x14ac:dyDescent="0.15">
      <c r="A72" s="12">
        <v>45561.666666666599</v>
      </c>
      <c r="B72" s="1">
        <v>567.84</v>
      </c>
      <c r="D72">
        <f t="shared" si="7"/>
        <v>-8.2735559003679915E-4</v>
      </c>
      <c r="G72">
        <v>-3.5212666496979746E-3</v>
      </c>
      <c r="I72">
        <v>5745.37</v>
      </c>
      <c r="J72">
        <f t="shared" si="8"/>
        <v>4.0304808028723289E-3</v>
      </c>
      <c r="L72">
        <f t="shared" si="2"/>
        <v>549.85085611152044</v>
      </c>
      <c r="M72">
        <f t="shared" si="4"/>
        <v>530.04003665734558</v>
      </c>
      <c r="N72">
        <f t="shared" si="3"/>
        <v>19.810819454174862</v>
      </c>
      <c r="O72">
        <f t="shared" si="5"/>
        <v>-3.986814381924538E-3</v>
      </c>
      <c r="P72">
        <f t="shared" si="6"/>
        <v>19.814806268556787</v>
      </c>
    </row>
    <row r="73" spans="1:16" x14ac:dyDescent="0.15">
      <c r="A73" s="12">
        <v>45562.666666666599</v>
      </c>
      <c r="B73" s="1">
        <v>567.36</v>
      </c>
      <c r="D73">
        <f t="shared" si="7"/>
        <v>-8.4566601234325805E-4</v>
      </c>
      <c r="G73">
        <v>-3.3734515077398532E-3</v>
      </c>
      <c r="I73">
        <v>5738.17</v>
      </c>
      <c r="J73">
        <f t="shared" si="8"/>
        <v>-1.2539688882457197E-3</v>
      </c>
      <c r="L73">
        <f t="shared" si="2"/>
        <v>552.54457055590194</v>
      </c>
      <c r="M73">
        <f t="shared" si="4"/>
        <v>532.8748487568015</v>
      </c>
      <c r="N73">
        <f t="shared" si="3"/>
        <v>19.669721799100444</v>
      </c>
      <c r="O73">
        <f t="shared" si="5"/>
        <v>-3.1894515055396304E-3</v>
      </c>
      <c r="P73">
        <f t="shared" si="6"/>
        <v>19.672911250605985</v>
      </c>
    </row>
    <row r="74" spans="1:16" x14ac:dyDescent="0.15">
      <c r="A74" s="12">
        <v>45565.666666666599</v>
      </c>
      <c r="B74" s="1">
        <v>572.44000000000005</v>
      </c>
      <c r="D74">
        <f t="shared" si="7"/>
        <v>8.9139035568321732E-3</v>
      </c>
      <c r="G74">
        <v>-2.9917630172881403E-3</v>
      </c>
      <c r="I74">
        <v>5762.48</v>
      </c>
      <c r="J74">
        <f t="shared" si="8"/>
        <v>4.227593432856073E-3</v>
      </c>
      <c r="L74">
        <f t="shared" si="2"/>
        <v>555.60540585499393</v>
      </c>
      <c r="M74">
        <f t="shared" si="4"/>
        <v>535.46485996000138</v>
      </c>
      <c r="N74">
        <f t="shared" si="3"/>
        <v>20.140545894992556</v>
      </c>
      <c r="O74">
        <f t="shared" si="5"/>
        <v>-2.5515612044317046E-3</v>
      </c>
      <c r="P74">
        <f t="shared" si="6"/>
        <v>20.143097456196987</v>
      </c>
    </row>
    <row r="75" spans="1:16" x14ac:dyDescent="0.15">
      <c r="A75" s="12">
        <v>45566.666666666599</v>
      </c>
      <c r="B75" s="1">
        <v>576.47</v>
      </c>
      <c r="D75">
        <f t="shared" si="7"/>
        <v>7.0153737510882472E-3</v>
      </c>
      <c r="G75">
        <v>-2.7163905498756545E-3</v>
      </c>
      <c r="I75">
        <v>5708.75</v>
      </c>
      <c r="J75">
        <f t="shared" si="8"/>
        <v>-9.3678520838370288E-3</v>
      </c>
      <c r="L75">
        <f t="shared" si="2"/>
        <v>558.81534341576412</v>
      </c>
      <c r="M75">
        <f t="shared" si="4"/>
        <v>537.82746292592719</v>
      </c>
      <c r="N75">
        <f t="shared" si="3"/>
        <v>20.987880489836925</v>
      </c>
      <c r="O75">
        <f t="shared" si="5"/>
        <v>-2.0412489635453636E-3</v>
      </c>
      <c r="P75">
        <f t="shared" si="6"/>
        <v>20.989921738800472</v>
      </c>
    </row>
    <row r="76" spans="1:16" x14ac:dyDescent="0.15">
      <c r="A76" s="12">
        <v>45567.666666666599</v>
      </c>
      <c r="B76" s="1">
        <v>572.80999999999995</v>
      </c>
      <c r="D76">
        <f t="shared" si="7"/>
        <v>-6.3692265991598584E-3</v>
      </c>
      <c r="G76">
        <v>-2.4977229713264363E-3</v>
      </c>
      <c r="I76">
        <v>5709.54</v>
      </c>
      <c r="J76">
        <f t="shared" si="8"/>
        <v>1.3837448536698041E-4</v>
      </c>
      <c r="L76">
        <f t="shared" si="2"/>
        <v>560.9683675056466</v>
      </c>
      <c r="M76">
        <f t="shared" si="4"/>
        <v>540.39135456104373</v>
      </c>
      <c r="N76">
        <f t="shared" si="3"/>
        <v>20.57701294460287</v>
      </c>
      <c r="O76">
        <f t="shared" si="5"/>
        <v>-1.6329991708362909E-3</v>
      </c>
      <c r="P76">
        <f t="shared" si="6"/>
        <v>20.578645943773708</v>
      </c>
    </row>
    <row r="77" spans="1:16" x14ac:dyDescent="0.15">
      <c r="A77" s="12">
        <v>45568.666666666599</v>
      </c>
      <c r="B77" s="1">
        <v>582.77</v>
      </c>
      <c r="D77">
        <f t="shared" si="7"/>
        <v>1.7238523766664158E-2</v>
      </c>
      <c r="G77">
        <v>-2.275037234223207E-3</v>
      </c>
      <c r="I77">
        <v>5699.94</v>
      </c>
      <c r="J77">
        <f t="shared" si="8"/>
        <v>-1.6828115331257495E-3</v>
      </c>
      <c r="L77">
        <f t="shared" si="2"/>
        <v>564.32246481247012</v>
      </c>
      <c r="M77">
        <f t="shared" si="4"/>
        <v>543.06384681578118</v>
      </c>
      <c r="N77">
        <f t="shared" si="3"/>
        <v>21.25861799668894</v>
      </c>
      <c r="O77">
        <f t="shared" si="5"/>
        <v>-1.3063993366690327E-3</v>
      </c>
      <c r="P77">
        <f t="shared" si="6"/>
        <v>21.25992439602561</v>
      </c>
    </row>
    <row r="78" spans="1:16" x14ac:dyDescent="0.15">
      <c r="A78" s="12">
        <v>45569.666666666599</v>
      </c>
      <c r="B78" s="1">
        <v>595.94000000000005</v>
      </c>
      <c r="D78">
        <f t="shared" si="7"/>
        <v>2.2347393495463202E-2</v>
      </c>
      <c r="G78">
        <v>-1.915335680504168E-3</v>
      </c>
      <c r="I78">
        <v>5751.07</v>
      </c>
      <c r="J78">
        <f t="shared" si="8"/>
        <v>8.9302759844378885E-3</v>
      </c>
      <c r="L78">
        <f t="shared" si="2"/>
        <v>569.18670099516703</v>
      </c>
      <c r="M78">
        <f t="shared" si="4"/>
        <v>545.26726557016775</v>
      </c>
      <c r="N78">
        <f t="shared" si="3"/>
        <v>23.919435424999278</v>
      </c>
      <c r="O78">
        <f t="shared" si="5"/>
        <v>-1.0451194693352262E-3</v>
      </c>
      <c r="P78">
        <f t="shared" si="6"/>
        <v>23.920480544468614</v>
      </c>
    </row>
    <row r="79" spans="1:16" x14ac:dyDescent="0.15">
      <c r="A79" s="12">
        <v>45572.666666666599</v>
      </c>
      <c r="B79" s="1">
        <v>584.78</v>
      </c>
      <c r="D79">
        <f t="shared" si="7"/>
        <v>-1.8904282732388328E-2</v>
      </c>
      <c r="G79">
        <v>-1.8662761791699632E-3</v>
      </c>
      <c r="I79">
        <v>5695.94</v>
      </c>
      <c r="J79">
        <f t="shared" si="8"/>
        <v>-9.6322841074211688E-3</v>
      </c>
      <c r="L79">
        <f t="shared" ref="L79:L142" si="9">B79*(2/13) + L78*(1-(2/13))</f>
        <v>571.58567007283364</v>
      </c>
      <c r="M79">
        <f t="shared" si="4"/>
        <v>548.04524589830351</v>
      </c>
      <c r="N79">
        <f t="shared" si="3"/>
        <v>23.540424174530131</v>
      </c>
      <c r="O79">
        <f t="shared" si="5"/>
        <v>-8.3609557546818105E-4</v>
      </c>
      <c r="P79">
        <f t="shared" si="6"/>
        <v>23.5412602701056</v>
      </c>
    </row>
    <row r="80" spans="1:16" x14ac:dyDescent="0.15">
      <c r="A80" s="12">
        <v>45573.666666666599</v>
      </c>
      <c r="B80" s="1">
        <v>592.89</v>
      </c>
      <c r="D80">
        <f t="shared" si="7"/>
        <v>1.3773176196110088E-2</v>
      </c>
      <c r="G80">
        <v>-8.4566601234325805E-4</v>
      </c>
      <c r="I80">
        <v>5751.13</v>
      </c>
      <c r="J80">
        <f t="shared" si="8"/>
        <v>9.6427168941927138E-3</v>
      </c>
      <c r="L80">
        <f t="shared" si="9"/>
        <v>574.86325929239774</v>
      </c>
      <c r="M80">
        <f t="shared" si="4"/>
        <v>551.59300546139218</v>
      </c>
      <c r="N80">
        <f t="shared" si="3"/>
        <v>23.270253831005562</v>
      </c>
      <c r="O80">
        <f t="shared" si="5"/>
        <v>-6.6887646037454491E-4</v>
      </c>
      <c r="P80">
        <f t="shared" si="6"/>
        <v>23.270922707465935</v>
      </c>
    </row>
    <row r="81" spans="1:16" x14ac:dyDescent="0.15">
      <c r="A81" s="12">
        <v>45574.666666666599</v>
      </c>
      <c r="B81" s="1">
        <v>590.51</v>
      </c>
      <c r="D81">
        <f t="shared" si="7"/>
        <v>-4.0223140254117074E-3</v>
      </c>
      <c r="G81">
        <v>-8.2735559003679915E-4</v>
      </c>
      <c r="I81">
        <v>5792.04</v>
      </c>
      <c r="J81">
        <f t="shared" si="8"/>
        <v>7.0882038963943272E-3</v>
      </c>
      <c r="L81">
        <f t="shared" si="9"/>
        <v>577.27045017049045</v>
      </c>
      <c r="M81">
        <f t="shared" si="4"/>
        <v>554.05130135314084</v>
      </c>
      <c r="N81">
        <f t="shared" si="3"/>
        <v>23.219148817349605</v>
      </c>
      <c r="O81">
        <f t="shared" si="5"/>
        <v>-5.351011682996359E-4</v>
      </c>
      <c r="P81">
        <f t="shared" si="6"/>
        <v>23.219683918517905</v>
      </c>
    </row>
    <row r="82" spans="1:16" x14ac:dyDescent="0.15">
      <c r="A82" s="12">
        <v>45575.666666666599</v>
      </c>
      <c r="B82" s="1">
        <v>583.83000000000004</v>
      </c>
      <c r="D82">
        <f t="shared" si="7"/>
        <v>-1.1376725733857463E-2</v>
      </c>
      <c r="G82">
        <v>-7.976417971022299E-4</v>
      </c>
      <c r="I82">
        <v>5780.05</v>
      </c>
      <c r="J82">
        <f t="shared" si="8"/>
        <v>-2.0722279710146596E-3</v>
      </c>
      <c r="L82">
        <f t="shared" si="9"/>
        <v>578.2796116827227</v>
      </c>
      <c r="M82">
        <f t="shared" si="4"/>
        <v>556.92824199364895</v>
      </c>
      <c r="N82">
        <f t="shared" si="3"/>
        <v>21.351369689073749</v>
      </c>
      <c r="O82">
        <f t="shared" si="5"/>
        <v>-4.2808093463970873E-4</v>
      </c>
      <c r="P82">
        <f t="shared" si="6"/>
        <v>21.351797770008389</v>
      </c>
    </row>
    <row r="83" spans="1:16" x14ac:dyDescent="0.15">
      <c r="A83" s="12">
        <v>45576.666666666599</v>
      </c>
      <c r="B83" s="1">
        <v>589.95000000000005</v>
      </c>
      <c r="D83">
        <f t="shared" si="7"/>
        <v>1.0427942984744859E-2</v>
      </c>
      <c r="G83">
        <v>-7.4025771397754161E-4</v>
      </c>
      <c r="I83">
        <v>5859.85</v>
      </c>
      <c r="J83">
        <f t="shared" si="8"/>
        <v>1.3711672825779271E-2</v>
      </c>
      <c r="L83">
        <f t="shared" si="9"/>
        <v>580.07505603922698</v>
      </c>
      <c r="M83">
        <f t="shared" si="4"/>
        <v>559.41577962374902</v>
      </c>
      <c r="N83">
        <f t="shared" si="3"/>
        <v>20.659276415477962</v>
      </c>
      <c r="O83">
        <f t="shared" si="5"/>
        <v>-3.4246474771176702E-4</v>
      </c>
      <c r="P83">
        <f t="shared" si="6"/>
        <v>20.659618880225672</v>
      </c>
    </row>
    <row r="84" spans="1:16" x14ac:dyDescent="0.15">
      <c r="A84" s="12">
        <v>45579.666666666599</v>
      </c>
      <c r="B84" s="1">
        <v>590.41999999999996</v>
      </c>
      <c r="D84">
        <f t="shared" si="7"/>
        <v>7.9636050533141297E-4</v>
      </c>
      <c r="G84">
        <v>-6.6405706340718002E-4</v>
      </c>
      <c r="I84">
        <v>5815.26</v>
      </c>
      <c r="J84">
        <f t="shared" si="8"/>
        <v>-7.6385090687541464E-3</v>
      </c>
      <c r="L84">
        <f t="shared" si="9"/>
        <v>581.66658587934592</v>
      </c>
      <c r="M84">
        <f t="shared" si="4"/>
        <v>561.22424039236023</v>
      </c>
      <c r="N84">
        <f t="shared" si="3"/>
        <v>20.442345486985687</v>
      </c>
      <c r="O84">
        <f t="shared" si="5"/>
        <v>-2.7397179816941362E-4</v>
      </c>
      <c r="P84">
        <f t="shared" si="6"/>
        <v>20.442619458783856</v>
      </c>
    </row>
    <row r="85" spans="1:16" x14ac:dyDescent="0.15">
      <c r="A85" s="12">
        <v>45580.666666666599</v>
      </c>
      <c r="B85" s="1">
        <v>586.27</v>
      </c>
      <c r="D85">
        <f t="shared" si="7"/>
        <v>-7.0537137340859818E-3</v>
      </c>
      <c r="G85">
        <v>0</v>
      </c>
      <c r="I85">
        <v>5842.47</v>
      </c>
      <c r="J85">
        <f t="shared" si="8"/>
        <v>4.6681557065759915E-3</v>
      </c>
      <c r="L85">
        <f t="shared" si="9"/>
        <v>582.37480343636958</v>
      </c>
      <c r="M85">
        <f t="shared" si="4"/>
        <v>563.35207443737067</v>
      </c>
      <c r="N85">
        <f t="shared" si="3"/>
        <v>19.0227289989989</v>
      </c>
      <c r="O85">
        <f t="shared" si="5"/>
        <v>-2.1917743853553089E-4</v>
      </c>
      <c r="P85">
        <f t="shared" si="6"/>
        <v>19.022948176437435</v>
      </c>
    </row>
    <row r="86" spans="1:16" x14ac:dyDescent="0.15">
      <c r="A86" s="12">
        <v>45581.666666666599</v>
      </c>
      <c r="B86" s="1">
        <v>576.79</v>
      </c>
      <c r="D86">
        <f t="shared" si="7"/>
        <v>-1.6302185528622715E-2</v>
      </c>
      <c r="G86">
        <v>2.1472820777942293E-5</v>
      </c>
      <c r="I86">
        <v>5841.47</v>
      </c>
      <c r="J86">
        <f t="shared" si="8"/>
        <v>-1.7117513483320916E-4</v>
      </c>
      <c r="L86">
        <f t="shared" si="9"/>
        <v>581.51560290769737</v>
      </c>
      <c r="M86">
        <f t="shared" si="4"/>
        <v>565.35710596052843</v>
      </c>
      <c r="N86">
        <f t="shared" si="3"/>
        <v>16.158496947168942</v>
      </c>
      <c r="O86">
        <f t="shared" si="5"/>
        <v>-1.7534195082842473E-4</v>
      </c>
      <c r="P86">
        <f t="shared" si="6"/>
        <v>16.158672289119771</v>
      </c>
    </row>
    <row r="87" spans="1:16" x14ac:dyDescent="0.15">
      <c r="A87" s="12">
        <v>45582.666666666599</v>
      </c>
      <c r="B87" s="1">
        <v>576.92999999999995</v>
      </c>
      <c r="D87">
        <f t="shared" si="7"/>
        <v>2.4269320231457711E-4</v>
      </c>
      <c r="G87">
        <v>2.1182470769990158E-4</v>
      </c>
      <c r="I87">
        <v>5864.67</v>
      </c>
      <c r="J87">
        <f t="shared" si="8"/>
        <v>3.9637370431245362E-3</v>
      </c>
      <c r="L87">
        <f t="shared" si="9"/>
        <v>580.81012553728237</v>
      </c>
      <c r="M87">
        <f t="shared" si="4"/>
        <v>566.90620922271148</v>
      </c>
      <c r="N87">
        <f t="shared" si="3"/>
        <v>13.903916314570893</v>
      </c>
      <c r="O87">
        <f t="shared" si="5"/>
        <v>-1.4027356066273979E-4</v>
      </c>
      <c r="P87">
        <f t="shared" si="6"/>
        <v>13.904056588131555</v>
      </c>
    </row>
    <row r="88" spans="1:16" x14ac:dyDescent="0.15">
      <c r="A88" s="12">
        <v>45583.666666666599</v>
      </c>
      <c r="B88" s="1">
        <v>576.47</v>
      </c>
      <c r="D88">
        <f t="shared" si="7"/>
        <v>-7.976417971022299E-4</v>
      </c>
      <c r="G88">
        <v>2.4269320231457711E-4</v>
      </c>
      <c r="I88">
        <v>5853.98</v>
      </c>
      <c r="J88">
        <f t="shared" si="8"/>
        <v>-1.8244427413090425E-3</v>
      </c>
      <c r="L88">
        <f t="shared" si="9"/>
        <v>580.14241391616201</v>
      </c>
      <c r="M88">
        <f t="shared" si="4"/>
        <v>567.63834187288103</v>
      </c>
      <c r="N88">
        <f t="shared" si="3"/>
        <v>12.504072043280985</v>
      </c>
      <c r="O88">
        <f t="shared" si="5"/>
        <v>-1.1221884853019183E-4</v>
      </c>
      <c r="P88">
        <f t="shared" si="6"/>
        <v>12.504184262129515</v>
      </c>
    </row>
    <row r="89" spans="1:16" x14ac:dyDescent="0.15">
      <c r="A89" s="12">
        <v>45586.666666666599</v>
      </c>
      <c r="B89" s="1">
        <v>575.16</v>
      </c>
      <c r="D89">
        <f t="shared" si="7"/>
        <v>-2.275037234223207E-3</v>
      </c>
      <c r="G89">
        <v>5.7736722158164059E-4</v>
      </c>
      <c r="I89">
        <v>5851.2</v>
      </c>
      <c r="J89">
        <f t="shared" si="8"/>
        <v>-4.7500338350551163E-4</v>
      </c>
      <c r="L89">
        <f t="shared" si="9"/>
        <v>579.37588869829096</v>
      </c>
      <c r="M89">
        <f t="shared" si="4"/>
        <v>568.32661284526012</v>
      </c>
      <c r="N89">
        <f t="shared" si="3"/>
        <v>11.049275853030849</v>
      </c>
      <c r="O89">
        <f t="shared" si="5"/>
        <v>-8.9775078824153476E-5</v>
      </c>
      <c r="P89">
        <f t="shared" si="6"/>
        <v>11.049365628109673</v>
      </c>
    </row>
    <row r="90" spans="1:16" x14ac:dyDescent="0.15">
      <c r="A90" s="12">
        <v>45587.666666666599</v>
      </c>
      <c r="B90" s="1">
        <v>582.01</v>
      </c>
      <c r="D90">
        <f t="shared" si="7"/>
        <v>1.1839366754870771E-2</v>
      </c>
      <c r="G90">
        <v>7.9636050533141297E-4</v>
      </c>
      <c r="I90">
        <v>5797.42</v>
      </c>
      <c r="J90">
        <f t="shared" si="8"/>
        <v>-9.2337774119530536E-3</v>
      </c>
      <c r="L90">
        <f t="shared" si="9"/>
        <v>579.78113659086159</v>
      </c>
      <c r="M90">
        <f t="shared" si="4"/>
        <v>568.92982670857418</v>
      </c>
      <c r="N90">
        <f t="shared" si="3"/>
        <v>10.85130988228741</v>
      </c>
      <c r="O90">
        <f t="shared" si="5"/>
        <v>-7.1820063059322778E-5</v>
      </c>
      <c r="P90">
        <f t="shared" si="6"/>
        <v>10.851381702350469</v>
      </c>
    </row>
    <row r="91" spans="1:16" x14ac:dyDescent="0.15">
      <c r="A91" s="12">
        <v>45588.666666666599</v>
      </c>
      <c r="B91" s="1">
        <v>563.69000000000005</v>
      </c>
      <c r="D91">
        <f t="shared" si="7"/>
        <v>-3.1983174716824138E-2</v>
      </c>
      <c r="G91">
        <v>9.0243860714187408E-4</v>
      </c>
      <c r="I91">
        <v>5809.86</v>
      </c>
      <c r="J91">
        <f t="shared" si="8"/>
        <v>2.1434831869283494E-3</v>
      </c>
      <c r="L91">
        <f t="shared" si="9"/>
        <v>577.30557711534448</v>
      </c>
      <c r="M91">
        <f t="shared" si="4"/>
        <v>569.3913210264576</v>
      </c>
      <c r="N91">
        <f t="shared" si="3"/>
        <v>7.9142560888868729</v>
      </c>
      <c r="O91">
        <f t="shared" si="5"/>
        <v>-5.7456050447458223E-5</v>
      </c>
      <c r="P91">
        <f t="shared" si="6"/>
        <v>7.9143135449373201</v>
      </c>
    </row>
    <row r="92" spans="1:16" x14ac:dyDescent="0.15">
      <c r="A92" s="12">
        <v>45589.666666666599</v>
      </c>
      <c r="B92" s="1">
        <v>567.78</v>
      </c>
      <c r="D92">
        <f t="shared" si="7"/>
        <v>7.2295647506094834E-3</v>
      </c>
      <c r="G92">
        <v>9.1188429353843733E-4</v>
      </c>
      <c r="I92">
        <v>5808.12</v>
      </c>
      <c r="J92">
        <f t="shared" si="8"/>
        <v>-2.9953572187414154E-4</v>
      </c>
      <c r="L92">
        <f t="shared" si="9"/>
        <v>575.84010371298382</v>
      </c>
      <c r="M92">
        <f t="shared" si="4"/>
        <v>570.32603798746072</v>
      </c>
      <c r="N92">
        <f t="shared" ref="N92:N155" si="10">L92-M92</f>
        <v>5.5140657255230963</v>
      </c>
      <c r="O92">
        <f t="shared" si="5"/>
        <v>-4.5964840357966579E-5</v>
      </c>
      <c r="P92">
        <f t="shared" si="6"/>
        <v>5.5141116903634542</v>
      </c>
    </row>
    <row r="93" spans="1:16" x14ac:dyDescent="0.15">
      <c r="A93" s="12">
        <v>45590.666666666599</v>
      </c>
      <c r="B93" s="1">
        <v>573.25</v>
      </c>
      <c r="D93">
        <f t="shared" si="7"/>
        <v>9.5879019898175901E-3</v>
      </c>
      <c r="G93">
        <v>9.6518253699530454E-4</v>
      </c>
      <c r="I93">
        <v>5823.52</v>
      </c>
      <c r="J93">
        <f t="shared" si="8"/>
        <v>2.6479514493707988E-3</v>
      </c>
      <c r="L93">
        <f t="shared" si="9"/>
        <v>575.44162621867861</v>
      </c>
      <c r="M93">
        <f t="shared" ref="M93:M156" si="11">B91*(2/27) +M92*(1-(2/27))</f>
        <v>569.83447961801926</v>
      </c>
      <c r="N93">
        <f t="shared" si="10"/>
        <v>5.6071466006593482</v>
      </c>
      <c r="O93">
        <f t="shared" si="5"/>
        <v>-3.6771872286373264E-5</v>
      </c>
      <c r="P93">
        <f t="shared" si="6"/>
        <v>5.6071833725316349</v>
      </c>
    </row>
    <row r="94" spans="1:16" x14ac:dyDescent="0.15">
      <c r="A94" s="12">
        <v>45593.666666666599</v>
      </c>
      <c r="B94" s="1">
        <v>578.16</v>
      </c>
      <c r="D94">
        <f t="shared" si="7"/>
        <v>8.5287252367117952E-3</v>
      </c>
      <c r="G94">
        <v>1.28384264131883E-3</v>
      </c>
      <c r="I94">
        <v>5832.92</v>
      </c>
      <c r="J94">
        <f t="shared" si="8"/>
        <v>1.6128426925638532E-3</v>
      </c>
      <c r="L94">
        <f t="shared" si="9"/>
        <v>575.85983756965106</v>
      </c>
      <c r="M94">
        <f t="shared" si="11"/>
        <v>569.68229594261049</v>
      </c>
      <c r="N94">
        <f t="shared" si="10"/>
        <v>6.1775416270405685</v>
      </c>
      <c r="O94">
        <f t="shared" si="5"/>
        <v>-2.9417497829098613E-5</v>
      </c>
      <c r="P94">
        <f t="shared" si="6"/>
        <v>6.1775710445383973</v>
      </c>
    </row>
    <row r="95" spans="1:16" x14ac:dyDescent="0.15">
      <c r="A95" s="12">
        <v>45594.666666666599</v>
      </c>
      <c r="B95" s="1">
        <v>593.28</v>
      </c>
      <c r="D95">
        <f t="shared" si="7"/>
        <v>2.5815815962710129E-2</v>
      </c>
      <c r="G95">
        <v>1.9131289388093699E-3</v>
      </c>
      <c r="I95">
        <v>5813.67</v>
      </c>
      <c r="J95">
        <f t="shared" si="8"/>
        <v>-3.3056916281390038E-3</v>
      </c>
      <c r="L95">
        <f t="shared" si="9"/>
        <v>578.53986255893551</v>
      </c>
      <c r="M95">
        <f t="shared" si="11"/>
        <v>569.94657031723193</v>
      </c>
      <c r="N95">
        <f t="shared" si="10"/>
        <v>8.5932922417035797</v>
      </c>
      <c r="O95">
        <f t="shared" si="5"/>
        <v>-2.353399826327889E-5</v>
      </c>
      <c r="P95">
        <f t="shared" si="6"/>
        <v>8.5933157757018428</v>
      </c>
    </row>
    <row r="96" spans="1:16" x14ac:dyDescent="0.15">
      <c r="A96" s="12">
        <v>45595.666666666599</v>
      </c>
      <c r="B96" s="1">
        <v>591.79999999999995</v>
      </c>
      <c r="D96">
        <f t="shared" si="7"/>
        <v>-2.4977229713264363E-3</v>
      </c>
      <c r="G96">
        <v>1.9734638584855972E-3</v>
      </c>
      <c r="I96">
        <v>5705.45</v>
      </c>
      <c r="J96">
        <f t="shared" si="8"/>
        <v>-1.8790182599519829E-2</v>
      </c>
      <c r="L96">
        <f t="shared" si="9"/>
        <v>580.57988370371459</v>
      </c>
      <c r="M96">
        <f t="shared" si="11"/>
        <v>570.55497251595557</v>
      </c>
      <c r="N96">
        <f t="shared" si="10"/>
        <v>10.024911187759017</v>
      </c>
      <c r="O96">
        <f t="shared" si="5"/>
        <v>-1.8827198610623114E-5</v>
      </c>
      <c r="P96">
        <f t="shared" si="6"/>
        <v>10.024930014957627</v>
      </c>
    </row>
    <row r="97" spans="1:16" x14ac:dyDescent="0.15">
      <c r="A97" s="12">
        <v>45596.666666666599</v>
      </c>
      <c r="B97" s="1">
        <v>567.58000000000004</v>
      </c>
      <c r="D97">
        <f t="shared" si="7"/>
        <v>-4.1787031382774537E-2</v>
      </c>
      <c r="G97">
        <v>2.4018245797596477E-3</v>
      </c>
      <c r="I97">
        <v>5728.8</v>
      </c>
      <c r="J97">
        <f t="shared" si="8"/>
        <v>4.0842263302362366E-3</v>
      </c>
      <c r="L97">
        <f t="shared" si="9"/>
        <v>578.57990159545079</v>
      </c>
      <c r="M97">
        <f t="shared" si="11"/>
        <v>572.23830788514408</v>
      </c>
      <c r="N97">
        <f t="shared" si="10"/>
        <v>6.3415937103067108</v>
      </c>
      <c r="O97">
        <f t="shared" si="5"/>
        <v>-1.5061758888498492E-5</v>
      </c>
      <c r="P97">
        <f t="shared" si="6"/>
        <v>6.3416087720655989</v>
      </c>
    </row>
    <row r="98" spans="1:16" x14ac:dyDescent="0.15">
      <c r="A98" s="12">
        <v>45597.666666666599</v>
      </c>
      <c r="B98" s="1">
        <v>567.16</v>
      </c>
      <c r="D98">
        <f t="shared" si="7"/>
        <v>-7.4025771397754161E-4</v>
      </c>
      <c r="G98">
        <v>2.6432004242428163E-3</v>
      </c>
      <c r="I98">
        <v>5712.69</v>
      </c>
      <c r="J98">
        <f t="shared" si="8"/>
        <v>-2.8160686495115016E-3</v>
      </c>
      <c r="L98">
        <f t="shared" si="9"/>
        <v>576.82299365768915</v>
      </c>
      <c r="M98">
        <f t="shared" si="11"/>
        <v>573.68732211587417</v>
      </c>
      <c r="N98">
        <f t="shared" si="10"/>
        <v>3.1356715418149861</v>
      </c>
      <c r="O98">
        <f t="shared" si="5"/>
        <v>-1.2049407110798794E-5</v>
      </c>
      <c r="P98">
        <f t="shared" si="6"/>
        <v>3.1356835912220968</v>
      </c>
    </row>
    <row r="99" spans="1:16" x14ac:dyDescent="0.15">
      <c r="A99" s="12">
        <v>45600.666666666599</v>
      </c>
      <c r="B99" s="1">
        <v>560.67999999999995</v>
      </c>
      <c r="D99">
        <f t="shared" si="7"/>
        <v>-1.1491118074500286E-2</v>
      </c>
      <c r="G99">
        <v>2.7826104911119818E-3</v>
      </c>
      <c r="I99">
        <v>5782.76</v>
      </c>
      <c r="J99">
        <f t="shared" si="8"/>
        <v>1.219106130274809E-2</v>
      </c>
      <c r="L99">
        <f t="shared" si="9"/>
        <v>574.33945617189079</v>
      </c>
      <c r="M99">
        <f t="shared" si="11"/>
        <v>573.23492788506871</v>
      </c>
      <c r="N99">
        <f t="shared" si="10"/>
        <v>1.1045282868220738</v>
      </c>
      <c r="O99">
        <f t="shared" si="5"/>
        <v>-9.6395256886390362E-6</v>
      </c>
      <c r="P99">
        <f t="shared" si="6"/>
        <v>1.1045379263477624</v>
      </c>
    </row>
    <row r="100" spans="1:16" x14ac:dyDescent="0.15">
      <c r="A100" s="12">
        <v>45601.666666666599</v>
      </c>
      <c r="B100" s="1">
        <v>572.42999999999995</v>
      </c>
      <c r="D100">
        <f t="shared" si="7"/>
        <v>2.0740124415503054E-2</v>
      </c>
      <c r="G100">
        <v>2.825368535042679E-3</v>
      </c>
      <c r="I100">
        <v>5929.04</v>
      </c>
      <c r="J100">
        <f t="shared" si="8"/>
        <v>2.4981233838896531E-2</v>
      </c>
      <c r="L100">
        <f t="shared" si="9"/>
        <v>574.04569368390753</v>
      </c>
      <c r="M100">
        <f t="shared" si="11"/>
        <v>572.78493322691543</v>
      </c>
      <c r="N100">
        <f t="shared" si="10"/>
        <v>1.2607604569921023</v>
      </c>
      <c r="O100">
        <f t="shared" si="5"/>
        <v>-7.7116205509112289E-6</v>
      </c>
      <c r="P100">
        <f t="shared" si="6"/>
        <v>1.2607681686126533</v>
      </c>
    </row>
    <row r="101" spans="1:16" x14ac:dyDescent="0.15">
      <c r="A101" s="12">
        <v>45602.666666666599</v>
      </c>
      <c r="B101" s="1">
        <v>572.04999999999995</v>
      </c>
      <c r="D101">
        <f t="shared" si="7"/>
        <v>-6.6405706340718002E-4</v>
      </c>
      <c r="G101">
        <v>3.0346211862545451E-3</v>
      </c>
      <c r="I101">
        <v>5973.1</v>
      </c>
      <c r="J101">
        <f t="shared" si="8"/>
        <v>7.4037444129894632E-3</v>
      </c>
      <c r="L101">
        <f t="shared" si="9"/>
        <v>573.73866388638328</v>
      </c>
      <c r="M101">
        <f t="shared" si="11"/>
        <v>571.88827150640316</v>
      </c>
      <c r="N101">
        <f t="shared" si="10"/>
        <v>1.8503923799801214</v>
      </c>
      <c r="O101">
        <f t="shared" ref="O101:O164" si="12">E101*(2/10) + O100*(1-(2/10))</f>
        <v>-6.1692964407289838E-6</v>
      </c>
      <c r="P101">
        <f t="shared" ref="P101:P164" si="13">N101-O101</f>
        <v>1.8503985492765622</v>
      </c>
    </row>
    <row r="102" spans="1:16" x14ac:dyDescent="0.15">
      <c r="A102" s="12">
        <v>45603.666666666599</v>
      </c>
      <c r="B102" s="1">
        <v>591.70000000000005</v>
      </c>
      <c r="D102">
        <f t="shared" si="7"/>
        <v>3.3773349535695593E-2</v>
      </c>
      <c r="G102">
        <v>3.1681928577205975E-3</v>
      </c>
      <c r="I102">
        <v>5995.54</v>
      </c>
      <c r="J102">
        <f t="shared" si="8"/>
        <v>3.7498038697994338E-3</v>
      </c>
      <c r="L102">
        <f t="shared" si="9"/>
        <v>576.50194636540118</v>
      </c>
      <c r="M102">
        <f t="shared" si="11"/>
        <v>571.92839954296585</v>
      </c>
      <c r="N102">
        <f t="shared" si="10"/>
        <v>4.5735468224353326</v>
      </c>
      <c r="O102">
        <f t="shared" si="12"/>
        <v>-4.9354371525831876E-6</v>
      </c>
      <c r="P102">
        <f t="shared" si="13"/>
        <v>4.5735517578724849</v>
      </c>
    </row>
    <row r="103" spans="1:16" x14ac:dyDescent="0.15">
      <c r="A103" s="12">
        <v>45604.666666666599</v>
      </c>
      <c r="B103" s="1">
        <v>589.34</v>
      </c>
      <c r="D103">
        <f t="shared" si="7"/>
        <v>-3.9964829999573868E-3</v>
      </c>
      <c r="G103">
        <v>3.1980602019005986E-3</v>
      </c>
      <c r="I103">
        <v>6001.35</v>
      </c>
      <c r="J103">
        <f t="shared" si="8"/>
        <v>9.6858443383637458E-4</v>
      </c>
      <c r="L103">
        <f t="shared" si="9"/>
        <v>578.47703153995485</v>
      </c>
      <c r="M103">
        <f t="shared" si="11"/>
        <v>571.93740698422766</v>
      </c>
      <c r="N103">
        <f t="shared" si="10"/>
        <v>6.5396245557271868</v>
      </c>
      <c r="O103">
        <f t="shared" si="12"/>
        <v>-3.9483497220665502E-6</v>
      </c>
      <c r="P103">
        <f t="shared" si="13"/>
        <v>6.5396285040769087</v>
      </c>
    </row>
    <row r="104" spans="1:16" x14ac:dyDescent="0.15">
      <c r="A104" s="12">
        <v>45607.666666666599</v>
      </c>
      <c r="B104" s="1">
        <v>583.16999999999996</v>
      </c>
      <c r="D104">
        <f t="shared" si="7"/>
        <v>-1.0524527640559894E-2</v>
      </c>
      <c r="G104">
        <v>3.3398305467480277E-3</v>
      </c>
      <c r="I104">
        <v>5983.99</v>
      </c>
      <c r="J104">
        <f t="shared" si="8"/>
        <v>-2.8968743715661891E-3</v>
      </c>
      <c r="L104">
        <f t="shared" si="9"/>
        <v>579.19902668765405</v>
      </c>
      <c r="M104">
        <f t="shared" si="11"/>
        <v>573.4013027631737</v>
      </c>
      <c r="N104">
        <f t="shared" si="10"/>
        <v>5.7977239244803513</v>
      </c>
      <c r="O104">
        <f t="shared" si="12"/>
        <v>-3.1586797776532404E-6</v>
      </c>
      <c r="P104">
        <f t="shared" si="13"/>
        <v>5.7977270831601286</v>
      </c>
    </row>
    <row r="105" spans="1:16" x14ac:dyDescent="0.15">
      <c r="A105" s="12">
        <v>45608.666666666599</v>
      </c>
      <c r="B105" s="1">
        <v>584.82000000000005</v>
      </c>
      <c r="D105">
        <f t="shared" si="7"/>
        <v>2.825368535042679E-3</v>
      </c>
      <c r="G105">
        <v>3.5203973141766636E-3</v>
      </c>
      <c r="I105">
        <v>5985.38</v>
      </c>
      <c r="J105">
        <f t="shared" si="8"/>
        <v>2.322595101076364E-4</v>
      </c>
      <c r="L105">
        <f t="shared" si="9"/>
        <v>580.06379181263037</v>
      </c>
      <c r="M105">
        <f t="shared" si="11"/>
        <v>574.58194700293859</v>
      </c>
      <c r="N105">
        <f t="shared" si="10"/>
        <v>5.4818448096917791</v>
      </c>
      <c r="O105">
        <f t="shared" si="12"/>
        <v>-2.5269438221225926E-6</v>
      </c>
      <c r="P105">
        <f t="shared" si="13"/>
        <v>5.4818473366356013</v>
      </c>
    </row>
    <row r="106" spans="1:16" x14ac:dyDescent="0.15">
      <c r="A106" s="12">
        <v>45609.666666666599</v>
      </c>
      <c r="B106" s="1">
        <v>580</v>
      </c>
      <c r="D106">
        <f t="shared" si="7"/>
        <v>-8.2760040367087385E-3</v>
      </c>
      <c r="G106">
        <v>3.5471222111592773E-3</v>
      </c>
      <c r="I106">
        <v>5949.17</v>
      </c>
      <c r="J106">
        <f t="shared" si="8"/>
        <v>-6.0681150291174617E-3</v>
      </c>
      <c r="L106">
        <f t="shared" si="9"/>
        <v>580.05397768761031</v>
      </c>
      <c r="M106">
        <f t="shared" si="11"/>
        <v>575.21809907679506</v>
      </c>
      <c r="N106">
        <f t="shared" si="10"/>
        <v>4.8358786108152572</v>
      </c>
      <c r="O106">
        <f t="shared" si="12"/>
        <v>-2.0215550576980743E-6</v>
      </c>
      <c r="P106">
        <f t="shared" si="13"/>
        <v>4.8358806323703147</v>
      </c>
    </row>
    <row r="107" spans="1:16" x14ac:dyDescent="0.15">
      <c r="A107" s="12">
        <v>45610.666666666599</v>
      </c>
      <c r="B107" s="1">
        <v>577.16</v>
      </c>
      <c r="D107">
        <f t="shared" si="7"/>
        <v>-4.9085791114100415E-3</v>
      </c>
      <c r="G107">
        <v>4.0162488721888915E-3</v>
      </c>
      <c r="I107">
        <v>5870.62</v>
      </c>
      <c r="J107">
        <f t="shared" si="8"/>
        <v>-1.3291463960568205E-2</v>
      </c>
      <c r="L107">
        <f t="shared" si="9"/>
        <v>579.60875035105482</v>
      </c>
      <c r="M107">
        <f t="shared" si="11"/>
        <v>575.92935099703254</v>
      </c>
      <c r="N107">
        <f t="shared" si="10"/>
        <v>3.67939935402228</v>
      </c>
      <c r="O107">
        <f t="shared" si="12"/>
        <v>-1.6172440461584596E-6</v>
      </c>
      <c r="P107">
        <f t="shared" si="13"/>
        <v>3.6794009712663263</v>
      </c>
    </row>
    <row r="108" spans="1:16" x14ac:dyDescent="0.15">
      <c r="A108" s="12">
        <v>45611.666666666599</v>
      </c>
      <c r="B108" s="1">
        <v>554.08000000000004</v>
      </c>
      <c r="D108">
        <f t="shared" si="7"/>
        <v>-4.0810443774943021E-2</v>
      </c>
      <c r="G108">
        <v>4.0225765174984511E-3</v>
      </c>
      <c r="I108">
        <v>5893.62</v>
      </c>
      <c r="J108">
        <f t="shared" si="8"/>
        <v>3.9101598241076656E-3</v>
      </c>
      <c r="L108">
        <f t="shared" si="9"/>
        <v>575.6812502970464</v>
      </c>
      <c r="M108">
        <f t="shared" si="11"/>
        <v>576.23088055280789</v>
      </c>
      <c r="N108">
        <f t="shared" si="10"/>
        <v>-0.54963025576148539</v>
      </c>
      <c r="O108">
        <f t="shared" si="12"/>
        <v>-1.2937952369267678E-6</v>
      </c>
      <c r="P108">
        <f t="shared" si="13"/>
        <v>-0.54962896196624844</v>
      </c>
    </row>
    <row r="109" spans="1:16" x14ac:dyDescent="0.15">
      <c r="A109" s="12">
        <v>45614.666666666599</v>
      </c>
      <c r="B109" s="1">
        <v>554.4</v>
      </c>
      <c r="D109">
        <f t="shared" si="7"/>
        <v>5.7736722158164059E-4</v>
      </c>
      <c r="G109">
        <v>4.3743277861609106E-3</v>
      </c>
      <c r="I109">
        <v>5916.98</v>
      </c>
      <c r="J109">
        <f t="shared" si="8"/>
        <v>3.9557737052673715E-3</v>
      </c>
      <c r="L109">
        <f t="shared" si="9"/>
        <v>572.40721178980846</v>
      </c>
      <c r="M109">
        <f t="shared" si="11"/>
        <v>576.29970421556288</v>
      </c>
      <c r="N109">
        <f t="shared" si="10"/>
        <v>-3.8924924257544262</v>
      </c>
      <c r="O109">
        <f t="shared" si="12"/>
        <v>-1.0350361895414143E-6</v>
      </c>
      <c r="P109">
        <f t="shared" si="13"/>
        <v>-3.8924913907182366</v>
      </c>
    </row>
    <row r="110" spans="1:16" x14ac:dyDescent="0.15">
      <c r="A110" s="12">
        <v>45615.666666666599</v>
      </c>
      <c r="B110" s="1">
        <v>561.09</v>
      </c>
      <c r="D110">
        <f t="shared" si="7"/>
        <v>1.1994872587325069E-2</v>
      </c>
      <c r="G110">
        <v>4.4147536220222345E-3</v>
      </c>
      <c r="I110">
        <v>5917.11</v>
      </c>
      <c r="J110">
        <f t="shared" si="8"/>
        <v>2.1970426117316337E-5</v>
      </c>
      <c r="L110">
        <f t="shared" si="9"/>
        <v>570.66610228368404</v>
      </c>
      <c r="M110">
        <f t="shared" si="11"/>
        <v>574.65380019959525</v>
      </c>
      <c r="N110">
        <f t="shared" si="10"/>
        <v>-3.9876979159112125</v>
      </c>
      <c r="O110">
        <f t="shared" si="12"/>
        <v>-8.2802895163313144E-7</v>
      </c>
      <c r="P110">
        <f t="shared" si="13"/>
        <v>-3.9876970878822608</v>
      </c>
    </row>
    <row r="111" spans="1:16" x14ac:dyDescent="0.15">
      <c r="A111" s="12">
        <v>45616.666666666599</v>
      </c>
      <c r="B111" s="1">
        <v>565.52</v>
      </c>
      <c r="D111">
        <f t="shared" si="7"/>
        <v>7.8643413996802407E-3</v>
      </c>
      <c r="G111">
        <v>4.9232311374613419E-3</v>
      </c>
      <c r="I111">
        <v>5948.71</v>
      </c>
      <c r="J111">
        <f t="shared" si="8"/>
        <v>5.3262353051749837E-3</v>
      </c>
      <c r="L111">
        <f t="shared" si="9"/>
        <v>569.87439424004037</v>
      </c>
      <c r="M111">
        <f t="shared" si="11"/>
        <v>573.15351870332893</v>
      </c>
      <c r="N111">
        <f t="shared" si="10"/>
        <v>-3.2791244632885537</v>
      </c>
      <c r="O111">
        <f t="shared" si="12"/>
        <v>-6.6242316130650518E-7</v>
      </c>
      <c r="P111">
        <f t="shared" si="13"/>
        <v>-3.2791238008653925</v>
      </c>
    </row>
    <row r="112" spans="1:16" x14ac:dyDescent="0.15">
      <c r="A112" s="12">
        <v>45617.666666666599</v>
      </c>
      <c r="B112" s="1">
        <v>563.09</v>
      </c>
      <c r="D112">
        <f t="shared" si="7"/>
        <v>-4.3061885948360717E-3</v>
      </c>
      <c r="G112">
        <v>5.4363408474554795E-3</v>
      </c>
      <c r="I112">
        <v>5969.34</v>
      </c>
      <c r="J112">
        <f t="shared" si="8"/>
        <v>3.4619792004100735E-3</v>
      </c>
      <c r="L112">
        <f t="shared" si="9"/>
        <v>568.83064128003411</v>
      </c>
      <c r="M112">
        <f t="shared" si="11"/>
        <v>572.25992472530459</v>
      </c>
      <c r="N112">
        <f t="shared" si="10"/>
        <v>-3.429283445270471</v>
      </c>
      <c r="O112">
        <f t="shared" si="12"/>
        <v>-5.2993852904520414E-7</v>
      </c>
      <c r="P112">
        <f t="shared" si="13"/>
        <v>-3.429282915331942</v>
      </c>
    </row>
    <row r="113" spans="1:16" x14ac:dyDescent="0.15">
      <c r="A113" s="12">
        <v>45618.666666666599</v>
      </c>
      <c r="B113" s="1">
        <v>559.14</v>
      </c>
      <c r="D113">
        <f t="shared" si="7"/>
        <v>-7.0395842422433944E-3</v>
      </c>
      <c r="G113">
        <v>5.6843832942341322E-3</v>
      </c>
      <c r="I113">
        <v>5987.37</v>
      </c>
      <c r="J113">
        <f t="shared" si="8"/>
        <v>3.015882072251307E-3</v>
      </c>
      <c r="L113">
        <f t="shared" si="9"/>
        <v>567.33977339079809</v>
      </c>
      <c r="M113">
        <f t="shared" si="11"/>
        <v>571.76067104194874</v>
      </c>
      <c r="N113">
        <f t="shared" si="10"/>
        <v>-4.4208976511506535</v>
      </c>
      <c r="O113">
        <f t="shared" si="12"/>
        <v>-4.2395082323616332E-7</v>
      </c>
      <c r="P113">
        <f t="shared" si="13"/>
        <v>-4.4208972271998306</v>
      </c>
    </row>
    <row r="114" spans="1:16" x14ac:dyDescent="0.15">
      <c r="A114" s="12">
        <v>45621.666666666599</v>
      </c>
      <c r="B114" s="1">
        <v>565.11</v>
      </c>
      <c r="D114">
        <f t="shared" si="7"/>
        <v>1.0620513436618361E-2</v>
      </c>
      <c r="G114">
        <v>5.9450118820233789E-3</v>
      </c>
      <c r="I114">
        <v>6021.63</v>
      </c>
      <c r="J114">
        <f t="shared" si="8"/>
        <v>5.7057361888066833E-3</v>
      </c>
      <c r="L114">
        <f t="shared" si="9"/>
        <v>566.99673133067529</v>
      </c>
      <c r="M114">
        <f t="shared" si="11"/>
        <v>571.11839911291554</v>
      </c>
      <c r="N114">
        <f t="shared" si="10"/>
        <v>-4.1216677822402517</v>
      </c>
      <c r="O114">
        <f t="shared" si="12"/>
        <v>-3.3916065858893066E-7</v>
      </c>
      <c r="P114">
        <f t="shared" si="13"/>
        <v>-4.121667443079593</v>
      </c>
    </row>
    <row r="115" spans="1:16" x14ac:dyDescent="0.15">
      <c r="A115" s="12">
        <v>45622.666666666599</v>
      </c>
      <c r="B115" s="1">
        <v>573.54</v>
      </c>
      <c r="D115">
        <f t="shared" si="7"/>
        <v>1.4807278841488754E-2</v>
      </c>
      <c r="G115">
        <v>6.0037764843569614E-3</v>
      </c>
      <c r="I115">
        <v>5998.74</v>
      </c>
      <c r="J115">
        <f t="shared" si="8"/>
        <v>-3.8085396153748753E-3</v>
      </c>
      <c r="L115">
        <f t="shared" si="9"/>
        <v>568.00338804903299</v>
      </c>
      <c r="M115">
        <f t="shared" si="11"/>
        <v>570.23111028973665</v>
      </c>
      <c r="N115">
        <f t="shared" si="10"/>
        <v>-2.2277222407036561</v>
      </c>
      <c r="O115">
        <f t="shared" si="12"/>
        <v>-2.7132852687114452E-7</v>
      </c>
      <c r="P115">
        <f t="shared" si="13"/>
        <v>-2.2277219693751293</v>
      </c>
    </row>
    <row r="116" spans="1:16" x14ac:dyDescent="0.15">
      <c r="A116" s="12">
        <v>45623.666666666599</v>
      </c>
      <c r="B116" s="1">
        <v>569.20000000000005</v>
      </c>
      <c r="D116">
        <f t="shared" si="7"/>
        <v>-7.5958150880287402E-3</v>
      </c>
      <c r="G116">
        <v>6.2510749196252853E-3</v>
      </c>
      <c r="I116">
        <v>6032.38</v>
      </c>
      <c r="J116">
        <f t="shared" si="8"/>
        <v>5.5921788939180331E-3</v>
      </c>
      <c r="L116">
        <f t="shared" si="9"/>
        <v>568.18748219533563</v>
      </c>
      <c r="M116">
        <f t="shared" si="11"/>
        <v>569.85176878679317</v>
      </c>
      <c r="N116">
        <f t="shared" si="10"/>
        <v>-1.6642865914575395</v>
      </c>
      <c r="O116">
        <f t="shared" si="12"/>
        <v>-2.1706282149691561E-7</v>
      </c>
      <c r="P116">
        <f t="shared" si="13"/>
        <v>-1.664286374394718</v>
      </c>
    </row>
    <row r="117" spans="1:16" x14ac:dyDescent="0.15">
      <c r="A117" s="12">
        <v>45625.545138888803</v>
      </c>
      <c r="B117" s="1">
        <v>574.32000000000005</v>
      </c>
      <c r="D117">
        <f t="shared" si="7"/>
        <v>8.954866052530373E-3</v>
      </c>
      <c r="G117">
        <v>7.0153737510882472E-3</v>
      </c>
      <c r="I117">
        <v>6047.15</v>
      </c>
      <c r="J117">
        <f t="shared" si="8"/>
        <v>2.4454606033056034E-3</v>
      </c>
      <c r="L117">
        <f t="shared" si="9"/>
        <v>569.13094647297635</v>
      </c>
      <c r="M117">
        <f t="shared" si="11"/>
        <v>570.1249710988825</v>
      </c>
      <c r="N117">
        <f t="shared" si="10"/>
        <v>-0.99402462590614959</v>
      </c>
      <c r="O117">
        <f t="shared" si="12"/>
        <v>-1.7365025719753251E-7</v>
      </c>
      <c r="P117">
        <f t="shared" si="13"/>
        <v>-0.99402445225589242</v>
      </c>
    </row>
    <row r="118" spans="1:16" x14ac:dyDescent="0.15">
      <c r="A118" s="12">
        <v>45628.666666666599</v>
      </c>
      <c r="B118" s="1">
        <v>592.83000000000004</v>
      </c>
      <c r="D118">
        <f t="shared" si="7"/>
        <v>3.1720947720593397E-2</v>
      </c>
      <c r="G118">
        <v>7.2295647506094834E-3</v>
      </c>
      <c r="I118">
        <v>6049.88</v>
      </c>
      <c r="J118">
        <f t="shared" si="8"/>
        <v>4.5135046310470323E-4</v>
      </c>
      <c r="L118">
        <f t="shared" si="9"/>
        <v>572.77695470790309</v>
      </c>
      <c r="M118">
        <f t="shared" si="11"/>
        <v>570.05645472118749</v>
      </c>
      <c r="N118">
        <f t="shared" si="10"/>
        <v>2.7204999867155948</v>
      </c>
      <c r="O118">
        <f t="shared" si="12"/>
        <v>-1.3892020575802602E-7</v>
      </c>
      <c r="P118">
        <f t="shared" si="13"/>
        <v>2.7205001256358003</v>
      </c>
    </row>
    <row r="119" spans="1:16" x14ac:dyDescent="0.15">
      <c r="A119" s="12">
        <v>45629.666666666599</v>
      </c>
      <c r="B119" s="1">
        <v>613.65</v>
      </c>
      <c r="D119">
        <f t="shared" si="7"/>
        <v>3.4517053054696281E-2</v>
      </c>
      <c r="G119">
        <v>7.7222598284718063E-3</v>
      </c>
      <c r="I119">
        <v>6086.49</v>
      </c>
      <c r="J119">
        <f t="shared" si="8"/>
        <v>6.0331237505021089E-3</v>
      </c>
      <c r="L119">
        <f t="shared" si="9"/>
        <v>579.06511552207189</v>
      </c>
      <c r="M119">
        <f t="shared" si="11"/>
        <v>570.37227288998838</v>
      </c>
      <c r="N119">
        <f t="shared" si="10"/>
        <v>8.6928426320835115</v>
      </c>
      <c r="O119">
        <f t="shared" si="12"/>
        <v>-1.1113616460642082E-7</v>
      </c>
      <c r="P119">
        <f t="shared" si="13"/>
        <v>8.6928427432196766</v>
      </c>
    </row>
    <row r="120" spans="1:16" x14ac:dyDescent="0.15">
      <c r="A120" s="12">
        <v>45630.666666666599</v>
      </c>
      <c r="B120" s="1">
        <v>613.78</v>
      </c>
      <c r="D120">
        <f t="shared" si="7"/>
        <v>2.1182470769990158E-4</v>
      </c>
      <c r="G120">
        <v>7.8643413996802407E-3</v>
      </c>
      <c r="I120">
        <v>6075.11</v>
      </c>
      <c r="J120">
        <f t="shared" si="8"/>
        <v>-1.8714648272306858E-3</v>
      </c>
      <c r="L120">
        <f t="shared" si="9"/>
        <v>584.40586698021468</v>
      </c>
      <c r="M120">
        <f t="shared" si="11"/>
        <v>572.0358082314707</v>
      </c>
      <c r="N120">
        <f t="shared" si="10"/>
        <v>12.370058748743986</v>
      </c>
      <c r="O120">
        <f t="shared" si="12"/>
        <v>-8.8908931685136662E-8</v>
      </c>
      <c r="P120">
        <f t="shared" si="13"/>
        <v>12.370058837652918</v>
      </c>
    </row>
    <row r="121" spans="1:16" x14ac:dyDescent="0.15">
      <c r="A121" s="12">
        <v>45631.666666666599</v>
      </c>
      <c r="B121" s="1">
        <v>608.92999999999995</v>
      </c>
      <c r="D121">
        <f t="shared" si="7"/>
        <v>-7.9332391764546269E-3</v>
      </c>
      <c r="G121">
        <v>8.0031507199325464E-3</v>
      </c>
      <c r="I121">
        <v>6090.27</v>
      </c>
      <c r="J121">
        <f t="shared" si="8"/>
        <v>2.4923196558419955E-3</v>
      </c>
      <c r="L121">
        <f t="shared" si="9"/>
        <v>588.17881052172015</v>
      </c>
      <c r="M121">
        <f t="shared" si="11"/>
        <v>575.11834095506538</v>
      </c>
      <c r="N121">
        <f t="shared" si="10"/>
        <v>13.060469566654774</v>
      </c>
      <c r="O121">
        <f t="shared" si="12"/>
        <v>-7.1127145348109335E-8</v>
      </c>
      <c r="P121">
        <f t="shared" si="13"/>
        <v>13.060469637781919</v>
      </c>
    </row>
    <row r="122" spans="1:16" x14ac:dyDescent="0.15">
      <c r="A122" s="12">
        <v>45632.666666666599</v>
      </c>
      <c r="B122" s="1">
        <v>623.77</v>
      </c>
      <c r="D122">
        <f t="shared" si="7"/>
        <v>2.4078392105179123E-2</v>
      </c>
      <c r="G122">
        <v>8.312499433584716E-3</v>
      </c>
      <c r="I122">
        <v>6052.85</v>
      </c>
      <c r="J122">
        <f t="shared" si="8"/>
        <v>-6.1631802121963038E-3</v>
      </c>
      <c r="L122">
        <f t="shared" si="9"/>
        <v>593.6543781337632</v>
      </c>
      <c r="M122">
        <f t="shared" si="11"/>
        <v>577.98216755098645</v>
      </c>
      <c r="N122">
        <f t="shared" si="10"/>
        <v>15.672210582776756</v>
      </c>
      <c r="O122">
        <f t="shared" si="12"/>
        <v>-5.690171627848747E-8</v>
      </c>
      <c r="P122">
        <f t="shared" si="13"/>
        <v>15.672210639678473</v>
      </c>
    </row>
    <row r="123" spans="1:16" x14ac:dyDescent="0.15">
      <c r="A123" s="12">
        <v>45635.666666666599</v>
      </c>
      <c r="B123" s="1">
        <v>613.57000000000005</v>
      </c>
      <c r="D123">
        <f t="shared" si="7"/>
        <v>-1.6487353608317438E-2</v>
      </c>
      <c r="G123">
        <v>8.3810759789674522E-3</v>
      </c>
      <c r="I123">
        <v>6034.91</v>
      </c>
      <c r="J123">
        <f t="shared" si="8"/>
        <v>-2.9682940713745675E-3</v>
      </c>
      <c r="L123">
        <f t="shared" si="9"/>
        <v>596.71831995933815</v>
      </c>
      <c r="M123">
        <f t="shared" si="11"/>
        <v>580.27459958424674</v>
      </c>
      <c r="N123">
        <f t="shared" si="10"/>
        <v>16.443720375091402</v>
      </c>
      <c r="O123">
        <f t="shared" si="12"/>
        <v>-4.5521373022789982E-8</v>
      </c>
      <c r="P123">
        <f t="shared" si="13"/>
        <v>16.443720420612774</v>
      </c>
    </row>
    <row r="124" spans="1:16" x14ac:dyDescent="0.15">
      <c r="A124" s="12">
        <v>45636.666666666599</v>
      </c>
      <c r="B124" s="1">
        <v>619.32000000000005</v>
      </c>
      <c r="D124">
        <f t="shared" si="7"/>
        <v>9.3277448770118787E-3</v>
      </c>
      <c r="G124">
        <v>8.5287252367117952E-3</v>
      </c>
      <c r="I124">
        <v>6084.19</v>
      </c>
      <c r="J124">
        <f t="shared" si="8"/>
        <v>8.1326619328850828E-3</v>
      </c>
      <c r="L124">
        <f t="shared" si="9"/>
        <v>600.1955015040553</v>
      </c>
      <c r="M124">
        <f t="shared" si="11"/>
        <v>583.4964810965248</v>
      </c>
      <c r="N124">
        <f t="shared" si="10"/>
        <v>16.699020407530497</v>
      </c>
      <c r="O124">
        <f t="shared" si="12"/>
        <v>-3.6417098418231987E-8</v>
      </c>
      <c r="P124">
        <f t="shared" si="13"/>
        <v>16.699020443947596</v>
      </c>
    </row>
    <row r="125" spans="1:16" x14ac:dyDescent="0.15">
      <c r="A125" s="12">
        <v>45637.666666666599</v>
      </c>
      <c r="B125" s="1">
        <v>632.67999999999995</v>
      </c>
      <c r="D125">
        <f t="shared" si="7"/>
        <v>2.1342663146651786E-2</v>
      </c>
      <c r="G125">
        <v>8.801442416483566E-3</v>
      </c>
      <c r="I125">
        <v>6051.25</v>
      </c>
      <c r="J125">
        <f t="shared" si="8"/>
        <v>-5.4287410919564485E-3</v>
      </c>
      <c r="L125">
        <f t="shared" si="9"/>
        <v>605.19311665727753</v>
      </c>
      <c r="M125">
        <f t="shared" si="11"/>
        <v>585.72414916344883</v>
      </c>
      <c r="N125">
        <f t="shared" si="10"/>
        <v>19.4689674938287</v>
      </c>
      <c r="O125">
        <f t="shared" si="12"/>
        <v>-2.9133678734585589E-8</v>
      </c>
      <c r="P125">
        <f t="shared" si="13"/>
        <v>19.46896752296238</v>
      </c>
    </row>
    <row r="126" spans="1:16" x14ac:dyDescent="0.15">
      <c r="A126" s="12">
        <v>45638.666666666599</v>
      </c>
      <c r="B126" s="1">
        <v>630.79</v>
      </c>
      <c r="D126">
        <f t="shared" si="7"/>
        <v>-2.9917630172881403E-3</v>
      </c>
      <c r="G126">
        <v>8.81013315770212E-3</v>
      </c>
      <c r="I126">
        <v>6051.09</v>
      </c>
      <c r="J126">
        <f t="shared" si="8"/>
        <v>-2.6441167577320025E-5</v>
      </c>
      <c r="L126">
        <f t="shared" si="9"/>
        <v>609.13109871000415</v>
      </c>
      <c r="M126">
        <f t="shared" si="11"/>
        <v>588.2127307068971</v>
      </c>
      <c r="N126">
        <f t="shared" si="10"/>
        <v>20.918368003107048</v>
      </c>
      <c r="O126">
        <f t="shared" si="12"/>
        <v>-2.3306942987668474E-8</v>
      </c>
      <c r="P126">
        <f t="shared" si="13"/>
        <v>20.91836802641399</v>
      </c>
    </row>
    <row r="127" spans="1:16" x14ac:dyDescent="0.15">
      <c r="A127" s="12">
        <v>45639.666666666599</v>
      </c>
      <c r="B127" s="1">
        <v>620.35</v>
      </c>
      <c r="D127">
        <f t="shared" si="7"/>
        <v>-1.6689167189119277E-2</v>
      </c>
      <c r="G127">
        <v>8.9139035568321732E-3</v>
      </c>
      <c r="I127">
        <v>6074.08</v>
      </c>
      <c r="J127">
        <f t="shared" si="8"/>
        <v>3.7921163249597686E-3</v>
      </c>
      <c r="L127">
        <f t="shared" si="9"/>
        <v>610.85708352384961</v>
      </c>
      <c r="M127">
        <f t="shared" si="11"/>
        <v>591.50660250638623</v>
      </c>
      <c r="N127">
        <f t="shared" si="10"/>
        <v>19.35048101746338</v>
      </c>
      <c r="O127">
        <f t="shared" si="12"/>
        <v>-1.864555439013478E-8</v>
      </c>
      <c r="P127">
        <f t="shared" si="13"/>
        <v>19.350481036108935</v>
      </c>
    </row>
    <row r="128" spans="1:16" x14ac:dyDescent="0.15">
      <c r="A128" s="12">
        <v>45642.666666666599</v>
      </c>
      <c r="B128" s="1">
        <v>624.24</v>
      </c>
      <c r="D128">
        <f t="shared" si="7"/>
        <v>6.2510749196252853E-3</v>
      </c>
      <c r="G128">
        <v>8.9545150483611152E-3</v>
      </c>
      <c r="I128">
        <v>6050.61</v>
      </c>
      <c r="J128">
        <f t="shared" si="8"/>
        <v>-3.8714440227630084E-3</v>
      </c>
      <c r="L128">
        <f t="shared" si="9"/>
        <v>612.91599375094972</v>
      </c>
      <c r="M128">
        <f t="shared" si="11"/>
        <v>594.41648380220943</v>
      </c>
      <c r="N128">
        <f t="shared" si="10"/>
        <v>18.499509948740297</v>
      </c>
      <c r="O128">
        <f t="shared" si="12"/>
        <v>-1.4916443512107823E-8</v>
      </c>
      <c r="P128">
        <f t="shared" si="13"/>
        <v>18.499509963656742</v>
      </c>
    </row>
    <row r="129" spans="1:16" x14ac:dyDescent="0.15">
      <c r="A129" s="12">
        <v>45643.666666666599</v>
      </c>
      <c r="B129" s="1">
        <v>619.44000000000005</v>
      </c>
      <c r="D129">
        <f t="shared" si="7"/>
        <v>-7.7190657300375979E-3</v>
      </c>
      <c r="G129">
        <v>8.954866052530373E-3</v>
      </c>
      <c r="I129">
        <v>5872.16</v>
      </c>
      <c r="J129">
        <f t="shared" si="8"/>
        <v>-2.9936554508987644E-2</v>
      </c>
      <c r="L129">
        <f t="shared" si="9"/>
        <v>613.91968702003442</v>
      </c>
      <c r="M129">
        <f t="shared" si="11"/>
        <v>596.33748500204581</v>
      </c>
      <c r="N129">
        <f t="shared" si="10"/>
        <v>17.582202017988607</v>
      </c>
      <c r="O129">
        <f t="shared" si="12"/>
        <v>-1.193315480968626E-8</v>
      </c>
      <c r="P129">
        <f t="shared" si="13"/>
        <v>17.58220202992176</v>
      </c>
    </row>
    <row r="130" spans="1:16" x14ac:dyDescent="0.15">
      <c r="A130" s="12">
        <v>45644.666666666599</v>
      </c>
      <c r="B130" s="1">
        <v>597.19000000000005</v>
      </c>
      <c r="D130">
        <f t="shared" si="7"/>
        <v>-3.6580523362737878E-2</v>
      </c>
      <c r="G130">
        <v>8.9945485304542168E-3</v>
      </c>
      <c r="I130">
        <v>5867.08</v>
      </c>
      <c r="J130">
        <f t="shared" si="8"/>
        <v>-8.6547345775283581E-4</v>
      </c>
      <c r="L130">
        <f t="shared" si="9"/>
        <v>611.34588901695224</v>
      </c>
      <c r="M130">
        <f t="shared" si="11"/>
        <v>598.40433796485729</v>
      </c>
      <c r="N130">
        <f t="shared" si="10"/>
        <v>12.941551052094951</v>
      </c>
      <c r="O130">
        <f t="shared" si="12"/>
        <v>-9.5465238477490089E-9</v>
      </c>
      <c r="P130">
        <f t="shared" si="13"/>
        <v>12.941551061641475</v>
      </c>
    </row>
    <row r="131" spans="1:16" x14ac:dyDescent="0.15">
      <c r="A131" s="12">
        <v>45645.666666666599</v>
      </c>
      <c r="B131" s="1">
        <v>595.57000000000005</v>
      </c>
      <c r="D131">
        <f t="shared" si="7"/>
        <v>-2.7163905498756545E-3</v>
      </c>
      <c r="G131">
        <v>9.3277448770118787E-3</v>
      </c>
      <c r="I131">
        <v>5930.85</v>
      </c>
      <c r="J131">
        <f t="shared" si="8"/>
        <v>1.0810476252410672E-2</v>
      </c>
      <c r="L131">
        <f t="shared" si="9"/>
        <v>608.91882916819043</v>
      </c>
      <c r="M131">
        <f t="shared" si="11"/>
        <v>599.96253515264561</v>
      </c>
      <c r="N131">
        <f t="shared" si="10"/>
        <v>8.9562940155448132</v>
      </c>
      <c r="O131">
        <f t="shared" si="12"/>
        <v>-7.6372190781992078E-9</v>
      </c>
      <c r="P131">
        <f t="shared" si="13"/>
        <v>8.956294023182032</v>
      </c>
    </row>
    <row r="132" spans="1:16" x14ac:dyDescent="0.15">
      <c r="A132" s="12">
        <v>45646.666666666599</v>
      </c>
      <c r="B132" s="1">
        <v>585.25</v>
      </c>
      <c r="D132">
        <f t="shared" ref="D132:D188" si="14">LN(B132/B131)</f>
        <v>-1.7479823794834554E-2</v>
      </c>
      <c r="G132">
        <v>9.5052876032390172E-3</v>
      </c>
      <c r="I132">
        <v>5974.07</v>
      </c>
      <c r="J132">
        <f t="shared" ref="J132:J188" si="15">LN(I132/I131)</f>
        <v>7.2608954754625398E-3</v>
      </c>
      <c r="L132">
        <f t="shared" si="9"/>
        <v>605.2774708346227</v>
      </c>
      <c r="M132">
        <f t="shared" si="11"/>
        <v>599.75716217837555</v>
      </c>
      <c r="N132">
        <f t="shared" si="10"/>
        <v>5.5203086562471526</v>
      </c>
      <c r="O132">
        <f t="shared" si="12"/>
        <v>-6.1097752625593662E-9</v>
      </c>
      <c r="P132">
        <f t="shared" si="13"/>
        <v>5.5203086623569275</v>
      </c>
    </row>
    <row r="133" spans="1:16" x14ac:dyDescent="0.15">
      <c r="A133" s="12">
        <v>45649.666666666599</v>
      </c>
      <c r="B133" s="1">
        <v>599.85</v>
      </c>
      <c r="D133">
        <f t="shared" si="14"/>
        <v>2.4640517589916939E-2</v>
      </c>
      <c r="G133">
        <v>9.5879019898175901E-3</v>
      </c>
      <c r="I133">
        <v>6040.04</v>
      </c>
      <c r="J133">
        <f t="shared" si="15"/>
        <v>1.0982197273831982E-2</v>
      </c>
      <c r="L133">
        <f t="shared" si="9"/>
        <v>604.44247532160375</v>
      </c>
      <c r="M133">
        <f t="shared" si="11"/>
        <v>599.44700201701448</v>
      </c>
      <c r="N133">
        <f t="shared" si="10"/>
        <v>4.9954733045892681</v>
      </c>
      <c r="O133">
        <f t="shared" si="12"/>
        <v>-4.8878202100474935E-9</v>
      </c>
      <c r="P133">
        <f t="shared" si="13"/>
        <v>4.995473309477088</v>
      </c>
    </row>
    <row r="134" spans="1:16" x14ac:dyDescent="0.15">
      <c r="A134" s="12">
        <v>45650.545138888803</v>
      </c>
      <c r="B134" s="1">
        <v>607.75</v>
      </c>
      <c r="D134">
        <f t="shared" si="14"/>
        <v>1.3083989235295704E-2</v>
      </c>
      <c r="G134">
        <v>9.6030417280762049E-3</v>
      </c>
      <c r="I134">
        <v>6037.59</v>
      </c>
      <c r="J134">
        <f t="shared" si="15"/>
        <v>-4.0570874146761795E-4</v>
      </c>
      <c r="L134">
        <f t="shared" si="9"/>
        <v>604.95132527212627</v>
      </c>
      <c r="M134">
        <f t="shared" si="11"/>
        <v>598.3953722379764</v>
      </c>
      <c r="N134">
        <f t="shared" si="10"/>
        <v>6.5559530341498657</v>
      </c>
      <c r="O134">
        <f t="shared" si="12"/>
        <v>-3.9102561680379948E-9</v>
      </c>
      <c r="P134">
        <f t="shared" si="13"/>
        <v>6.5559530380601219</v>
      </c>
    </row>
    <row r="135" spans="1:16" x14ac:dyDescent="0.15">
      <c r="A135" s="12">
        <v>45652.666666666599</v>
      </c>
      <c r="B135" s="1">
        <v>603.35</v>
      </c>
      <c r="D135">
        <f t="shared" si="14"/>
        <v>-7.2661536766229192E-3</v>
      </c>
      <c r="G135">
        <v>1.0050477723623365E-2</v>
      </c>
      <c r="I135">
        <v>5970.84</v>
      </c>
      <c r="J135">
        <f t="shared" si="15"/>
        <v>-1.111730467559637E-2</v>
      </c>
      <c r="L135">
        <f t="shared" si="9"/>
        <v>604.70496753795294</v>
      </c>
      <c r="M135">
        <f t="shared" si="11"/>
        <v>598.50312244257066</v>
      </c>
      <c r="N135">
        <f t="shared" si="10"/>
        <v>6.2018450953822821</v>
      </c>
      <c r="O135">
        <f t="shared" si="12"/>
        <v>-3.1282049344303962E-9</v>
      </c>
      <c r="P135">
        <f t="shared" si="13"/>
        <v>6.2018450985104874</v>
      </c>
    </row>
    <row r="136" spans="1:16" x14ac:dyDescent="0.15">
      <c r="A136" s="12">
        <v>45653.666666666599</v>
      </c>
      <c r="B136" s="1">
        <v>599.80999999999995</v>
      </c>
      <c r="D136">
        <f t="shared" si="14"/>
        <v>-5.8845211196064517E-3</v>
      </c>
      <c r="G136">
        <v>1.0427942984744859E-2</v>
      </c>
      <c r="I136">
        <v>5906.94</v>
      </c>
      <c r="J136">
        <f t="shared" si="15"/>
        <v>-1.0759690191101295E-2</v>
      </c>
      <c r="L136">
        <f t="shared" si="9"/>
        <v>603.95189560903714</v>
      </c>
      <c r="M136">
        <f t="shared" si="11"/>
        <v>599.1880763357135</v>
      </c>
      <c r="N136">
        <f t="shared" si="10"/>
        <v>4.7638192733236338</v>
      </c>
      <c r="O136">
        <f t="shared" si="12"/>
        <v>-2.5025639475443172E-9</v>
      </c>
      <c r="P136">
        <f t="shared" si="13"/>
        <v>4.7638192758261981</v>
      </c>
    </row>
    <row r="137" spans="1:16" x14ac:dyDescent="0.15">
      <c r="A137" s="12">
        <v>45656.666666666599</v>
      </c>
      <c r="B137" s="1">
        <v>591.24</v>
      </c>
      <c r="D137">
        <f t="shared" si="14"/>
        <v>-1.439091205613131E-2</v>
      </c>
      <c r="G137">
        <v>1.0620513436618361E-2</v>
      </c>
      <c r="I137">
        <v>5881.63</v>
      </c>
      <c r="J137">
        <f t="shared" si="15"/>
        <v>-4.2939964541344501E-3</v>
      </c>
      <c r="L137">
        <f t="shared" si="9"/>
        <v>601.99621936149299</v>
      </c>
      <c r="M137">
        <f t="shared" si="11"/>
        <v>599.49636697751259</v>
      </c>
      <c r="N137">
        <f t="shared" si="10"/>
        <v>2.4998523839803966</v>
      </c>
      <c r="O137">
        <f t="shared" si="12"/>
        <v>-2.0020511580354538E-9</v>
      </c>
      <c r="P137">
        <f t="shared" si="13"/>
        <v>2.4998523859824475</v>
      </c>
    </row>
    <row r="138" spans="1:16" x14ac:dyDescent="0.15">
      <c r="A138" s="12">
        <v>45657.666666666599</v>
      </c>
      <c r="B138" s="1">
        <v>585.51</v>
      </c>
      <c r="D138">
        <f t="shared" si="14"/>
        <v>-9.7387640326518816E-3</v>
      </c>
      <c r="G138">
        <v>1.1070047460766216E-2</v>
      </c>
      <c r="I138">
        <v>5868.55</v>
      </c>
      <c r="J138">
        <f t="shared" si="15"/>
        <v>-2.2263497925529528E-3</v>
      </c>
      <c r="L138">
        <f t="shared" si="9"/>
        <v>599.45987792126334</v>
      </c>
      <c r="M138">
        <f t="shared" si="11"/>
        <v>599.51959905325236</v>
      </c>
      <c r="N138">
        <f t="shared" si="10"/>
        <v>-5.9721131989022069E-2</v>
      </c>
      <c r="O138">
        <f t="shared" si="12"/>
        <v>-1.6016409264283632E-9</v>
      </c>
      <c r="P138">
        <f t="shared" si="13"/>
        <v>-5.9721130387381145E-2</v>
      </c>
    </row>
    <row r="139" spans="1:16" x14ac:dyDescent="0.15">
      <c r="A139" s="12">
        <v>45659.666666666599</v>
      </c>
      <c r="B139" s="1">
        <v>599.24</v>
      </c>
      <c r="D139">
        <f t="shared" si="14"/>
        <v>2.3178923337960938E-2</v>
      </c>
      <c r="G139">
        <v>1.1355327021294879E-2</v>
      </c>
      <c r="I139">
        <v>5942.47</v>
      </c>
      <c r="J139">
        <f t="shared" si="15"/>
        <v>1.2517287272659085E-2</v>
      </c>
      <c r="L139">
        <f t="shared" si="9"/>
        <v>599.42605054876128</v>
      </c>
      <c r="M139">
        <f t="shared" si="11"/>
        <v>598.90629541967814</v>
      </c>
      <c r="N139">
        <f t="shared" si="10"/>
        <v>0.51975512908313704</v>
      </c>
      <c r="O139">
        <f t="shared" si="12"/>
        <v>-1.2813127411426907E-9</v>
      </c>
      <c r="P139">
        <f t="shared" si="13"/>
        <v>0.51975513036444976</v>
      </c>
    </row>
    <row r="140" spans="1:16" x14ac:dyDescent="0.15">
      <c r="A140" s="12">
        <v>45660.666666666599</v>
      </c>
      <c r="B140" s="1">
        <v>604.63</v>
      </c>
      <c r="D140">
        <f t="shared" si="14"/>
        <v>8.9545150483611152E-3</v>
      </c>
      <c r="G140">
        <v>1.1839366754870771E-2</v>
      </c>
      <c r="I140">
        <v>5975.38</v>
      </c>
      <c r="J140">
        <f t="shared" si="15"/>
        <v>5.5228222624888485E-3</v>
      </c>
      <c r="L140">
        <f t="shared" si="9"/>
        <v>600.22665815664413</v>
      </c>
      <c r="M140">
        <f t="shared" si="11"/>
        <v>597.9139772404427</v>
      </c>
      <c r="N140">
        <f t="shared" si="10"/>
        <v>2.3126809162014297</v>
      </c>
      <c r="O140">
        <f t="shared" si="12"/>
        <v>-1.0250501929141527E-9</v>
      </c>
      <c r="P140">
        <f t="shared" si="13"/>
        <v>2.3126809172264799</v>
      </c>
    </row>
    <row r="141" spans="1:16" x14ac:dyDescent="0.15">
      <c r="A141" s="12">
        <v>45663.666666666599</v>
      </c>
      <c r="B141" s="1">
        <v>630.20000000000005</v>
      </c>
      <c r="D141">
        <f t="shared" si="14"/>
        <v>4.142052862563185E-2</v>
      </c>
      <c r="G141">
        <v>1.194267930075938E-2</v>
      </c>
      <c r="I141">
        <v>5909.03</v>
      </c>
      <c r="J141">
        <f t="shared" si="15"/>
        <v>-1.116600476981219E-2</v>
      </c>
      <c r="L141">
        <f t="shared" si="9"/>
        <v>604.8379415171604</v>
      </c>
      <c r="M141">
        <f t="shared" si="11"/>
        <v>598.01220114855812</v>
      </c>
      <c r="N141">
        <f t="shared" si="10"/>
        <v>6.8257403686022826</v>
      </c>
      <c r="O141">
        <f t="shared" si="12"/>
        <v>-8.2004015433132215E-10</v>
      </c>
      <c r="P141">
        <f t="shared" si="13"/>
        <v>6.8257403694223227</v>
      </c>
    </row>
    <row r="142" spans="1:16" x14ac:dyDescent="0.15">
      <c r="A142" s="12">
        <v>45664.666666666599</v>
      </c>
      <c r="B142" s="1">
        <v>617.89</v>
      </c>
      <c r="D142">
        <f t="shared" si="14"/>
        <v>-1.9726781235719498E-2</v>
      </c>
      <c r="G142">
        <v>1.1994872587325069E-2</v>
      </c>
      <c r="I142">
        <v>5918.25</v>
      </c>
      <c r="J142">
        <f t="shared" si="15"/>
        <v>1.559107735282887E-3</v>
      </c>
      <c r="L142">
        <f t="shared" si="9"/>
        <v>606.84595051452038</v>
      </c>
      <c r="M142">
        <f t="shared" si="11"/>
        <v>598.50240847088708</v>
      </c>
      <c r="N142">
        <f t="shared" si="10"/>
        <v>8.3435420436333061</v>
      </c>
      <c r="O142">
        <f t="shared" si="12"/>
        <v>-6.5603212346505772E-10</v>
      </c>
      <c r="P142">
        <f t="shared" si="13"/>
        <v>8.3435420442893378</v>
      </c>
    </row>
    <row r="143" spans="1:16" x14ac:dyDescent="0.15">
      <c r="A143" s="12">
        <v>45665.666666666599</v>
      </c>
      <c r="B143" s="1">
        <v>610.72</v>
      </c>
      <c r="D143">
        <f t="shared" si="14"/>
        <v>-1.1671859090535105E-2</v>
      </c>
      <c r="G143">
        <v>1.2472563594238232E-2</v>
      </c>
      <c r="I143">
        <v>5827.04</v>
      </c>
      <c r="J143">
        <f t="shared" si="15"/>
        <v>-1.5531644353894208E-2</v>
      </c>
      <c r="L143">
        <f t="shared" ref="L143:L188" si="16">B143*(2/13) + L142*(1-(2/13))</f>
        <v>607.44195812767111</v>
      </c>
      <c r="M143">
        <f t="shared" si="11"/>
        <v>600.85037821378432</v>
      </c>
      <c r="N143">
        <f t="shared" si="10"/>
        <v>6.5915799138867897</v>
      </c>
      <c r="O143">
        <f t="shared" si="12"/>
        <v>-5.2482569877204615E-10</v>
      </c>
      <c r="P143">
        <f t="shared" si="13"/>
        <v>6.5915799144116152</v>
      </c>
    </row>
    <row r="144" spans="1:16" x14ac:dyDescent="0.15">
      <c r="A144" s="12">
        <v>45667.666666666599</v>
      </c>
      <c r="B144" s="1">
        <v>615.86</v>
      </c>
      <c r="D144">
        <f t="shared" si="14"/>
        <v>8.3810759789674522E-3</v>
      </c>
      <c r="G144">
        <v>1.2827292271176759E-2</v>
      </c>
      <c r="I144">
        <v>5836.22</v>
      </c>
      <c r="J144">
        <f t="shared" si="15"/>
        <v>1.5741742695762329E-3</v>
      </c>
      <c r="L144">
        <f t="shared" si="16"/>
        <v>608.73704149264483</v>
      </c>
      <c r="M144">
        <f t="shared" si="11"/>
        <v>602.11257242017075</v>
      </c>
      <c r="N144">
        <f t="shared" si="10"/>
        <v>6.6244690724740849</v>
      </c>
      <c r="O144">
        <f t="shared" si="12"/>
        <v>-4.1986055901763694E-10</v>
      </c>
      <c r="P144">
        <f t="shared" si="13"/>
        <v>6.6244690728939455</v>
      </c>
    </row>
    <row r="145" spans="1:16" x14ac:dyDescent="0.15">
      <c r="A145" s="12">
        <v>45670.666666666599</v>
      </c>
      <c r="B145" s="1">
        <v>608.33000000000004</v>
      </c>
      <c r="D145">
        <f t="shared" si="14"/>
        <v>-1.2302167094471872E-2</v>
      </c>
      <c r="G145">
        <v>1.3083989235295704E-2</v>
      </c>
      <c r="I145">
        <v>5842.91</v>
      </c>
      <c r="J145">
        <f t="shared" si="15"/>
        <v>1.1456334044923633E-3</v>
      </c>
      <c r="L145">
        <f t="shared" si="16"/>
        <v>608.6744197245456</v>
      </c>
      <c r="M145">
        <f t="shared" si="11"/>
        <v>602.75015964830629</v>
      </c>
      <c r="N145">
        <f t="shared" si="10"/>
        <v>5.9242600762393067</v>
      </c>
      <c r="O145">
        <f t="shared" si="12"/>
        <v>-3.3588844721410955E-10</v>
      </c>
      <c r="P145">
        <f t="shared" si="13"/>
        <v>5.9242600765751954</v>
      </c>
    </row>
    <row r="146" spans="1:16" x14ac:dyDescent="0.15">
      <c r="A146" s="12">
        <v>45671.666666666599</v>
      </c>
      <c r="B146" s="1">
        <v>594.25</v>
      </c>
      <c r="D146">
        <f t="shared" si="14"/>
        <v>-2.3417391641111847E-2</v>
      </c>
      <c r="G146">
        <v>1.3773176196110088E-2</v>
      </c>
      <c r="I146">
        <v>5949.91</v>
      </c>
      <c r="J146">
        <f t="shared" si="15"/>
        <v>1.8147132985426716E-2</v>
      </c>
      <c r="L146">
        <f t="shared" si="16"/>
        <v>606.45527822846168</v>
      </c>
      <c r="M146">
        <f t="shared" si="11"/>
        <v>603.72125893361692</v>
      </c>
      <c r="N146">
        <f t="shared" si="10"/>
        <v>2.7340192948447566</v>
      </c>
      <c r="O146">
        <f t="shared" si="12"/>
        <v>-2.6871075777128764E-10</v>
      </c>
      <c r="P146">
        <f t="shared" si="13"/>
        <v>2.7340192951134674</v>
      </c>
    </row>
    <row r="147" spans="1:16" x14ac:dyDescent="0.15">
      <c r="A147" s="12">
        <v>45672.666666666599</v>
      </c>
      <c r="B147" s="1">
        <v>617.12</v>
      </c>
      <c r="D147">
        <f t="shared" si="14"/>
        <v>3.7763388219614447E-2</v>
      </c>
      <c r="G147">
        <v>1.3850037449815018E-2</v>
      </c>
      <c r="I147">
        <v>5937.34</v>
      </c>
      <c r="J147">
        <f t="shared" si="15"/>
        <v>-2.1148717634665781E-3</v>
      </c>
      <c r="L147">
        <f t="shared" si="16"/>
        <v>608.09600465485221</v>
      </c>
      <c r="M147">
        <f t="shared" si="11"/>
        <v>604.06264716075634</v>
      </c>
      <c r="N147">
        <f t="shared" si="10"/>
        <v>4.033357494095867</v>
      </c>
      <c r="O147">
        <f t="shared" si="12"/>
        <v>-2.1496860621703014E-10</v>
      </c>
      <c r="P147">
        <f t="shared" si="13"/>
        <v>4.0333574943108355</v>
      </c>
    </row>
    <row r="148" spans="1:16" x14ac:dyDescent="0.15">
      <c r="A148" s="12">
        <v>45673.666666666599</v>
      </c>
      <c r="B148" s="1">
        <v>611.29999999999995</v>
      </c>
      <c r="D148">
        <f t="shared" si="14"/>
        <v>-9.4756574252379891E-3</v>
      </c>
      <c r="G148">
        <v>1.4807278841488754E-2</v>
      </c>
      <c r="I148">
        <v>5996.66</v>
      </c>
      <c r="J148">
        <f t="shared" si="15"/>
        <v>9.9414259357241096E-3</v>
      </c>
      <c r="L148">
        <f t="shared" si="16"/>
        <v>608.58892701564423</v>
      </c>
      <c r="M148">
        <f t="shared" si="11"/>
        <v>603.33578440810766</v>
      </c>
      <c r="N148">
        <f t="shared" si="10"/>
        <v>5.2531426075365744</v>
      </c>
      <c r="O148">
        <f t="shared" si="12"/>
        <v>-1.7197488497362413E-10</v>
      </c>
      <c r="P148">
        <f t="shared" si="13"/>
        <v>5.2531426077085497</v>
      </c>
    </row>
    <row r="149" spans="1:16" x14ac:dyDescent="0.15">
      <c r="A149" s="12">
        <v>45674.666666666599</v>
      </c>
      <c r="B149" s="1">
        <v>612.77</v>
      </c>
      <c r="D149">
        <f t="shared" si="14"/>
        <v>2.4018245797596477E-3</v>
      </c>
      <c r="G149">
        <v>1.5017923458063877E-2</v>
      </c>
      <c r="I149">
        <v>6049.24</v>
      </c>
      <c r="J149">
        <f t="shared" si="15"/>
        <v>8.7299967522312897E-3</v>
      </c>
      <c r="L149">
        <f t="shared" si="16"/>
        <v>609.23216901323735</v>
      </c>
      <c r="M149">
        <f t="shared" si="11"/>
        <v>604.35683741491448</v>
      </c>
      <c r="N149">
        <f t="shared" si="10"/>
        <v>4.8753315983228731</v>
      </c>
      <c r="O149">
        <f t="shared" si="12"/>
        <v>-1.375799079788993E-10</v>
      </c>
      <c r="P149">
        <f t="shared" si="13"/>
        <v>4.8753315984604528</v>
      </c>
    </row>
    <row r="150" spans="1:16" x14ac:dyDescent="0.15">
      <c r="A150" s="12">
        <v>45678.666666666599</v>
      </c>
      <c r="B150" s="1">
        <v>616.46</v>
      </c>
      <c r="D150">
        <f t="shared" si="14"/>
        <v>6.0037764843569614E-3</v>
      </c>
      <c r="G150">
        <v>1.541662668676246E-2</v>
      </c>
      <c r="I150">
        <v>6086.37</v>
      </c>
      <c r="J150">
        <f t="shared" si="15"/>
        <v>6.1192005774427091E-3</v>
      </c>
      <c r="L150">
        <f t="shared" si="16"/>
        <v>610.34414301120091</v>
      </c>
      <c r="M150">
        <f t="shared" si="11"/>
        <v>604.87114575455041</v>
      </c>
      <c r="N150">
        <f t="shared" si="10"/>
        <v>5.4729972566505012</v>
      </c>
      <c r="O150">
        <f t="shared" si="12"/>
        <v>-1.1006392638311944E-10</v>
      </c>
      <c r="P150">
        <f t="shared" si="13"/>
        <v>5.4729972567605651</v>
      </c>
    </row>
    <row r="151" spans="1:16" x14ac:dyDescent="0.15">
      <c r="A151" s="12">
        <v>45679.666666666599</v>
      </c>
      <c r="B151" s="1">
        <v>623.5</v>
      </c>
      <c r="D151">
        <f t="shared" si="14"/>
        <v>1.1355327021294879E-2</v>
      </c>
      <c r="G151">
        <v>1.5846155984493793E-2</v>
      </c>
      <c r="I151">
        <v>6118.71</v>
      </c>
      <c r="J151">
        <f t="shared" si="15"/>
        <v>5.2994450977238887E-3</v>
      </c>
      <c r="L151">
        <f t="shared" si="16"/>
        <v>612.3681210094777</v>
      </c>
      <c r="M151">
        <f t="shared" si="11"/>
        <v>605.45624606902823</v>
      </c>
      <c r="N151">
        <f t="shared" si="10"/>
        <v>6.9118749404494793</v>
      </c>
      <c r="O151">
        <f t="shared" si="12"/>
        <v>-8.8051141106495551E-11</v>
      </c>
      <c r="P151">
        <f t="shared" si="13"/>
        <v>6.9118749405375306</v>
      </c>
    </row>
    <row r="152" spans="1:16" x14ac:dyDescent="0.15">
      <c r="A152" s="12">
        <v>45680.666666666599</v>
      </c>
      <c r="B152" s="1">
        <v>636.45000000000005</v>
      </c>
      <c r="D152">
        <f t="shared" si="14"/>
        <v>2.0557095196352581E-2</v>
      </c>
      <c r="G152">
        <v>1.5877684317790797E-2</v>
      </c>
      <c r="I152">
        <v>6101.24</v>
      </c>
      <c r="J152">
        <f t="shared" si="15"/>
        <v>-2.8592607828964826E-3</v>
      </c>
      <c r="L152">
        <f t="shared" si="16"/>
        <v>616.07302546955805</v>
      </c>
      <c r="M152">
        <f t="shared" si="11"/>
        <v>606.27133895280394</v>
      </c>
      <c r="N152">
        <f t="shared" si="10"/>
        <v>9.8016865167541027</v>
      </c>
      <c r="O152">
        <f t="shared" si="12"/>
        <v>-7.0440912885196451E-11</v>
      </c>
      <c r="P152">
        <f t="shared" si="13"/>
        <v>9.8016865168245442</v>
      </c>
    </row>
    <row r="153" spans="1:16" x14ac:dyDescent="0.15">
      <c r="A153" s="12">
        <v>45681.666666666599</v>
      </c>
      <c r="B153" s="1">
        <v>647.49</v>
      </c>
      <c r="D153">
        <f t="shared" si="14"/>
        <v>1.7197489122545186E-2</v>
      </c>
      <c r="G153">
        <v>1.6372423568198735E-2</v>
      </c>
      <c r="I153">
        <v>6012.28</v>
      </c>
      <c r="J153">
        <f t="shared" si="15"/>
        <v>-1.4687984883634318E-2</v>
      </c>
      <c r="L153">
        <f t="shared" si="16"/>
        <v>620.90640616654912</v>
      </c>
      <c r="M153">
        <f t="shared" si="11"/>
        <v>607.5475360674111</v>
      </c>
      <c r="N153">
        <f t="shared" si="10"/>
        <v>13.358870099138016</v>
      </c>
      <c r="O153">
        <f t="shared" si="12"/>
        <v>-5.6352730308157165E-11</v>
      </c>
      <c r="P153">
        <f t="shared" si="13"/>
        <v>13.35887009919437</v>
      </c>
    </row>
    <row r="154" spans="1:16" x14ac:dyDescent="0.15">
      <c r="A154" s="12">
        <v>45684.666666666599</v>
      </c>
      <c r="B154" s="1">
        <v>659.88</v>
      </c>
      <c r="D154">
        <f t="shared" si="14"/>
        <v>1.8954650868734872E-2</v>
      </c>
      <c r="G154">
        <v>1.7197489122545186E-2</v>
      </c>
      <c r="I154">
        <v>6067.7</v>
      </c>
      <c r="J154">
        <f t="shared" si="15"/>
        <v>9.1755762546756169E-3</v>
      </c>
      <c r="L154">
        <f t="shared" si="16"/>
        <v>626.90234367938774</v>
      </c>
      <c r="M154">
        <f t="shared" si="11"/>
        <v>609.68845932167687</v>
      </c>
      <c r="N154">
        <f t="shared" si="10"/>
        <v>17.213884357710867</v>
      </c>
      <c r="O154">
        <f t="shared" si="12"/>
        <v>-4.5082184246525732E-11</v>
      </c>
      <c r="P154">
        <f t="shared" si="13"/>
        <v>17.213884357755951</v>
      </c>
    </row>
    <row r="155" spans="1:16" x14ac:dyDescent="0.15">
      <c r="A155" s="12">
        <v>45685.666666666599</v>
      </c>
      <c r="B155" s="1">
        <v>674.33</v>
      </c>
      <c r="D155">
        <f t="shared" si="14"/>
        <v>2.1661605025962608E-2</v>
      </c>
      <c r="G155">
        <v>1.7238523766664158E-2</v>
      </c>
      <c r="I155">
        <v>6039.31</v>
      </c>
      <c r="J155">
        <f t="shared" si="15"/>
        <v>-4.6898535700948913E-3</v>
      </c>
      <c r="L155">
        <f t="shared" si="16"/>
        <v>634.19890619025114</v>
      </c>
      <c r="M155">
        <f t="shared" si="11"/>
        <v>612.48857344599708</v>
      </c>
      <c r="N155">
        <f t="shared" si="10"/>
        <v>21.71033274425406</v>
      </c>
      <c r="O155">
        <f t="shared" si="12"/>
        <v>-3.6065747397220588E-11</v>
      </c>
      <c r="P155">
        <f t="shared" si="13"/>
        <v>21.710332744290127</v>
      </c>
    </row>
    <row r="156" spans="1:16" x14ac:dyDescent="0.15">
      <c r="A156" s="12">
        <v>45686.666666666599</v>
      </c>
      <c r="B156" s="1">
        <v>676.49</v>
      </c>
      <c r="D156">
        <f t="shared" si="14"/>
        <v>3.1980602019005986E-3</v>
      </c>
      <c r="G156">
        <v>1.8954650868734872E-2</v>
      </c>
      <c r="I156">
        <v>6071.17</v>
      </c>
      <c r="J156">
        <f t="shared" si="15"/>
        <v>5.2615707224356184E-3</v>
      </c>
      <c r="L156">
        <f t="shared" si="16"/>
        <v>640.70522831482799</v>
      </c>
      <c r="M156">
        <f t="shared" si="11"/>
        <v>615.99904948703431</v>
      </c>
      <c r="N156">
        <f t="shared" ref="N156:N188" si="17">L156-M156</f>
        <v>24.706178827793678</v>
      </c>
      <c r="O156">
        <f t="shared" si="12"/>
        <v>-2.8852597917776473E-11</v>
      </c>
      <c r="P156">
        <f t="shared" si="13"/>
        <v>24.70617882782253</v>
      </c>
    </row>
    <row r="157" spans="1:16" x14ac:dyDescent="0.15">
      <c r="A157" s="12">
        <v>45687.666666666599</v>
      </c>
      <c r="B157" s="1">
        <v>687</v>
      </c>
      <c r="D157">
        <f t="shared" si="14"/>
        <v>1.541662668676246E-2</v>
      </c>
      <c r="G157">
        <v>1.9867394063257604E-2</v>
      </c>
      <c r="I157">
        <v>6040.53</v>
      </c>
      <c r="J157">
        <f t="shared" si="15"/>
        <v>-5.0595812914254659E-3</v>
      </c>
      <c r="L157">
        <f t="shared" si="16"/>
        <v>647.82750088177761</v>
      </c>
      <c r="M157">
        <f t="shared" ref="M157:M188" si="18">B155*(2/27) +M156*(1-(2/27))</f>
        <v>620.31986063614283</v>
      </c>
      <c r="N157">
        <f t="shared" si="17"/>
        <v>27.507640245634775</v>
      </c>
      <c r="O157">
        <f t="shared" si="12"/>
        <v>-2.308207833422118E-11</v>
      </c>
      <c r="P157">
        <f t="shared" si="13"/>
        <v>27.507640245657857</v>
      </c>
    </row>
    <row r="158" spans="1:16" x14ac:dyDescent="0.15">
      <c r="A158" s="12">
        <v>45688.666666666599</v>
      </c>
      <c r="B158" s="1">
        <v>689.18</v>
      </c>
      <c r="D158">
        <f t="shared" si="14"/>
        <v>3.1681928577205975E-3</v>
      </c>
      <c r="G158">
        <v>2.0557095196352581E-2</v>
      </c>
      <c r="I158">
        <v>5994.57</v>
      </c>
      <c r="J158">
        <f t="shared" si="15"/>
        <v>-7.637696973119063E-3</v>
      </c>
      <c r="L158">
        <f t="shared" si="16"/>
        <v>654.1894238230426</v>
      </c>
      <c r="M158">
        <f t="shared" si="18"/>
        <v>624.48061170013227</v>
      </c>
      <c r="N158">
        <f t="shared" si="17"/>
        <v>29.708812122910331</v>
      </c>
      <c r="O158">
        <f t="shared" si="12"/>
        <v>-1.8465662667376946E-11</v>
      </c>
      <c r="P158">
        <f t="shared" si="13"/>
        <v>29.708812122928798</v>
      </c>
    </row>
    <row r="159" spans="1:16" x14ac:dyDescent="0.15">
      <c r="A159" s="12">
        <v>45691.666666666599</v>
      </c>
      <c r="B159" s="1">
        <v>697.46</v>
      </c>
      <c r="D159">
        <f t="shared" si="14"/>
        <v>1.194267930075938E-2</v>
      </c>
      <c r="G159">
        <v>2.0740124415503054E-2</v>
      </c>
      <c r="I159">
        <v>6037.88</v>
      </c>
      <c r="J159">
        <f t="shared" si="15"/>
        <v>7.1988974883324779E-3</v>
      </c>
      <c r="L159">
        <f t="shared" si="16"/>
        <v>660.84643554257457</v>
      </c>
      <c r="M159">
        <f t="shared" si="18"/>
        <v>629.11167750012248</v>
      </c>
      <c r="N159">
        <f t="shared" si="17"/>
        <v>31.734758042452086</v>
      </c>
      <c r="O159">
        <f t="shared" si="12"/>
        <v>-1.4772530133901556E-11</v>
      </c>
      <c r="P159">
        <f t="shared" si="13"/>
        <v>31.734758042466858</v>
      </c>
    </row>
    <row r="160" spans="1:16" x14ac:dyDescent="0.15">
      <c r="A160" s="12">
        <v>45692.666666666599</v>
      </c>
      <c r="B160" s="1">
        <v>704.19</v>
      </c>
      <c r="D160">
        <f t="shared" si="14"/>
        <v>9.6030417280762049E-3</v>
      </c>
      <c r="G160">
        <v>2.1342663146651786E-2</v>
      </c>
      <c r="I160">
        <v>6061.48</v>
      </c>
      <c r="J160">
        <f t="shared" si="15"/>
        <v>3.9010377290886913E-3</v>
      </c>
      <c r="L160">
        <f t="shared" si="16"/>
        <v>667.51467622833229</v>
      </c>
      <c r="M160">
        <f t="shared" si="18"/>
        <v>633.56118287048378</v>
      </c>
      <c r="N160">
        <f t="shared" si="17"/>
        <v>33.953493357848515</v>
      </c>
      <c r="O160">
        <f t="shared" si="12"/>
        <v>-1.1818024107121246E-11</v>
      </c>
      <c r="P160">
        <f t="shared" si="13"/>
        <v>33.953493357860332</v>
      </c>
    </row>
    <row r="161" spans="1:16" x14ac:dyDescent="0.15">
      <c r="A161" s="12">
        <v>45693.666666666599</v>
      </c>
      <c r="B161" s="1">
        <v>704.87</v>
      </c>
      <c r="D161">
        <f t="shared" si="14"/>
        <v>9.6518253699530454E-4</v>
      </c>
      <c r="G161">
        <v>2.1661605025962608E-2</v>
      </c>
      <c r="I161">
        <v>6083.57</v>
      </c>
      <c r="J161">
        <f t="shared" si="15"/>
        <v>3.637700027498819E-3</v>
      </c>
      <c r="L161">
        <f t="shared" si="16"/>
        <v>673.26164911628121</v>
      </c>
      <c r="M161">
        <f t="shared" si="18"/>
        <v>638.29442858378127</v>
      </c>
      <c r="N161">
        <f t="shared" si="17"/>
        <v>34.967220532499937</v>
      </c>
      <c r="O161">
        <f t="shared" si="12"/>
        <v>-9.4544192856969975E-12</v>
      </c>
      <c r="P161">
        <f t="shared" si="13"/>
        <v>34.967220532509394</v>
      </c>
    </row>
    <row r="162" spans="1:16" x14ac:dyDescent="0.15">
      <c r="A162" s="12">
        <v>45694.666666666599</v>
      </c>
      <c r="B162" s="1">
        <v>711.99</v>
      </c>
      <c r="D162">
        <f t="shared" si="14"/>
        <v>1.0050477723623365E-2</v>
      </c>
      <c r="G162">
        <v>2.2008998814267853E-2</v>
      </c>
      <c r="I162">
        <v>6025.99</v>
      </c>
      <c r="J162">
        <f t="shared" si="15"/>
        <v>-9.5099134821077444E-3</v>
      </c>
      <c r="L162">
        <f t="shared" si="16"/>
        <v>679.21985694454565</v>
      </c>
      <c r="M162">
        <f t="shared" si="18"/>
        <v>643.17558202201974</v>
      </c>
      <c r="N162">
        <f t="shared" si="17"/>
        <v>36.044274922525915</v>
      </c>
      <c r="O162">
        <f t="shared" si="12"/>
        <v>-7.5635354285575977E-12</v>
      </c>
      <c r="P162">
        <f t="shared" si="13"/>
        <v>36.044274922533475</v>
      </c>
    </row>
    <row r="163" spans="1:16" x14ac:dyDescent="0.15">
      <c r="A163" s="12">
        <v>45695.666666666599</v>
      </c>
      <c r="B163" s="1">
        <v>714.52</v>
      </c>
      <c r="D163">
        <f t="shared" si="14"/>
        <v>3.5471222111592773E-3</v>
      </c>
      <c r="G163">
        <v>2.2347393495463202E-2</v>
      </c>
      <c r="I163">
        <v>6066.44</v>
      </c>
      <c r="J163">
        <f t="shared" si="15"/>
        <v>6.6901608481496353E-3</v>
      </c>
      <c r="L163">
        <f t="shared" si="16"/>
        <v>684.65064818384633</v>
      </c>
      <c r="M163">
        <f t="shared" si="18"/>
        <v>647.74553890927757</v>
      </c>
      <c r="N163">
        <f t="shared" si="17"/>
        <v>36.905109274568758</v>
      </c>
      <c r="O163">
        <f t="shared" si="12"/>
        <v>-6.0508283428460786E-12</v>
      </c>
      <c r="P163">
        <f t="shared" si="13"/>
        <v>36.905109274574812</v>
      </c>
    </row>
    <row r="164" spans="1:16" x14ac:dyDescent="0.15">
      <c r="A164" s="12">
        <v>45698.666666666599</v>
      </c>
      <c r="B164" s="1">
        <v>717.4</v>
      </c>
      <c r="D164">
        <f t="shared" si="14"/>
        <v>4.0225765174984511E-3</v>
      </c>
      <c r="G164">
        <v>2.2608225005597164E-2</v>
      </c>
      <c r="I164">
        <v>6068.5</v>
      </c>
      <c r="J164">
        <f t="shared" si="15"/>
        <v>3.3951548500248807E-4</v>
      </c>
      <c r="L164">
        <f t="shared" si="16"/>
        <v>689.68901000171604</v>
      </c>
      <c r="M164">
        <f t="shared" si="18"/>
        <v>652.50438787896076</v>
      </c>
      <c r="N164">
        <f t="shared" si="17"/>
        <v>37.184622122755286</v>
      </c>
      <c r="O164">
        <f t="shared" si="12"/>
        <v>-4.8406626742768632E-12</v>
      </c>
      <c r="P164">
        <f t="shared" si="13"/>
        <v>37.184622122760125</v>
      </c>
    </row>
    <row r="165" spans="1:16" x14ac:dyDescent="0.15">
      <c r="A165" s="12">
        <v>45699.666666666599</v>
      </c>
      <c r="B165" s="1">
        <v>719.8</v>
      </c>
      <c r="D165">
        <f t="shared" si="14"/>
        <v>3.3398305467480277E-3</v>
      </c>
      <c r="G165">
        <v>2.3160786044258638E-2</v>
      </c>
      <c r="I165">
        <v>6051.97</v>
      </c>
      <c r="J165">
        <f t="shared" si="15"/>
        <v>-2.7276186894511618E-3</v>
      </c>
      <c r="L165">
        <f t="shared" si="16"/>
        <v>694.3214700014521</v>
      </c>
      <c r="M165">
        <f t="shared" si="18"/>
        <v>657.09813692496368</v>
      </c>
      <c r="N165">
        <f t="shared" si="17"/>
        <v>37.223333076488416</v>
      </c>
      <c r="O165">
        <f t="shared" ref="O165:O188" si="19">E165*(2/10) + O164*(1-(2/10))</f>
        <v>-3.8725301394214904E-12</v>
      </c>
      <c r="P165">
        <f t="shared" ref="P165:P188" si="20">N165-O165</f>
        <v>37.223333076492288</v>
      </c>
    </row>
    <row r="166" spans="1:16" x14ac:dyDescent="0.15">
      <c r="A166" s="12">
        <v>45700.666666666599</v>
      </c>
      <c r="B166" s="1">
        <v>725.38</v>
      </c>
      <c r="D166">
        <f t="shared" si="14"/>
        <v>7.7222598284718063E-3</v>
      </c>
      <c r="G166">
        <v>2.3178923337960938E-2</v>
      </c>
      <c r="I166">
        <v>6115.07</v>
      </c>
      <c r="J166">
        <f t="shared" si="15"/>
        <v>1.0372377459622351E-2</v>
      </c>
      <c r="L166">
        <f t="shared" si="16"/>
        <v>699.09970538584412</v>
      </c>
      <c r="M166">
        <f t="shared" si="18"/>
        <v>661.56494159718864</v>
      </c>
      <c r="N166">
        <f t="shared" si="17"/>
        <v>37.534763788655482</v>
      </c>
      <c r="O166">
        <f t="shared" si="19"/>
        <v>-3.0980241115371926E-12</v>
      </c>
      <c r="P166">
        <f t="shared" si="20"/>
        <v>37.53476378865858</v>
      </c>
    </row>
    <row r="167" spans="1:16" x14ac:dyDescent="0.15">
      <c r="A167" s="12">
        <v>45701.666666666599</v>
      </c>
      <c r="B167" s="1">
        <v>728.56</v>
      </c>
      <c r="D167">
        <f t="shared" si="14"/>
        <v>4.3743277861609106E-3</v>
      </c>
      <c r="G167">
        <v>2.4078392105179123E-2</v>
      </c>
      <c r="I167">
        <v>6114.63</v>
      </c>
      <c r="J167">
        <f t="shared" si="15"/>
        <v>-7.1955976056534599E-5</v>
      </c>
      <c r="L167">
        <f t="shared" si="16"/>
        <v>703.63205840340652</v>
      </c>
      <c r="M167">
        <f t="shared" si="18"/>
        <v>665.87864962702656</v>
      </c>
      <c r="N167">
        <f t="shared" si="17"/>
        <v>37.753408776379956</v>
      </c>
      <c r="O167">
        <f t="shared" si="19"/>
        <v>-2.4784192892297541E-12</v>
      </c>
      <c r="P167">
        <f t="shared" si="20"/>
        <v>37.753408776382436</v>
      </c>
    </row>
    <row r="168" spans="1:16" x14ac:dyDescent="0.15">
      <c r="A168" s="12">
        <v>45702.666666666599</v>
      </c>
      <c r="B168" s="1">
        <v>736.67</v>
      </c>
      <c r="D168">
        <f t="shared" si="14"/>
        <v>1.1070047460766216E-2</v>
      </c>
      <c r="G168">
        <v>2.4108626788035856E-2</v>
      </c>
      <c r="I168">
        <v>6129.58</v>
      </c>
      <c r="J168">
        <f t="shared" si="15"/>
        <v>2.4419717448794743E-3</v>
      </c>
      <c r="L168">
        <f t="shared" si="16"/>
        <v>708.71481864903626</v>
      </c>
      <c r="M168">
        <f t="shared" si="18"/>
        <v>670.28615706206165</v>
      </c>
      <c r="N168">
        <f t="shared" si="17"/>
        <v>38.428661586974613</v>
      </c>
      <c r="O168">
        <f t="shared" si="19"/>
        <v>-1.9827354313838034E-12</v>
      </c>
      <c r="P168">
        <f t="shared" si="20"/>
        <v>38.428661586976595</v>
      </c>
    </row>
    <row r="169" spans="1:16" x14ac:dyDescent="0.15">
      <c r="A169" s="12">
        <v>45706.666666666599</v>
      </c>
      <c r="B169" s="1">
        <v>716.37</v>
      </c>
      <c r="D169">
        <f t="shared" si="14"/>
        <v>-2.7943237457499853E-2</v>
      </c>
      <c r="G169">
        <v>2.4340143914694509E-2</v>
      </c>
      <c r="I169">
        <v>6144.15</v>
      </c>
      <c r="J169">
        <f t="shared" si="15"/>
        <v>2.3741775065794562E-3</v>
      </c>
      <c r="L169">
        <f t="shared" si="16"/>
        <v>709.89253885687685</v>
      </c>
      <c r="M169">
        <f t="shared" si="18"/>
        <v>674.60273802042752</v>
      </c>
      <c r="N169">
        <f t="shared" si="17"/>
        <v>35.289800836449331</v>
      </c>
      <c r="O169">
        <f t="shared" si="19"/>
        <v>-1.5861883451070429E-12</v>
      </c>
      <c r="P169">
        <f t="shared" si="20"/>
        <v>35.289800836450915</v>
      </c>
    </row>
    <row r="170" spans="1:16" x14ac:dyDescent="0.15">
      <c r="A170" s="12">
        <v>45707.666666666599</v>
      </c>
      <c r="B170" s="1">
        <v>703.77</v>
      </c>
      <c r="D170">
        <f t="shared" si="14"/>
        <v>-1.7745195029798135E-2</v>
      </c>
      <c r="G170">
        <v>2.4640517589916939E-2</v>
      </c>
      <c r="I170">
        <v>6117.52</v>
      </c>
      <c r="J170">
        <f t="shared" si="15"/>
        <v>-4.3436239711486854E-3</v>
      </c>
      <c r="L170">
        <f t="shared" si="16"/>
        <v>708.95060980197263</v>
      </c>
      <c r="M170">
        <f t="shared" si="18"/>
        <v>679.20031298187735</v>
      </c>
      <c r="N170">
        <f t="shared" si="17"/>
        <v>29.750296820095286</v>
      </c>
      <c r="O170">
        <f t="shared" si="19"/>
        <v>-1.2689506760856343E-12</v>
      </c>
      <c r="P170">
        <f t="shared" si="20"/>
        <v>29.750296820096555</v>
      </c>
    </row>
    <row r="171" spans="1:16" x14ac:dyDescent="0.15">
      <c r="A171" s="12">
        <v>45708.666666666599</v>
      </c>
      <c r="B171" s="1">
        <v>694.84</v>
      </c>
      <c r="D171">
        <f t="shared" si="14"/>
        <v>-1.2769994999308615E-2</v>
      </c>
      <c r="G171">
        <v>2.4819508158911548E-2</v>
      </c>
      <c r="I171">
        <v>6013.13</v>
      </c>
      <c r="J171">
        <f t="shared" si="15"/>
        <v>-1.7211373991262081E-2</v>
      </c>
      <c r="L171">
        <f t="shared" si="16"/>
        <v>706.77974675551536</v>
      </c>
      <c r="M171">
        <f t="shared" si="18"/>
        <v>681.95362313136798</v>
      </c>
      <c r="N171">
        <f t="shared" si="17"/>
        <v>24.826123624147385</v>
      </c>
      <c r="O171">
        <f t="shared" si="19"/>
        <v>-1.0151605408685074E-12</v>
      </c>
      <c r="P171">
        <f t="shared" si="20"/>
        <v>24.826123624148401</v>
      </c>
    </row>
    <row r="172" spans="1:16" x14ac:dyDescent="0.15">
      <c r="A172" s="12">
        <v>45709.666666666599</v>
      </c>
      <c r="B172" s="1">
        <v>683.55</v>
      </c>
      <c r="D172">
        <f t="shared" si="14"/>
        <v>-1.6381796855721519E-2</v>
      </c>
      <c r="G172">
        <v>2.5408819467619265E-2</v>
      </c>
      <c r="I172">
        <v>5983.25</v>
      </c>
      <c r="J172">
        <f t="shared" si="15"/>
        <v>-4.9815130548550111E-3</v>
      </c>
      <c r="L172">
        <f t="shared" si="16"/>
        <v>703.20593956235916</v>
      </c>
      <c r="M172">
        <f t="shared" si="18"/>
        <v>683.56965104756296</v>
      </c>
      <c r="N172">
        <f t="shared" si="17"/>
        <v>19.636288514796206</v>
      </c>
      <c r="O172">
        <f t="shared" si="19"/>
        <v>-8.1212843269480604E-13</v>
      </c>
      <c r="P172">
        <f t="shared" si="20"/>
        <v>19.63628851479702</v>
      </c>
    </row>
    <row r="173" spans="1:16" x14ac:dyDescent="0.15">
      <c r="A173" s="12">
        <v>45712.666666666599</v>
      </c>
      <c r="B173" s="1">
        <v>668.13</v>
      </c>
      <c r="D173">
        <f t="shared" si="14"/>
        <v>-2.2817040997133407E-2</v>
      </c>
      <c r="G173">
        <v>2.5815815962710129E-2</v>
      </c>
      <c r="I173">
        <v>5955.25</v>
      </c>
      <c r="J173">
        <f t="shared" si="15"/>
        <v>-4.690715138395557E-3</v>
      </c>
      <c r="L173">
        <f t="shared" si="16"/>
        <v>697.80964116815005</v>
      </c>
      <c r="M173">
        <f t="shared" si="18"/>
        <v>684.40449171070645</v>
      </c>
      <c r="N173">
        <f t="shared" si="17"/>
        <v>13.405149457443599</v>
      </c>
      <c r="O173">
        <f t="shared" si="19"/>
        <v>-6.4970274615584483E-13</v>
      </c>
      <c r="P173">
        <f t="shared" si="20"/>
        <v>13.405149457444249</v>
      </c>
    </row>
    <row r="174" spans="1:16" x14ac:dyDescent="0.15">
      <c r="A174" s="12">
        <v>45713.666666666599</v>
      </c>
      <c r="B174" s="1">
        <v>657.5</v>
      </c>
      <c r="D174">
        <f t="shared" si="14"/>
        <v>-1.6038001328948209E-2</v>
      </c>
      <c r="G174">
        <v>2.6547928515473072E-2</v>
      </c>
      <c r="I174">
        <v>5956.06</v>
      </c>
      <c r="J174">
        <f t="shared" si="15"/>
        <v>1.3600519191397061E-4</v>
      </c>
      <c r="L174">
        <f t="shared" si="16"/>
        <v>691.60815791151163</v>
      </c>
      <c r="M174">
        <f t="shared" si="18"/>
        <v>684.34119602843191</v>
      </c>
      <c r="N174">
        <f t="shared" si="17"/>
        <v>7.2669618830797162</v>
      </c>
      <c r="O174">
        <f t="shared" si="19"/>
        <v>-5.1976219692467593E-13</v>
      </c>
      <c r="P174">
        <f t="shared" si="20"/>
        <v>7.2669618830802358</v>
      </c>
    </row>
    <row r="175" spans="1:16" x14ac:dyDescent="0.15">
      <c r="A175" s="12">
        <v>45714.666666666599</v>
      </c>
      <c r="B175" s="1">
        <v>673.7</v>
      </c>
      <c r="D175">
        <f t="shared" si="14"/>
        <v>2.4340143914694509E-2</v>
      </c>
      <c r="G175">
        <v>2.6744856578061738E-2</v>
      </c>
      <c r="I175">
        <v>5861.57</v>
      </c>
      <c r="J175">
        <f t="shared" si="15"/>
        <v>-1.5991702852089028E-2</v>
      </c>
      <c r="L175">
        <f t="shared" si="16"/>
        <v>688.85305669435604</v>
      </c>
      <c r="M175">
        <f t="shared" si="18"/>
        <v>683.14036669299253</v>
      </c>
      <c r="N175">
        <f t="shared" si="17"/>
        <v>5.7126900013635122</v>
      </c>
      <c r="O175">
        <f t="shared" si="19"/>
        <v>-4.1580975753974076E-13</v>
      </c>
      <c r="P175">
        <f t="shared" si="20"/>
        <v>5.7126900013639279</v>
      </c>
    </row>
    <row r="176" spans="1:16" x14ac:dyDescent="0.15">
      <c r="A176" s="12">
        <v>45715.666666666599</v>
      </c>
      <c r="B176" s="1">
        <v>658.24</v>
      </c>
      <c r="D176">
        <f t="shared" si="14"/>
        <v>-2.3215301502021841E-2</v>
      </c>
      <c r="G176">
        <v>2.8310075970707733E-2</v>
      </c>
      <c r="I176">
        <v>5954.5</v>
      </c>
      <c r="J176">
        <f t="shared" si="15"/>
        <v>1.5729750431897126E-2</v>
      </c>
      <c r="L176">
        <f t="shared" si="16"/>
        <v>684.14335566445504</v>
      </c>
      <c r="M176">
        <f t="shared" si="18"/>
        <v>681.24108027128932</v>
      </c>
      <c r="N176">
        <f t="shared" si="17"/>
        <v>2.9022753931657235</v>
      </c>
      <c r="O176">
        <f t="shared" si="19"/>
        <v>-3.3264780603179264E-13</v>
      </c>
      <c r="P176">
        <f t="shared" si="20"/>
        <v>2.9022753931660561</v>
      </c>
    </row>
    <row r="177" spans="1:16" x14ac:dyDescent="0.15">
      <c r="A177" s="12">
        <v>45716.666666666599</v>
      </c>
      <c r="B177" s="1">
        <v>668.2</v>
      </c>
      <c r="D177">
        <f t="shared" si="14"/>
        <v>1.5017923458063877E-2</v>
      </c>
      <c r="G177">
        <v>2.9559432692515496E-2</v>
      </c>
      <c r="I177">
        <v>5849.72</v>
      </c>
      <c r="J177">
        <f t="shared" si="15"/>
        <v>-1.7753439375493379E-2</v>
      </c>
      <c r="L177">
        <f t="shared" si="16"/>
        <v>681.69053171607743</v>
      </c>
      <c r="M177">
        <f t="shared" si="18"/>
        <v>680.68248173267534</v>
      </c>
      <c r="N177">
        <f t="shared" si="17"/>
        <v>1.0080499834020884</v>
      </c>
      <c r="O177">
        <f t="shared" si="19"/>
        <v>-2.6611824482543413E-13</v>
      </c>
      <c r="P177">
        <f t="shared" si="20"/>
        <v>1.0080499834023544</v>
      </c>
    </row>
    <row r="178" spans="1:16" x14ac:dyDescent="0.15">
      <c r="A178" s="12">
        <v>45719.666666666599</v>
      </c>
      <c r="B178" s="1">
        <v>655.04999999999995</v>
      </c>
      <c r="D178">
        <f t="shared" si="14"/>
        <v>-1.987596132297666E-2</v>
      </c>
      <c r="G178">
        <v>3.1720947720593397E-2</v>
      </c>
      <c r="I178">
        <v>5778.15</v>
      </c>
      <c r="J178">
        <f t="shared" si="15"/>
        <v>-1.2310234603366469E-2</v>
      </c>
      <c r="L178">
        <f t="shared" si="16"/>
        <v>677.59198837514236</v>
      </c>
      <c r="M178">
        <f t="shared" si="18"/>
        <v>679.02007567840303</v>
      </c>
      <c r="N178">
        <f t="shared" si="17"/>
        <v>-1.4280873032606678</v>
      </c>
      <c r="O178">
        <f t="shared" si="19"/>
        <v>-2.1289459586034731E-13</v>
      </c>
      <c r="P178">
        <f t="shared" si="20"/>
        <v>-1.4280873032604549</v>
      </c>
    </row>
    <row r="179" spans="1:16" x14ac:dyDescent="0.15">
      <c r="A179" s="12">
        <v>45720.666666666599</v>
      </c>
      <c r="B179" s="1">
        <v>640</v>
      </c>
      <c r="D179">
        <f t="shared" si="14"/>
        <v>-2.3243392245962037E-2</v>
      </c>
      <c r="G179">
        <v>3.3773349535695593E-2</v>
      </c>
      <c r="I179">
        <v>5842.63</v>
      </c>
      <c r="J179">
        <f t="shared" si="15"/>
        <v>1.1097475685101249E-2</v>
      </c>
      <c r="L179">
        <f t="shared" si="16"/>
        <v>671.80860554819742</v>
      </c>
      <c r="M179">
        <f t="shared" si="18"/>
        <v>678.21858859111398</v>
      </c>
      <c r="N179">
        <f t="shared" si="17"/>
        <v>-6.409983042916565</v>
      </c>
      <c r="O179">
        <f t="shared" si="19"/>
        <v>-1.7031567668827785E-13</v>
      </c>
      <c r="P179">
        <f t="shared" si="20"/>
        <v>-6.4099830429163944</v>
      </c>
    </row>
    <row r="180" spans="1:16" x14ac:dyDescent="0.15">
      <c r="A180" s="12">
        <v>45721.666666666599</v>
      </c>
      <c r="B180" s="1">
        <v>656.47</v>
      </c>
      <c r="D180">
        <f t="shared" si="14"/>
        <v>2.5408819467619265E-2</v>
      </c>
      <c r="G180">
        <v>3.4517053054696281E-2</v>
      </c>
      <c r="I180">
        <v>5738.52</v>
      </c>
      <c r="J180">
        <f t="shared" si="15"/>
        <v>-1.7979700568310077E-2</v>
      </c>
      <c r="L180">
        <f t="shared" si="16"/>
        <v>669.448820079244</v>
      </c>
      <c r="M180">
        <f t="shared" si="18"/>
        <v>676.50239684362407</v>
      </c>
      <c r="N180">
        <f t="shared" si="17"/>
        <v>-7.0535767643800682</v>
      </c>
      <c r="O180">
        <f t="shared" si="19"/>
        <v>-1.3625254135062228E-13</v>
      </c>
      <c r="P180">
        <f t="shared" si="20"/>
        <v>-7.0535767643799323</v>
      </c>
    </row>
    <row r="181" spans="1:16" x14ac:dyDescent="0.15">
      <c r="A181" s="12">
        <v>45722.666666666599</v>
      </c>
      <c r="B181" s="1">
        <v>627.92999999999995</v>
      </c>
      <c r="D181">
        <f t="shared" si="14"/>
        <v>-4.4448300533972265E-2</v>
      </c>
      <c r="G181">
        <v>3.7763388219614447E-2</v>
      </c>
      <c r="I181">
        <v>5770.2</v>
      </c>
      <c r="J181">
        <f t="shared" si="15"/>
        <v>5.5054046005090125E-3</v>
      </c>
      <c r="L181">
        <f t="shared" si="16"/>
        <v>663.06130929782182</v>
      </c>
      <c r="M181">
        <f t="shared" si="18"/>
        <v>673.79851559594817</v>
      </c>
      <c r="N181">
        <f t="shared" si="17"/>
        <v>-10.737206298126353</v>
      </c>
      <c r="O181">
        <f t="shared" si="19"/>
        <v>-1.0900203308049784E-13</v>
      </c>
      <c r="P181">
        <f t="shared" si="20"/>
        <v>-10.737206298126244</v>
      </c>
    </row>
    <row r="182" spans="1:16" x14ac:dyDescent="0.15">
      <c r="A182" s="12">
        <v>45723.666666666599</v>
      </c>
      <c r="B182" s="1">
        <v>625.66</v>
      </c>
      <c r="D182">
        <f t="shared" si="14"/>
        <v>-3.6216027267457623E-3</v>
      </c>
      <c r="G182">
        <v>3.7867220422212931E-2</v>
      </c>
      <c r="I182">
        <v>5614.56</v>
      </c>
      <c r="J182">
        <f t="shared" si="15"/>
        <v>-2.7343518375984407E-2</v>
      </c>
      <c r="L182">
        <f t="shared" si="16"/>
        <v>657.30726171354149</v>
      </c>
      <c r="M182">
        <f t="shared" si="18"/>
        <v>672.51492184810013</v>
      </c>
      <c r="N182">
        <f t="shared" si="17"/>
        <v>-15.207660134558637</v>
      </c>
      <c r="O182">
        <f t="shared" si="19"/>
        <v>-8.720162646439827E-14</v>
      </c>
      <c r="P182">
        <f t="shared" si="20"/>
        <v>-15.20766013455855</v>
      </c>
    </row>
    <row r="183" spans="1:16" x14ac:dyDescent="0.15">
      <c r="A183" s="12">
        <v>45726.666666666599</v>
      </c>
      <c r="B183" s="1">
        <v>597.99</v>
      </c>
      <c r="D183">
        <f t="shared" si="14"/>
        <v>-4.5233061157834695E-2</v>
      </c>
      <c r="G183">
        <v>3.8562728992681407E-2</v>
      </c>
      <c r="I183">
        <v>5572.07</v>
      </c>
      <c r="J183">
        <f t="shared" si="15"/>
        <v>-7.596604935651537E-3</v>
      </c>
      <c r="L183">
        <f t="shared" si="16"/>
        <v>648.18152914222742</v>
      </c>
      <c r="M183">
        <f t="shared" si="18"/>
        <v>669.2123350445371</v>
      </c>
      <c r="N183">
        <f t="shared" si="17"/>
        <v>-21.03080590230968</v>
      </c>
      <c r="O183">
        <f t="shared" si="19"/>
        <v>-6.9761301171518616E-14</v>
      </c>
      <c r="P183">
        <f t="shared" si="20"/>
        <v>-21.030805902309609</v>
      </c>
    </row>
    <row r="184" spans="1:16" x14ac:dyDescent="0.15">
      <c r="A184" s="12">
        <v>45727.666666666599</v>
      </c>
      <c r="B184" s="1">
        <v>605.71</v>
      </c>
      <c r="D184">
        <f t="shared" si="14"/>
        <v>1.2827292271176759E-2</v>
      </c>
      <c r="G184">
        <v>4.142052862563185E-2</v>
      </c>
      <c r="I184">
        <v>5599.3</v>
      </c>
      <c r="J184">
        <f t="shared" si="15"/>
        <v>4.8749712752344252E-3</v>
      </c>
      <c r="L184">
        <f t="shared" si="16"/>
        <v>641.64744773573091</v>
      </c>
      <c r="M184">
        <f t="shared" si="18"/>
        <v>665.98623615234919</v>
      </c>
      <c r="N184">
        <f t="shared" si="17"/>
        <v>-24.338788416618286</v>
      </c>
      <c r="O184">
        <f t="shared" si="19"/>
        <v>-5.5809040937214895E-14</v>
      </c>
      <c r="P184">
        <f t="shared" si="20"/>
        <v>-24.338788416618229</v>
      </c>
    </row>
    <row r="185" spans="1:16" x14ac:dyDescent="0.15">
      <c r="A185" s="12">
        <v>45728.666666666599</v>
      </c>
      <c r="B185" s="1">
        <v>619.55999999999995</v>
      </c>
      <c r="D185">
        <f t="shared" si="14"/>
        <v>2.2608225005597164E-2</v>
      </c>
      <c r="G185">
        <v>4.1486095317865582E-2</v>
      </c>
      <c r="I185">
        <v>5521.52</v>
      </c>
      <c r="J185">
        <f t="shared" si="15"/>
        <v>-1.3988405225352909E-2</v>
      </c>
      <c r="L185">
        <f t="shared" si="16"/>
        <v>638.24937885331076</v>
      </c>
      <c r="M185">
        <f t="shared" si="18"/>
        <v>660.94947791884181</v>
      </c>
      <c r="N185">
        <f t="shared" si="17"/>
        <v>-22.700099065531049</v>
      </c>
      <c r="O185">
        <f t="shared" si="19"/>
        <v>-4.4647232749771917E-14</v>
      </c>
      <c r="P185">
        <f t="shared" si="20"/>
        <v>-22.700099065531003</v>
      </c>
    </row>
    <row r="186" spans="1:16" x14ac:dyDescent="0.15">
      <c r="A186" s="12">
        <v>45729.666666666599</v>
      </c>
      <c r="B186" s="1">
        <v>590.64</v>
      </c>
      <c r="D186">
        <f t="shared" si="14"/>
        <v>-4.7802853928647915E-2</v>
      </c>
      <c r="G186">
        <v>4.7121007097467207E-2</v>
      </c>
      <c r="I186">
        <v>5638.94</v>
      </c>
      <c r="J186">
        <f t="shared" si="15"/>
        <v>2.1042919881408308E-2</v>
      </c>
      <c r="L186">
        <f t="shared" si="16"/>
        <v>630.92485902972453</v>
      </c>
      <c r="M186">
        <f t="shared" si="18"/>
        <v>656.85766473966839</v>
      </c>
      <c r="N186">
        <f t="shared" si="17"/>
        <v>-25.932805709943864</v>
      </c>
      <c r="O186">
        <f t="shared" si="19"/>
        <v>-3.5717786199817539E-14</v>
      </c>
      <c r="P186">
        <f t="shared" si="20"/>
        <v>-25.932805709943828</v>
      </c>
    </row>
    <row r="187" spans="1:16" x14ac:dyDescent="0.15">
      <c r="A187" s="12">
        <v>45730.666666666599</v>
      </c>
      <c r="B187" s="1">
        <v>607.6</v>
      </c>
      <c r="D187">
        <f t="shared" si="14"/>
        <v>2.8310075970707733E-2</v>
      </c>
      <c r="G187">
        <v>5.7070167731299644E-2</v>
      </c>
      <c r="I187">
        <v>5675.12</v>
      </c>
      <c r="J187">
        <f t="shared" si="15"/>
        <v>6.3956039343475201E-3</v>
      </c>
      <c r="L187">
        <f t="shared" si="16"/>
        <v>627.33641917899763</v>
      </c>
      <c r="M187">
        <f t="shared" si="18"/>
        <v>654.09487475895219</v>
      </c>
      <c r="N187">
        <f t="shared" si="17"/>
        <v>-26.758455579954557</v>
      </c>
      <c r="O187">
        <f t="shared" si="19"/>
        <v>-2.857422895985403E-14</v>
      </c>
      <c r="P187">
        <f t="shared" si="20"/>
        <v>-26.758455579954529</v>
      </c>
    </row>
    <row r="188" spans="1:16" x14ac:dyDescent="0.15">
      <c r="A188" s="12">
        <v>45733</v>
      </c>
      <c r="B188" s="1">
        <v>604.9</v>
      </c>
      <c r="D188">
        <f t="shared" si="14"/>
        <v>-4.4536156087492977E-3</v>
      </c>
      <c r="I188">
        <v>5614.66</v>
      </c>
      <c r="J188">
        <f t="shared" si="15"/>
        <v>-1.071067425391002E-2</v>
      </c>
      <c r="L188">
        <f t="shared" si="16"/>
        <v>623.88466238222873</v>
      </c>
      <c r="M188">
        <f t="shared" si="18"/>
        <v>649.39451366569642</v>
      </c>
      <c r="N188">
        <f t="shared" si="17"/>
        <v>-25.509851283467697</v>
      </c>
      <c r="O188">
        <f t="shared" si="19"/>
        <v>-2.2859383167883226E-14</v>
      </c>
      <c r="P188">
        <f t="shared" si="20"/>
        <v>-25.509851283467675</v>
      </c>
    </row>
  </sheetData>
  <sortState xmlns:xlrd2="http://schemas.microsoft.com/office/spreadsheetml/2017/richdata2" ref="G2:G187">
    <sortCondition ref="G2:G187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01D0-DB2E-4B41-B17E-6B0E11293860}">
  <dimension ref="A1:P188"/>
  <sheetViews>
    <sheetView zoomScale="111" zoomScaleNormal="175" workbookViewId="0">
      <selection activeCell="P19" sqref="P19"/>
    </sheetView>
  </sheetViews>
  <sheetFormatPr baseColWidth="10" defaultColWidth="8.83203125" defaultRowHeight="13" x14ac:dyDescent="0.15"/>
  <cols>
    <col min="1" max="1" width="22.33203125" style="14" customWidth="1"/>
    <col min="2" max="2" width="0" style="1" hidden="1" customWidth="1"/>
    <col min="3" max="3" width="12.33203125" hidden="1" customWidth="1"/>
    <col min="4" max="5" width="8.83203125" hidden="1" customWidth="1"/>
    <col min="6" max="6" width="11.83203125" hidden="1" customWidth="1"/>
    <col min="7" max="11" width="8.83203125" hidden="1" customWidth="1"/>
    <col min="12" max="12" width="0" hidden="1" customWidth="1"/>
    <col min="13" max="13" width="9.1640625" hidden="1" customWidth="1"/>
    <col min="14" max="14" width="9" bestFit="1" customWidth="1"/>
    <col min="15" max="15" width="12.83203125" bestFit="1" customWidth="1"/>
    <col min="16" max="16" width="12.5" customWidth="1"/>
  </cols>
  <sheetData>
    <row r="1" spans="1:16" s="3" customFormat="1" ht="70" x14ac:dyDescent="0.15">
      <c r="A1" s="13" t="s">
        <v>0</v>
      </c>
      <c r="B1" s="3" t="s">
        <v>1</v>
      </c>
      <c r="C1" s="4" t="s">
        <v>2</v>
      </c>
      <c r="D1" s="3" t="s">
        <v>3</v>
      </c>
      <c r="E1" s="3" t="s">
        <v>5</v>
      </c>
      <c r="F1" s="4" t="s">
        <v>4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10" t="s">
        <v>14</v>
      </c>
      <c r="P1" s="9" t="s">
        <v>15</v>
      </c>
    </row>
    <row r="2" spans="1:16" ht="14" x14ac:dyDescent="0.15">
      <c r="A2" s="14">
        <v>45460.666666666599</v>
      </c>
      <c r="B2" s="1">
        <v>506.63</v>
      </c>
      <c r="C2">
        <f>(B188/B2)^(252/COUNT(B2:B188)) - 1</f>
        <v>0.26985707707500106</v>
      </c>
      <c r="E2">
        <f>_xlfn.STDEV.S(D3:D188)</f>
        <v>1.9342248738561014E-2</v>
      </c>
      <c r="F2">
        <f>E2 * SQRT(252)</f>
        <v>0.30704867975391137</v>
      </c>
      <c r="G2">
        <v>-5.8433481987281675E-2</v>
      </c>
      <c r="H2">
        <f>_xlfn.PERCENTILE.INC(G2:G187, 0.05) * B187</f>
        <v>-19.72504302128808</v>
      </c>
      <c r="I2">
        <v>5473.23</v>
      </c>
      <c r="K2" s="6">
        <f>SLOPE(D3:D188,J3:J188)</f>
        <v>0.45834226393159022</v>
      </c>
    </row>
    <row r="3" spans="1:16" x14ac:dyDescent="0.15">
      <c r="A3" s="14">
        <v>45461.666666666599</v>
      </c>
      <c r="B3" s="1">
        <v>499.49</v>
      </c>
      <c r="D3">
        <f>LN(B3/B2)</f>
        <v>-1.4193376264254282E-2</v>
      </c>
      <c r="G3">
        <v>-5.7744786767043865E-2</v>
      </c>
      <c r="I3">
        <v>5487.03</v>
      </c>
      <c r="J3">
        <f>LN(I3/I2)</f>
        <v>2.5181897678469146E-3</v>
      </c>
      <c r="M3" s="8"/>
    </row>
    <row r="4" spans="1:16" x14ac:dyDescent="0.15">
      <c r="A4" s="14">
        <v>45463.666666666599</v>
      </c>
      <c r="B4" s="1">
        <v>501.7</v>
      </c>
      <c r="D4">
        <f t="shared" ref="D4:D67" si="0">LN(B4/B3)</f>
        <v>4.4147536220222345E-3</v>
      </c>
      <c r="G4">
        <v>-4.7802853928647915E-2</v>
      </c>
      <c r="I4">
        <v>5473.17</v>
      </c>
      <c r="J4">
        <f t="shared" ref="J4:J67" si="1">LN(I4/I3)</f>
        <v>-2.5291522760688338E-3</v>
      </c>
    </row>
    <row r="5" spans="1:16" x14ac:dyDescent="0.15">
      <c r="A5" s="14">
        <v>45464.666666666599</v>
      </c>
      <c r="B5" s="1">
        <v>494.78</v>
      </c>
      <c r="D5">
        <f t="shared" si="0"/>
        <v>-1.388911216066715E-2</v>
      </c>
      <c r="G5">
        <v>-4.5233061157834695E-2</v>
      </c>
      <c r="I5">
        <v>5464.62</v>
      </c>
      <c r="J5">
        <f t="shared" si="1"/>
        <v>-1.5633874377691908E-3</v>
      </c>
    </row>
    <row r="6" spans="1:16" x14ac:dyDescent="0.15">
      <c r="A6" s="14">
        <v>45467.666666666599</v>
      </c>
      <c r="B6" s="1">
        <v>498.91</v>
      </c>
      <c r="D6">
        <f t="shared" si="0"/>
        <v>8.312499433584716E-3</v>
      </c>
      <c r="G6">
        <v>-4.4448300533972265E-2</v>
      </c>
      <c r="I6">
        <v>5447.87</v>
      </c>
      <c r="J6">
        <f t="shared" si="1"/>
        <v>-3.0698792218004059E-3</v>
      </c>
    </row>
    <row r="7" spans="1:16" x14ac:dyDescent="0.15">
      <c r="A7" s="14">
        <v>45468.666666666599</v>
      </c>
      <c r="B7" s="1">
        <v>510.6</v>
      </c>
      <c r="D7">
        <f t="shared" si="0"/>
        <v>2.3160786044258638E-2</v>
      </c>
      <c r="G7">
        <v>-4.1996260914214559E-2</v>
      </c>
      <c r="I7">
        <v>5469.3</v>
      </c>
      <c r="J7">
        <f t="shared" si="1"/>
        <v>3.9259309005764296E-3</v>
      </c>
    </row>
    <row r="8" spans="1:16" x14ac:dyDescent="0.15">
      <c r="A8" s="14">
        <v>45469.666666666599</v>
      </c>
      <c r="B8" s="1">
        <v>513.12</v>
      </c>
      <c r="D8">
        <f t="shared" si="0"/>
        <v>4.9232311374613419E-3</v>
      </c>
      <c r="G8">
        <v>-4.1787031382774537E-2</v>
      </c>
      <c r="I8">
        <v>5477.9</v>
      </c>
      <c r="J8">
        <f t="shared" si="1"/>
        <v>1.5711783413408377E-3</v>
      </c>
    </row>
    <row r="9" spans="1:16" x14ac:dyDescent="0.15">
      <c r="A9" s="14">
        <v>45470.666666666599</v>
      </c>
      <c r="B9" s="1">
        <v>519.55999999999995</v>
      </c>
      <c r="D9">
        <f t="shared" si="0"/>
        <v>1.2472563594238232E-2</v>
      </c>
      <c r="G9">
        <v>-4.0810443774943021E-2</v>
      </c>
      <c r="I9">
        <v>5482.87</v>
      </c>
      <c r="J9">
        <f t="shared" si="1"/>
        <v>9.068706560974762E-4</v>
      </c>
    </row>
    <row r="10" spans="1:16" x14ac:dyDescent="0.15">
      <c r="A10" s="14">
        <v>45471.666666666599</v>
      </c>
      <c r="B10" s="1">
        <v>504.22</v>
      </c>
      <c r="D10">
        <f t="shared" si="0"/>
        <v>-2.9969618773080922E-2</v>
      </c>
      <c r="G10">
        <v>-3.6580523362737878E-2</v>
      </c>
      <c r="I10">
        <v>5460.48</v>
      </c>
      <c r="J10">
        <f t="shared" si="1"/>
        <v>-4.0919885121458088E-3</v>
      </c>
    </row>
    <row r="11" spans="1:16" x14ac:dyDescent="0.15">
      <c r="A11" s="14">
        <v>45474.666666666599</v>
      </c>
      <c r="B11" s="1">
        <v>504.68</v>
      </c>
      <c r="D11">
        <f t="shared" si="0"/>
        <v>9.1188429353843733E-4</v>
      </c>
      <c r="G11">
        <v>-3.2624092125965537E-2</v>
      </c>
      <c r="I11">
        <v>5475.09</v>
      </c>
      <c r="J11">
        <f t="shared" si="1"/>
        <v>2.6720159429360979E-3</v>
      </c>
    </row>
    <row r="12" spans="1:16" x14ac:dyDescent="0.15">
      <c r="A12" s="14">
        <v>45475.666666666599</v>
      </c>
      <c r="B12" s="1">
        <v>509.5</v>
      </c>
      <c r="D12">
        <f t="shared" si="0"/>
        <v>9.5052876032390172E-3</v>
      </c>
      <c r="G12">
        <v>-3.1983174716824138E-2</v>
      </c>
      <c r="I12">
        <v>5509.01</v>
      </c>
      <c r="J12">
        <f t="shared" si="1"/>
        <v>6.1762197767835335E-3</v>
      </c>
    </row>
    <row r="13" spans="1:16" x14ac:dyDescent="0.15">
      <c r="A13" s="14">
        <v>45476.545138888803</v>
      </c>
      <c r="B13" s="1">
        <v>509.96</v>
      </c>
      <c r="D13">
        <f t="shared" si="0"/>
        <v>9.0243860714187408E-4</v>
      </c>
      <c r="G13">
        <v>-2.9969618773080922E-2</v>
      </c>
      <c r="I13">
        <v>5537.02</v>
      </c>
      <c r="J13">
        <f t="shared" si="1"/>
        <v>5.0715161981972666E-3</v>
      </c>
      <c r="L13">
        <f>AVERAGE(B2:B12)</f>
        <v>505.7445454545454</v>
      </c>
    </row>
    <row r="14" spans="1:16" x14ac:dyDescent="0.15">
      <c r="A14" s="14">
        <v>45478.666666666599</v>
      </c>
      <c r="B14" s="1">
        <v>539.91</v>
      </c>
      <c r="D14">
        <f t="shared" si="0"/>
        <v>5.7070167731299644E-2</v>
      </c>
      <c r="G14">
        <v>-2.7943237457499853E-2</v>
      </c>
      <c r="I14">
        <v>5567.19</v>
      </c>
      <c r="J14">
        <f t="shared" si="1"/>
        <v>5.4339884131971751E-3</v>
      </c>
      <c r="L14">
        <f>B14*(2/13) + L13*(1-(2/13))</f>
        <v>511.00076923076915</v>
      </c>
    </row>
    <row r="15" spans="1:16" x14ac:dyDescent="0.15">
      <c r="A15" s="14">
        <v>45481.666666666599</v>
      </c>
      <c r="B15" s="1">
        <v>529.32000000000005</v>
      </c>
      <c r="D15">
        <f t="shared" si="0"/>
        <v>-1.9809295096372279E-2</v>
      </c>
      <c r="G15">
        <v>-2.7345338021722274E-2</v>
      </c>
      <c r="I15">
        <v>5572.85</v>
      </c>
      <c r="J15">
        <f t="shared" si="1"/>
        <v>1.0161544279964853E-3</v>
      </c>
      <c r="L15">
        <f t="shared" ref="L15:L78" si="2">B15*(2/13) + L14*(1-(2/13))</f>
        <v>513.81911242603542</v>
      </c>
    </row>
    <row r="16" spans="1:16" x14ac:dyDescent="0.15">
      <c r="A16" s="14">
        <v>45482.666666666599</v>
      </c>
      <c r="B16" s="1">
        <v>530</v>
      </c>
      <c r="D16">
        <f t="shared" si="0"/>
        <v>1.28384264131883E-3</v>
      </c>
      <c r="G16">
        <v>-2.5751783548714824E-2</v>
      </c>
      <c r="I16">
        <v>5576.98</v>
      </c>
      <c r="J16">
        <f t="shared" si="1"/>
        <v>7.4081850375864739E-4</v>
      </c>
      <c r="L16">
        <f t="shared" si="2"/>
        <v>516.30847974510698</v>
      </c>
    </row>
    <row r="17" spans="1:14" x14ac:dyDescent="0.15">
      <c r="A17" s="14">
        <v>45483.666666666599</v>
      </c>
      <c r="B17" s="1">
        <v>534.69000000000005</v>
      </c>
      <c r="D17">
        <f t="shared" si="0"/>
        <v>8.81013315770212E-3</v>
      </c>
      <c r="G17">
        <v>-2.3417391641111847E-2</v>
      </c>
      <c r="I17">
        <v>5633.91</v>
      </c>
      <c r="J17">
        <f t="shared" si="1"/>
        <v>1.0156283642139425E-2</v>
      </c>
      <c r="L17">
        <f t="shared" si="2"/>
        <v>519.13640593816751</v>
      </c>
    </row>
    <row r="18" spans="1:14" x14ac:dyDescent="0.15">
      <c r="A18" s="14">
        <v>45484.666666666599</v>
      </c>
      <c r="B18" s="1">
        <v>512.70000000000005</v>
      </c>
      <c r="D18">
        <f t="shared" si="0"/>
        <v>-4.1996260914214559E-2</v>
      </c>
      <c r="G18">
        <v>-2.3243392245962037E-2</v>
      </c>
      <c r="I18">
        <v>5584.54</v>
      </c>
      <c r="J18">
        <f t="shared" si="1"/>
        <v>-8.8016292301766504E-3</v>
      </c>
      <c r="L18">
        <f t="shared" si="2"/>
        <v>518.14618963998794</v>
      </c>
    </row>
    <row r="19" spans="1:14" x14ac:dyDescent="0.15">
      <c r="A19" s="14">
        <v>45485.666666666599</v>
      </c>
      <c r="B19" s="1">
        <v>498.87</v>
      </c>
      <c r="D19">
        <f t="shared" si="0"/>
        <v>-2.7345338021722274E-2</v>
      </c>
      <c r="G19">
        <v>-2.3215301502021841E-2</v>
      </c>
      <c r="I19">
        <v>5615.35</v>
      </c>
      <c r="J19">
        <f t="shared" si="1"/>
        <v>5.5018536287759819E-3</v>
      </c>
      <c r="L19">
        <f t="shared" si="2"/>
        <v>515.18062200306667</v>
      </c>
    </row>
    <row r="20" spans="1:14" x14ac:dyDescent="0.15">
      <c r="A20" s="14">
        <v>45488.666666666599</v>
      </c>
      <c r="B20" s="1">
        <v>496.16</v>
      </c>
      <c r="D20">
        <f t="shared" si="0"/>
        <v>-5.4470854157938108E-3</v>
      </c>
      <c r="G20">
        <v>-2.2817040997133407E-2</v>
      </c>
      <c r="I20">
        <v>5631.22</v>
      </c>
      <c r="J20">
        <f t="shared" si="1"/>
        <v>2.822195662042845E-3</v>
      </c>
      <c r="L20">
        <f t="shared" si="2"/>
        <v>512.25437246413333</v>
      </c>
    </row>
    <row r="21" spans="1:14" x14ac:dyDescent="0.15">
      <c r="A21" s="14">
        <v>45489.666666666599</v>
      </c>
      <c r="B21" s="1">
        <v>489.79</v>
      </c>
      <c r="D21">
        <f t="shared" si="0"/>
        <v>-1.2921727539020105E-2</v>
      </c>
      <c r="G21">
        <v>-1.987596132297666E-2</v>
      </c>
      <c r="I21">
        <v>5667.2</v>
      </c>
      <c r="J21">
        <f t="shared" si="1"/>
        <v>6.3690536600414091E-3</v>
      </c>
      <c r="L21">
        <f t="shared" si="2"/>
        <v>508.79831516195895</v>
      </c>
    </row>
    <row r="22" spans="1:14" x14ac:dyDescent="0.15">
      <c r="A22" s="14">
        <v>45490.666666666599</v>
      </c>
      <c r="B22" s="1">
        <v>461.99</v>
      </c>
      <c r="D22">
        <f t="shared" si="0"/>
        <v>-5.8433481987281675E-2</v>
      </c>
      <c r="G22">
        <v>-1.9809295096372279E-2</v>
      </c>
      <c r="I22">
        <v>5588.27</v>
      </c>
      <c r="J22">
        <f t="shared" si="1"/>
        <v>-1.4025410555021933E-2</v>
      </c>
      <c r="L22">
        <f t="shared" si="2"/>
        <v>501.59703590627294</v>
      </c>
    </row>
    <row r="23" spans="1:14" x14ac:dyDescent="0.15">
      <c r="A23" s="14">
        <v>45491.666666666599</v>
      </c>
      <c r="B23" s="1">
        <v>475.85</v>
      </c>
      <c r="D23">
        <f t="shared" si="0"/>
        <v>2.9559432692515496E-2</v>
      </c>
      <c r="G23">
        <v>-1.9726781235719498E-2</v>
      </c>
      <c r="I23">
        <v>5544.59</v>
      </c>
      <c r="J23">
        <f t="shared" si="1"/>
        <v>-7.8470804696827295E-3</v>
      </c>
      <c r="L23">
        <f t="shared" si="2"/>
        <v>497.635953459154</v>
      </c>
    </row>
    <row r="24" spans="1:14" x14ac:dyDescent="0.15">
      <c r="A24" s="14">
        <v>45492.666666666599</v>
      </c>
      <c r="B24" s="1">
        <v>476.79</v>
      </c>
      <c r="D24">
        <f t="shared" si="0"/>
        <v>1.9734638584855972E-3</v>
      </c>
      <c r="G24">
        <v>-1.9475602380314518E-2</v>
      </c>
      <c r="I24">
        <v>5505</v>
      </c>
      <c r="J24">
        <f t="shared" si="1"/>
        <v>-7.1659074070294041E-3</v>
      </c>
      <c r="L24">
        <f t="shared" si="2"/>
        <v>494.42888369620721</v>
      </c>
    </row>
    <row r="25" spans="1:14" x14ac:dyDescent="0.15">
      <c r="A25" s="14">
        <v>45495.666666666599</v>
      </c>
      <c r="B25" s="1">
        <v>487.4</v>
      </c>
      <c r="D25">
        <f t="shared" si="0"/>
        <v>2.2008998814267853E-2</v>
      </c>
      <c r="G25">
        <v>-1.8904282732388328E-2</v>
      </c>
      <c r="I25">
        <v>5564.41</v>
      </c>
      <c r="J25">
        <f t="shared" si="1"/>
        <v>1.0734189165974961E-2</v>
      </c>
      <c r="L25">
        <f t="shared" si="2"/>
        <v>493.34751697371377</v>
      </c>
    </row>
    <row r="26" spans="1:14" x14ac:dyDescent="0.15">
      <c r="A26" s="14">
        <v>45496.666666666599</v>
      </c>
      <c r="B26" s="1">
        <v>488.69</v>
      </c>
      <c r="D26">
        <f t="shared" si="0"/>
        <v>2.6432004242428163E-3</v>
      </c>
      <c r="G26">
        <v>-1.8615235824181731E-2</v>
      </c>
      <c r="I26">
        <v>5555.74</v>
      </c>
      <c r="J26">
        <f t="shared" si="1"/>
        <v>-1.5593317997995005E-3</v>
      </c>
      <c r="L26">
        <f t="shared" si="2"/>
        <v>492.63097590083476</v>
      </c>
    </row>
    <row r="27" spans="1:14" x14ac:dyDescent="0.15">
      <c r="A27" s="14">
        <v>45497.666666666599</v>
      </c>
      <c r="B27" s="1">
        <v>461.27</v>
      </c>
      <c r="D27">
        <f t="shared" si="0"/>
        <v>-5.7744786767043865E-2</v>
      </c>
      <c r="G27">
        <v>-1.8489109260390428E-2</v>
      </c>
      <c r="I27">
        <v>5427.13</v>
      </c>
      <c r="J27">
        <f t="shared" si="1"/>
        <v>-2.3421178443889513E-2</v>
      </c>
      <c r="L27">
        <f t="shared" si="2"/>
        <v>487.80621037762944</v>
      </c>
      <c r="M27">
        <f>AVERAGE(B2:B26)</f>
        <v>503.81240000000014</v>
      </c>
      <c r="N27">
        <f>L27-M27</f>
        <v>-16.006189622370698</v>
      </c>
    </row>
    <row r="28" spans="1:14" x14ac:dyDescent="0.15">
      <c r="A28" s="14">
        <v>45498.666666666599</v>
      </c>
      <c r="B28" s="1">
        <v>453.41</v>
      </c>
      <c r="D28">
        <f t="shared" si="0"/>
        <v>-1.7186761438035131E-2</v>
      </c>
      <c r="G28">
        <v>-1.7745195029798135E-2</v>
      </c>
      <c r="I28">
        <v>5399.22</v>
      </c>
      <c r="J28">
        <f t="shared" si="1"/>
        <v>-5.1559504042484414E-3</v>
      </c>
      <c r="L28">
        <f t="shared" si="2"/>
        <v>482.514485704148</v>
      </c>
      <c r="M28">
        <f>B26*(2/27) +M27*(1-(2/27))</f>
        <v>502.69222222222231</v>
      </c>
      <c r="N28">
        <f t="shared" ref="N28:N91" si="3">L28-M28</f>
        <v>-20.177736518074312</v>
      </c>
    </row>
    <row r="29" spans="1:14" x14ac:dyDescent="0.15">
      <c r="A29" s="14">
        <v>45499.666666666599</v>
      </c>
      <c r="B29" s="1">
        <v>465.7</v>
      </c>
      <c r="D29">
        <f t="shared" si="0"/>
        <v>2.6744856578061738E-2</v>
      </c>
      <c r="G29">
        <v>-1.7479823794834554E-2</v>
      </c>
      <c r="I29">
        <v>5459.1</v>
      </c>
      <c r="J29">
        <f t="shared" si="1"/>
        <v>1.1029442312488889E-2</v>
      </c>
      <c r="L29">
        <f t="shared" si="2"/>
        <v>479.92764174966374</v>
      </c>
      <c r="M29">
        <f t="shared" ref="M29:M92" si="4">B27*(2/27) +M28*(1-(2/27))</f>
        <v>499.62390946502063</v>
      </c>
      <c r="N29">
        <f t="shared" si="3"/>
        <v>-19.696267715356896</v>
      </c>
    </row>
    <row r="30" spans="1:14" x14ac:dyDescent="0.15">
      <c r="A30" s="14">
        <v>45502.666666666599</v>
      </c>
      <c r="B30" s="1">
        <v>465.71</v>
      </c>
      <c r="D30">
        <f t="shared" si="0"/>
        <v>2.1472820777942293E-5</v>
      </c>
      <c r="G30">
        <v>-1.7186761438035131E-2</v>
      </c>
      <c r="I30">
        <v>5463.54</v>
      </c>
      <c r="J30">
        <f t="shared" si="1"/>
        <v>8.129903108684501E-4</v>
      </c>
      <c r="L30">
        <f t="shared" si="2"/>
        <v>477.74031224971543</v>
      </c>
      <c r="M30">
        <f t="shared" si="4"/>
        <v>496.20065691205616</v>
      </c>
      <c r="N30">
        <f t="shared" si="3"/>
        <v>-18.460344662340731</v>
      </c>
    </row>
    <row r="31" spans="1:14" x14ac:dyDescent="0.15">
      <c r="A31" s="14">
        <v>45503.666666666599</v>
      </c>
      <c r="B31" s="1">
        <v>463.19</v>
      </c>
      <c r="D31">
        <f t="shared" si="0"/>
        <v>-5.4257857298279921E-3</v>
      </c>
      <c r="G31">
        <v>-1.6689167189119277E-2</v>
      </c>
      <c r="I31">
        <v>5436.44</v>
      </c>
      <c r="J31">
        <f t="shared" si="1"/>
        <v>-4.9724964337360253E-3</v>
      </c>
      <c r="L31">
        <f t="shared" si="2"/>
        <v>475.50180267283611</v>
      </c>
      <c r="M31">
        <f t="shared" si="4"/>
        <v>493.94134899264458</v>
      </c>
      <c r="N31">
        <f t="shared" si="3"/>
        <v>-18.439546319808471</v>
      </c>
    </row>
    <row r="32" spans="1:14" x14ac:dyDescent="0.15">
      <c r="A32" s="14">
        <v>45504.666666666599</v>
      </c>
      <c r="B32" s="1">
        <v>474.83</v>
      </c>
      <c r="D32">
        <f t="shared" si="0"/>
        <v>2.4819508158911548E-2</v>
      </c>
      <c r="G32">
        <v>-1.6487353608317438E-2</v>
      </c>
      <c r="I32">
        <v>5522.3</v>
      </c>
      <c r="J32">
        <f t="shared" si="1"/>
        <v>1.567000529191805E-2</v>
      </c>
      <c r="L32">
        <f t="shared" si="2"/>
        <v>475.39844841547671</v>
      </c>
      <c r="M32">
        <f t="shared" si="4"/>
        <v>491.85013795615242</v>
      </c>
      <c r="N32">
        <f t="shared" si="3"/>
        <v>-16.451689540675716</v>
      </c>
    </row>
    <row r="33" spans="1:16" x14ac:dyDescent="0.15">
      <c r="A33" s="14">
        <v>45505.666666666599</v>
      </c>
      <c r="B33" s="1">
        <v>497.74</v>
      </c>
      <c r="D33">
        <f t="shared" si="0"/>
        <v>4.7121007097467207E-2</v>
      </c>
      <c r="G33">
        <v>-1.6381796855721519E-2</v>
      </c>
      <c r="I33">
        <v>5446.68</v>
      </c>
      <c r="J33">
        <f t="shared" si="1"/>
        <v>-1.3788191433053192E-2</v>
      </c>
      <c r="L33">
        <f t="shared" si="2"/>
        <v>478.83561019771105</v>
      </c>
      <c r="M33">
        <f t="shared" si="4"/>
        <v>489.72716477421523</v>
      </c>
      <c r="N33">
        <f t="shared" si="3"/>
        <v>-10.891554576504177</v>
      </c>
    </row>
    <row r="34" spans="1:16" x14ac:dyDescent="0.15">
      <c r="A34" s="14">
        <v>45506.666666666599</v>
      </c>
      <c r="B34" s="1">
        <v>488.14</v>
      </c>
      <c r="D34">
        <f t="shared" si="0"/>
        <v>-1.9475602380314518E-2</v>
      </c>
      <c r="G34">
        <v>-1.6302185528622715E-2</v>
      </c>
      <c r="I34">
        <v>5346.56</v>
      </c>
      <c r="J34">
        <f t="shared" si="1"/>
        <v>-1.8552885294602865E-2</v>
      </c>
      <c r="L34">
        <f t="shared" si="2"/>
        <v>480.2670547826786</v>
      </c>
      <c r="M34">
        <f t="shared" si="4"/>
        <v>488.62367108723635</v>
      </c>
      <c r="N34">
        <f t="shared" si="3"/>
        <v>-8.3566163045577468</v>
      </c>
    </row>
    <row r="35" spans="1:16" x14ac:dyDescent="0.15">
      <c r="A35" s="14">
        <v>45509.666666666599</v>
      </c>
      <c r="B35" s="1">
        <v>475.73</v>
      </c>
      <c r="D35">
        <f t="shared" si="0"/>
        <v>-2.5751783548714824E-2</v>
      </c>
      <c r="G35">
        <v>-1.6038001328948209E-2</v>
      </c>
      <c r="I35">
        <v>5186.33</v>
      </c>
      <c r="J35">
        <f t="shared" si="1"/>
        <v>-3.0427045496882188E-2</v>
      </c>
      <c r="L35">
        <f t="shared" si="2"/>
        <v>479.5690463545742</v>
      </c>
      <c r="M35">
        <f t="shared" si="4"/>
        <v>489.29895471040402</v>
      </c>
      <c r="N35">
        <f t="shared" si="3"/>
        <v>-9.7299083558298207</v>
      </c>
      <c r="O35">
        <f>AVERAGE(N27:N35)</f>
        <v>-15.356650401724286</v>
      </c>
    </row>
    <row r="36" spans="1:16" x14ac:dyDescent="0.15">
      <c r="A36" s="14">
        <v>45510.666666666599</v>
      </c>
      <c r="B36" s="1">
        <v>494.09</v>
      </c>
      <c r="D36">
        <f t="shared" si="0"/>
        <v>3.7867220422212931E-2</v>
      </c>
      <c r="G36">
        <v>-1.439091205613131E-2</v>
      </c>
      <c r="I36">
        <v>5240.03</v>
      </c>
      <c r="J36">
        <f t="shared" si="1"/>
        <v>1.0300905557719547E-2</v>
      </c>
      <c r="L36">
        <f t="shared" si="2"/>
        <v>481.80303922310122</v>
      </c>
      <c r="M36">
        <f t="shared" si="4"/>
        <v>489.21310621333708</v>
      </c>
      <c r="N36">
        <f t="shared" si="3"/>
        <v>-7.4100669902358618</v>
      </c>
      <c r="O36">
        <f>E36*(2/10) + O35*(1-(2/10))</f>
        <v>-12.28532032137943</v>
      </c>
      <c r="P36">
        <f>N36-O36</f>
        <v>4.8752533311435684</v>
      </c>
    </row>
    <row r="37" spans="1:16" x14ac:dyDescent="0.15">
      <c r="A37" s="14">
        <v>45511.666666666599</v>
      </c>
      <c r="B37" s="1">
        <v>488.92</v>
      </c>
      <c r="D37">
        <f t="shared" si="0"/>
        <v>-1.0518809919781548E-2</v>
      </c>
      <c r="G37">
        <v>-1.4193376264254282E-2</v>
      </c>
      <c r="I37">
        <v>5199.5</v>
      </c>
      <c r="J37">
        <f t="shared" si="1"/>
        <v>-7.7647563892511828E-3</v>
      </c>
      <c r="L37">
        <f t="shared" si="2"/>
        <v>482.89795626570105</v>
      </c>
      <c r="M37">
        <f t="shared" si="4"/>
        <v>488.21435760494177</v>
      </c>
      <c r="N37">
        <f t="shared" si="3"/>
        <v>-5.3164013392407128</v>
      </c>
      <c r="O37">
        <f t="shared" ref="O37:O100" si="5">E37*(2/10) + O36*(1-(2/10))</f>
        <v>-9.8282562571035452</v>
      </c>
      <c r="P37">
        <f t="shared" ref="P37:P100" si="6">N37-O37</f>
        <v>4.5118549178628324</v>
      </c>
    </row>
    <row r="38" spans="1:16" x14ac:dyDescent="0.15">
      <c r="A38" s="14">
        <v>45512.666666666599</v>
      </c>
      <c r="B38" s="1">
        <v>509.63</v>
      </c>
      <c r="D38">
        <f t="shared" si="0"/>
        <v>4.1486095317865582E-2</v>
      </c>
      <c r="G38">
        <v>-1.388911216066715E-2</v>
      </c>
      <c r="I38">
        <v>5319.31</v>
      </c>
      <c r="J38">
        <f t="shared" si="1"/>
        <v>2.2781128575607587E-2</v>
      </c>
      <c r="L38">
        <f t="shared" si="2"/>
        <v>487.01057837867012</v>
      </c>
      <c r="M38">
        <f t="shared" si="4"/>
        <v>488.64959037494611</v>
      </c>
      <c r="N38">
        <f t="shared" si="3"/>
        <v>-1.6390119962759968</v>
      </c>
      <c r="O38">
        <f t="shared" si="5"/>
        <v>-7.8626050056828367</v>
      </c>
      <c r="P38">
        <f t="shared" si="6"/>
        <v>6.2235930094068399</v>
      </c>
    </row>
    <row r="39" spans="1:16" x14ac:dyDescent="0.15">
      <c r="A39" s="14">
        <v>45513.666666666599</v>
      </c>
      <c r="B39" s="1">
        <v>517.77</v>
      </c>
      <c r="D39">
        <f t="shared" si="0"/>
        <v>1.5846155984493793E-2</v>
      </c>
      <c r="G39">
        <v>-1.3115942178338141E-2</v>
      </c>
      <c r="I39">
        <v>5344.16</v>
      </c>
      <c r="J39">
        <f t="shared" si="1"/>
        <v>4.660780212150723E-3</v>
      </c>
      <c r="L39">
        <f t="shared" si="2"/>
        <v>491.74279708964394</v>
      </c>
      <c r="M39">
        <f t="shared" si="4"/>
        <v>488.66962071754267</v>
      </c>
      <c r="N39">
        <f t="shared" si="3"/>
        <v>3.0731763721012726</v>
      </c>
      <c r="O39">
        <f t="shared" si="5"/>
        <v>-6.2900840045462694</v>
      </c>
      <c r="P39">
        <f t="shared" si="6"/>
        <v>9.363260376647542</v>
      </c>
    </row>
    <row r="40" spans="1:16" x14ac:dyDescent="0.15">
      <c r="A40" s="14">
        <v>45516.666666666599</v>
      </c>
      <c r="B40" s="1">
        <v>515.95000000000005</v>
      </c>
      <c r="D40">
        <f t="shared" si="0"/>
        <v>-3.5212666496979746E-3</v>
      </c>
      <c r="G40">
        <v>-1.2921727539020105E-2</v>
      </c>
      <c r="I40">
        <v>5344.39</v>
      </c>
      <c r="J40">
        <f t="shared" si="1"/>
        <v>4.3036707511422095E-5</v>
      </c>
      <c r="L40">
        <f t="shared" si="2"/>
        <v>495.46698215277564</v>
      </c>
      <c r="M40">
        <f t="shared" si="4"/>
        <v>490.22224140513214</v>
      </c>
      <c r="N40">
        <f t="shared" si="3"/>
        <v>5.2447407476435046</v>
      </c>
      <c r="O40">
        <f t="shared" si="5"/>
        <v>-5.0320672036370162</v>
      </c>
      <c r="P40">
        <f t="shared" si="6"/>
        <v>10.276807951280521</v>
      </c>
    </row>
    <row r="41" spans="1:16" x14ac:dyDescent="0.15">
      <c r="A41" s="14">
        <v>45517.666666666599</v>
      </c>
      <c r="B41" s="1">
        <v>528.54</v>
      </c>
      <c r="D41">
        <f t="shared" si="0"/>
        <v>2.4108626788035856E-2</v>
      </c>
      <c r="G41">
        <v>-1.2769994999308615E-2</v>
      </c>
      <c r="I41">
        <v>5434.43</v>
      </c>
      <c r="J41">
        <f t="shared" si="1"/>
        <v>1.6707226654933075E-2</v>
      </c>
      <c r="L41">
        <f t="shared" si="2"/>
        <v>500.55513874465629</v>
      </c>
      <c r="M41">
        <f t="shared" si="4"/>
        <v>492.26281611586313</v>
      </c>
      <c r="N41">
        <f t="shared" si="3"/>
        <v>8.2923226287931584</v>
      </c>
      <c r="O41">
        <f t="shared" si="5"/>
        <v>-4.025653762909613</v>
      </c>
      <c r="P41">
        <f t="shared" si="6"/>
        <v>12.317976391702771</v>
      </c>
    </row>
    <row r="42" spans="1:16" x14ac:dyDescent="0.15">
      <c r="A42" s="14">
        <v>45518.666666666599</v>
      </c>
      <c r="B42" s="1">
        <v>526.76</v>
      </c>
      <c r="D42">
        <f t="shared" si="0"/>
        <v>-3.3734515077398532E-3</v>
      </c>
      <c r="G42">
        <v>-1.2302167094471872E-2</v>
      </c>
      <c r="I42">
        <v>5455.21</v>
      </c>
      <c r="J42">
        <f t="shared" si="1"/>
        <v>3.816476067632372E-3</v>
      </c>
      <c r="L42">
        <f t="shared" si="2"/>
        <v>504.586655860863</v>
      </c>
      <c r="M42">
        <f t="shared" si="4"/>
        <v>494.01742232950289</v>
      </c>
      <c r="N42">
        <f t="shared" si="3"/>
        <v>10.569233531360112</v>
      </c>
      <c r="O42">
        <f t="shared" si="5"/>
        <v>-3.2205230103276907</v>
      </c>
      <c r="P42">
        <f t="shared" si="6"/>
        <v>13.789756541687803</v>
      </c>
    </row>
    <row r="43" spans="1:16" x14ac:dyDescent="0.15">
      <c r="A43" s="14">
        <v>45519.666666666599</v>
      </c>
      <c r="B43" s="1">
        <v>537.33000000000004</v>
      </c>
      <c r="D43">
        <f t="shared" si="0"/>
        <v>1.9867394063257604E-2</v>
      </c>
      <c r="G43">
        <v>-1.1671859090535105E-2</v>
      </c>
      <c r="I43">
        <v>5543.22</v>
      </c>
      <c r="J43">
        <f t="shared" si="1"/>
        <v>1.6004444012785939E-2</v>
      </c>
      <c r="L43">
        <f t="shared" si="2"/>
        <v>509.62409342073022</v>
      </c>
      <c r="M43">
        <f t="shared" si="4"/>
        <v>496.57465030509525</v>
      </c>
      <c r="N43">
        <f t="shared" si="3"/>
        <v>13.049443115634972</v>
      </c>
      <c r="O43">
        <f t="shared" si="5"/>
        <v>-2.5764184082621528</v>
      </c>
      <c r="P43">
        <f t="shared" si="6"/>
        <v>15.625861523897125</v>
      </c>
    </row>
    <row r="44" spans="1:16" x14ac:dyDescent="0.15">
      <c r="A44" s="14">
        <v>45520.666666666599</v>
      </c>
      <c r="B44" s="1">
        <v>527.41999999999996</v>
      </c>
      <c r="D44">
        <f t="shared" si="0"/>
        <v>-1.8615235824181731E-2</v>
      </c>
      <c r="G44">
        <v>-1.1491118074500286E-2</v>
      </c>
      <c r="I44">
        <v>5554.25</v>
      </c>
      <c r="J44">
        <f t="shared" si="1"/>
        <v>1.9878411263283945E-3</v>
      </c>
      <c r="L44">
        <f t="shared" si="2"/>
        <v>512.36192520215627</v>
      </c>
      <c r="M44">
        <f t="shared" si="4"/>
        <v>498.8106021343475</v>
      </c>
      <c r="N44">
        <f t="shared" si="3"/>
        <v>13.551323067808767</v>
      </c>
      <c r="O44">
        <f t="shared" si="5"/>
        <v>-2.0611347266097222</v>
      </c>
      <c r="P44">
        <f t="shared" si="6"/>
        <v>15.612457794418489</v>
      </c>
    </row>
    <row r="45" spans="1:16" x14ac:dyDescent="0.15">
      <c r="A45" s="14">
        <v>45523.666666666599</v>
      </c>
      <c r="B45" s="1">
        <v>529.28</v>
      </c>
      <c r="D45">
        <f t="shared" si="0"/>
        <v>3.5203973141766636E-3</v>
      </c>
      <c r="G45">
        <v>-1.1376725733857463E-2</v>
      </c>
      <c r="I45">
        <v>5608.25</v>
      </c>
      <c r="J45">
        <f t="shared" si="1"/>
        <v>9.6753274361777754E-3</v>
      </c>
      <c r="L45">
        <f t="shared" si="2"/>
        <v>514.96470594028608</v>
      </c>
      <c r="M45">
        <f t="shared" si="4"/>
        <v>501.66389086513658</v>
      </c>
      <c r="N45">
        <f t="shared" si="3"/>
        <v>13.300815075149501</v>
      </c>
      <c r="O45">
        <f t="shared" si="5"/>
        <v>-1.6489077812877779</v>
      </c>
      <c r="P45">
        <f t="shared" si="6"/>
        <v>14.94972285643728</v>
      </c>
    </row>
    <row r="46" spans="1:16" x14ac:dyDescent="0.15">
      <c r="A46" s="14">
        <v>45524.666666666599</v>
      </c>
      <c r="B46" s="1">
        <v>526.73</v>
      </c>
      <c r="D46">
        <f t="shared" si="0"/>
        <v>-4.8295091076441653E-3</v>
      </c>
      <c r="G46">
        <v>-1.0524527640559894E-2</v>
      </c>
      <c r="I46">
        <v>5597.12</v>
      </c>
      <c r="J46">
        <f t="shared" si="1"/>
        <v>-1.9865481747165059E-3</v>
      </c>
      <c r="L46">
        <f t="shared" si="2"/>
        <v>516.77475118024211</v>
      </c>
      <c r="M46">
        <f t="shared" si="4"/>
        <v>503.57175080105242</v>
      </c>
      <c r="N46">
        <f t="shared" si="3"/>
        <v>13.203000379189689</v>
      </c>
      <c r="O46">
        <f t="shared" si="5"/>
        <v>-1.3191262250302225</v>
      </c>
      <c r="P46">
        <f t="shared" si="6"/>
        <v>14.522126604219912</v>
      </c>
    </row>
    <row r="47" spans="1:16" x14ac:dyDescent="0.15">
      <c r="A47" s="14">
        <v>45525.666666666599</v>
      </c>
      <c r="B47" s="1">
        <v>535.16</v>
      </c>
      <c r="D47">
        <f t="shared" si="0"/>
        <v>1.5877684317790797E-2</v>
      </c>
      <c r="G47">
        <v>-1.0518809919781548E-2</v>
      </c>
      <c r="I47">
        <v>5620.85</v>
      </c>
      <c r="J47">
        <f t="shared" si="1"/>
        <v>4.2307182841846242E-3</v>
      </c>
      <c r="L47">
        <f t="shared" si="2"/>
        <v>519.60325099866634</v>
      </c>
      <c r="M47">
        <f t="shared" si="4"/>
        <v>505.47606555652999</v>
      </c>
      <c r="N47">
        <f t="shared" si="3"/>
        <v>14.127185442136351</v>
      </c>
      <c r="O47">
        <f t="shared" si="5"/>
        <v>-1.0553009800241779</v>
      </c>
      <c r="P47">
        <f t="shared" si="6"/>
        <v>15.18248642216053</v>
      </c>
    </row>
    <row r="48" spans="1:16" x14ac:dyDescent="0.15">
      <c r="A48" s="14">
        <v>45526.666666666599</v>
      </c>
      <c r="B48" s="1">
        <v>531.92999999999995</v>
      </c>
      <c r="D48">
        <f t="shared" si="0"/>
        <v>-6.0538658684117256E-3</v>
      </c>
      <c r="G48">
        <v>-9.7387640326518816E-3</v>
      </c>
      <c r="I48">
        <v>5570.64</v>
      </c>
      <c r="J48">
        <f t="shared" si="1"/>
        <v>-8.9729494254644684E-3</v>
      </c>
      <c r="L48">
        <f t="shared" si="2"/>
        <v>521.49967392194844</v>
      </c>
      <c r="M48">
        <f t="shared" si="4"/>
        <v>507.05043107086107</v>
      </c>
      <c r="N48">
        <f t="shared" si="3"/>
        <v>14.449242851087376</v>
      </c>
      <c r="O48">
        <f t="shared" si="5"/>
        <v>-0.84424078401934244</v>
      </c>
      <c r="P48">
        <f t="shared" si="6"/>
        <v>15.293483635106719</v>
      </c>
    </row>
    <row r="49" spans="1:16" x14ac:dyDescent="0.15">
      <c r="A49" s="14">
        <v>45527.666666666599</v>
      </c>
      <c r="B49" s="1">
        <v>528</v>
      </c>
      <c r="D49">
        <f t="shared" si="0"/>
        <v>-7.4156180307452914E-3</v>
      </c>
      <c r="G49">
        <v>-9.4756574252379891E-3</v>
      </c>
      <c r="I49">
        <v>5634.61</v>
      </c>
      <c r="J49">
        <f t="shared" si="1"/>
        <v>1.1417986208502448E-2</v>
      </c>
      <c r="L49">
        <f t="shared" si="2"/>
        <v>522.49972408780252</v>
      </c>
      <c r="M49">
        <f t="shared" si="4"/>
        <v>509.13262136190843</v>
      </c>
      <c r="N49">
        <f t="shared" si="3"/>
        <v>13.367102725894085</v>
      </c>
      <c r="O49">
        <f t="shared" si="5"/>
        <v>-0.675392627215474</v>
      </c>
      <c r="P49">
        <f t="shared" si="6"/>
        <v>14.04249535310956</v>
      </c>
    </row>
    <row r="50" spans="1:16" x14ac:dyDescent="0.15">
      <c r="A50" s="14">
        <v>45530.666666666599</v>
      </c>
      <c r="B50" s="1">
        <v>521.12</v>
      </c>
      <c r="D50">
        <f t="shared" si="0"/>
        <v>-1.3115942178338141E-2</v>
      </c>
      <c r="G50">
        <v>-8.2760040367087385E-3</v>
      </c>
      <c r="I50">
        <v>5616.84</v>
      </c>
      <c r="J50">
        <f t="shared" si="1"/>
        <v>-3.1587066155747872E-3</v>
      </c>
      <c r="L50">
        <f t="shared" si="2"/>
        <v>522.2874588435252</v>
      </c>
      <c r="M50">
        <f t="shared" si="4"/>
        <v>510.82131607584114</v>
      </c>
      <c r="N50">
        <f t="shared" si="3"/>
        <v>11.466142767684062</v>
      </c>
      <c r="O50">
        <f t="shared" si="5"/>
        <v>-0.54031410177237926</v>
      </c>
      <c r="P50">
        <f t="shared" si="6"/>
        <v>12.006456869456441</v>
      </c>
    </row>
    <row r="51" spans="1:16" x14ac:dyDescent="0.15">
      <c r="A51" s="14">
        <v>45531.666666666599</v>
      </c>
      <c r="B51" s="1">
        <v>519.1</v>
      </c>
      <c r="D51">
        <f t="shared" si="0"/>
        <v>-3.8837986947399517E-3</v>
      </c>
      <c r="G51">
        <v>-7.9332391764546269E-3</v>
      </c>
      <c r="I51">
        <v>5625.8</v>
      </c>
      <c r="J51">
        <f t="shared" si="1"/>
        <v>1.5939320118754585E-3</v>
      </c>
      <c r="L51">
        <f t="shared" si="2"/>
        <v>521.79708055990591</v>
      </c>
      <c r="M51">
        <f t="shared" si="4"/>
        <v>512.09381118133444</v>
      </c>
      <c r="N51">
        <f t="shared" si="3"/>
        <v>9.7032693785714628</v>
      </c>
      <c r="O51">
        <f t="shared" si="5"/>
        <v>-0.43225128141790342</v>
      </c>
      <c r="P51">
        <f t="shared" si="6"/>
        <v>10.135520659989366</v>
      </c>
    </row>
    <row r="52" spans="1:16" x14ac:dyDescent="0.15">
      <c r="A52" s="14">
        <v>45532.666666666599</v>
      </c>
      <c r="B52" s="1">
        <v>516.78</v>
      </c>
      <c r="D52">
        <f t="shared" si="0"/>
        <v>-4.4792908040461677E-3</v>
      </c>
      <c r="G52">
        <v>-7.7190657300375979E-3</v>
      </c>
      <c r="I52">
        <v>5592.18</v>
      </c>
      <c r="J52">
        <f t="shared" si="1"/>
        <v>-5.9939669454233853E-3</v>
      </c>
      <c r="L52">
        <f t="shared" si="2"/>
        <v>521.02522201222803</v>
      </c>
      <c r="M52">
        <f t="shared" si="4"/>
        <v>512.76241776049483</v>
      </c>
      <c r="N52">
        <f t="shared" si="3"/>
        <v>8.2628042517332005</v>
      </c>
      <c r="O52">
        <f t="shared" si="5"/>
        <v>-0.34580102513432276</v>
      </c>
      <c r="P52">
        <f t="shared" si="6"/>
        <v>8.6086052768675234</v>
      </c>
    </row>
    <row r="53" spans="1:16" x14ac:dyDescent="0.15">
      <c r="A53" s="14">
        <v>45533.666666666599</v>
      </c>
      <c r="B53" s="1">
        <v>518.22</v>
      </c>
      <c r="D53">
        <f t="shared" si="0"/>
        <v>2.7826104911119818E-3</v>
      </c>
      <c r="G53">
        <v>-7.5958150880287402E-3</v>
      </c>
      <c r="I53">
        <v>5591.96</v>
      </c>
      <c r="J53">
        <f t="shared" si="1"/>
        <v>-3.934142455813639E-5</v>
      </c>
      <c r="L53">
        <f t="shared" si="2"/>
        <v>520.5936493949622</v>
      </c>
      <c r="M53">
        <f t="shared" si="4"/>
        <v>513.23186829675444</v>
      </c>
      <c r="N53">
        <f t="shared" si="3"/>
        <v>7.3617810982077572</v>
      </c>
      <c r="O53">
        <f t="shared" si="5"/>
        <v>-0.27664082010745822</v>
      </c>
      <c r="P53">
        <f t="shared" si="6"/>
        <v>7.6384219183152151</v>
      </c>
    </row>
    <row r="54" spans="1:16" x14ac:dyDescent="0.15">
      <c r="A54" s="14">
        <v>45534.666666666599</v>
      </c>
      <c r="B54" s="1">
        <v>521.30999999999995</v>
      </c>
      <c r="D54">
        <f t="shared" si="0"/>
        <v>5.9450118820233789E-3</v>
      </c>
      <c r="G54">
        <v>-7.4156180307452914E-3</v>
      </c>
      <c r="I54">
        <v>5648.4</v>
      </c>
      <c r="J54">
        <f t="shared" si="1"/>
        <v>1.0042467382856683E-2</v>
      </c>
      <c r="L54">
        <f t="shared" si="2"/>
        <v>520.70385718035254</v>
      </c>
      <c r="M54">
        <f t="shared" si="4"/>
        <v>513.49469286736519</v>
      </c>
      <c r="N54">
        <f t="shared" si="3"/>
        <v>7.2091643129873546</v>
      </c>
      <c r="O54">
        <f t="shared" si="5"/>
        <v>-0.22131265608596659</v>
      </c>
      <c r="P54">
        <f t="shared" si="6"/>
        <v>7.4304769690733208</v>
      </c>
    </row>
    <row r="55" spans="1:16" x14ac:dyDescent="0.15">
      <c r="A55" s="14">
        <v>45538.666666666599</v>
      </c>
      <c r="B55" s="1">
        <v>511.76</v>
      </c>
      <c r="D55">
        <f t="shared" si="0"/>
        <v>-1.8489109260390428E-2</v>
      </c>
      <c r="G55">
        <v>-7.2661536766229192E-3</v>
      </c>
      <c r="I55">
        <v>5528.93</v>
      </c>
      <c r="J55">
        <f t="shared" si="1"/>
        <v>-2.137801245458143E-2</v>
      </c>
      <c r="L55">
        <f t="shared" si="2"/>
        <v>519.32787915260599</v>
      </c>
      <c r="M55">
        <f t="shared" si="4"/>
        <v>513.84471561793077</v>
      </c>
      <c r="N55">
        <f t="shared" si="3"/>
        <v>5.4831635346752137</v>
      </c>
      <c r="O55">
        <f t="shared" si="5"/>
        <v>-0.17705012486877328</v>
      </c>
      <c r="P55">
        <f t="shared" si="6"/>
        <v>5.6602136595439871</v>
      </c>
    </row>
    <row r="56" spans="1:16" x14ac:dyDescent="0.15">
      <c r="A56" s="14">
        <v>45539.666666666599</v>
      </c>
      <c r="B56" s="1">
        <v>512.74</v>
      </c>
      <c r="D56">
        <f t="shared" si="0"/>
        <v>1.9131289388093699E-3</v>
      </c>
      <c r="G56">
        <v>-7.0537137340859818E-3</v>
      </c>
      <c r="I56">
        <v>5520.07</v>
      </c>
      <c r="J56">
        <f t="shared" si="1"/>
        <v>-1.6037653903594354E-3</v>
      </c>
      <c r="L56">
        <f t="shared" si="2"/>
        <v>518.31435928297424</v>
      </c>
      <c r="M56">
        <f t="shared" si="4"/>
        <v>514.39769964623224</v>
      </c>
      <c r="N56">
        <f t="shared" si="3"/>
        <v>3.916659636741997</v>
      </c>
      <c r="O56">
        <f t="shared" si="5"/>
        <v>-0.14164009989501863</v>
      </c>
      <c r="P56">
        <f t="shared" si="6"/>
        <v>4.0582997366370153</v>
      </c>
    </row>
    <row r="57" spans="1:16" x14ac:dyDescent="0.15">
      <c r="A57" s="14">
        <v>45540.666666666599</v>
      </c>
      <c r="B57" s="1">
        <v>516.86</v>
      </c>
      <c r="D57">
        <f t="shared" si="0"/>
        <v>8.0031507199325464E-3</v>
      </c>
      <c r="G57">
        <v>-7.0395842422433944E-3</v>
      </c>
      <c r="I57">
        <v>5503.41</v>
      </c>
      <c r="J57">
        <f t="shared" si="1"/>
        <v>-3.0226412501879545E-3</v>
      </c>
      <c r="L57">
        <f t="shared" si="2"/>
        <v>518.09061170097823</v>
      </c>
      <c r="M57">
        <f t="shared" si="4"/>
        <v>514.20231448725212</v>
      </c>
      <c r="N57">
        <f t="shared" si="3"/>
        <v>3.8882972137261049</v>
      </c>
      <c r="O57">
        <f t="shared" si="5"/>
        <v>-0.11331207991601491</v>
      </c>
      <c r="P57">
        <f t="shared" si="6"/>
        <v>4.0016092936421197</v>
      </c>
    </row>
    <row r="58" spans="1:16" x14ac:dyDescent="0.15">
      <c r="A58" s="14">
        <v>45541.666666666599</v>
      </c>
      <c r="B58" s="1">
        <v>500.27</v>
      </c>
      <c r="D58">
        <f t="shared" si="0"/>
        <v>-3.2624092125965537E-2</v>
      </c>
      <c r="G58">
        <v>-6.3692265991598584E-3</v>
      </c>
      <c r="I58">
        <v>5408.42</v>
      </c>
      <c r="J58">
        <f t="shared" si="1"/>
        <v>-1.7410901670867562E-2</v>
      </c>
      <c r="L58">
        <f t="shared" si="2"/>
        <v>515.34897913159693</v>
      </c>
      <c r="M58">
        <f t="shared" si="4"/>
        <v>514.09399489560383</v>
      </c>
      <c r="N58">
        <f t="shared" si="3"/>
        <v>1.2549842359931063</v>
      </c>
      <c r="O58">
        <f t="shared" si="5"/>
        <v>-9.064966393281193E-2</v>
      </c>
      <c r="P58">
        <f t="shared" si="6"/>
        <v>1.3456338999259181</v>
      </c>
    </row>
    <row r="59" spans="1:16" x14ac:dyDescent="0.15">
      <c r="A59" s="14">
        <v>45544.666666666599</v>
      </c>
      <c r="B59" s="1">
        <v>504.79</v>
      </c>
      <c r="D59">
        <f t="shared" si="0"/>
        <v>8.9945485304542168E-3</v>
      </c>
      <c r="G59">
        <v>-6.0538658684117256E-3</v>
      </c>
      <c r="I59">
        <v>5471.05</v>
      </c>
      <c r="J59">
        <f t="shared" si="1"/>
        <v>1.1513555690021488E-2</v>
      </c>
      <c r="L59">
        <f t="shared" si="2"/>
        <v>513.72452080365895</v>
      </c>
      <c r="M59">
        <f t="shared" si="4"/>
        <v>514.2988841625961</v>
      </c>
      <c r="N59">
        <f t="shared" si="3"/>
        <v>-0.5743633589371484</v>
      </c>
      <c r="O59">
        <f t="shared" si="5"/>
        <v>-7.2519731146249544E-2</v>
      </c>
      <c r="P59">
        <f t="shared" si="6"/>
        <v>-0.50184362779089886</v>
      </c>
    </row>
    <row r="60" spans="1:16" x14ac:dyDescent="0.15">
      <c r="A60" s="14">
        <v>45545.666666666599</v>
      </c>
      <c r="B60" s="1">
        <v>504.79</v>
      </c>
      <c r="D60">
        <f t="shared" si="0"/>
        <v>0</v>
      </c>
      <c r="G60">
        <v>-5.8845211196064517E-3</v>
      </c>
      <c r="I60">
        <v>5495.52</v>
      </c>
      <c r="J60">
        <f t="shared" si="1"/>
        <v>4.4626607244902189E-3</v>
      </c>
      <c r="L60">
        <f t="shared" si="2"/>
        <v>512.34997914155758</v>
      </c>
      <c r="M60">
        <f t="shared" si="4"/>
        <v>513.25970755795936</v>
      </c>
      <c r="N60">
        <f t="shared" si="3"/>
        <v>-0.90972841640177649</v>
      </c>
      <c r="O60">
        <f t="shared" si="5"/>
        <v>-5.8015784916999637E-2</v>
      </c>
      <c r="P60">
        <f t="shared" si="6"/>
        <v>-0.85171263148477683</v>
      </c>
    </row>
    <row r="61" spans="1:16" x14ac:dyDescent="0.15">
      <c r="A61" s="14">
        <v>45546.666666666599</v>
      </c>
      <c r="B61" s="1">
        <v>511.83</v>
      </c>
      <c r="D61">
        <f t="shared" si="0"/>
        <v>1.3850037449815018E-2</v>
      </c>
      <c r="G61">
        <v>-5.4470854157938108E-3</v>
      </c>
      <c r="I61">
        <v>5554.13</v>
      </c>
      <c r="J61">
        <f t="shared" si="1"/>
        <v>1.0608580303038784E-2</v>
      </c>
      <c r="L61">
        <f t="shared" si="2"/>
        <v>512.26998235054873</v>
      </c>
      <c r="M61">
        <f t="shared" si="4"/>
        <v>512.63232181292528</v>
      </c>
      <c r="N61">
        <f t="shared" si="3"/>
        <v>-0.36233946237655346</v>
      </c>
      <c r="O61">
        <f t="shared" si="5"/>
        <v>-4.6412627933599709E-2</v>
      </c>
      <c r="P61">
        <f t="shared" si="6"/>
        <v>-0.31592683444295377</v>
      </c>
    </row>
    <row r="62" spans="1:16" x14ac:dyDescent="0.15">
      <c r="A62" s="14">
        <v>45547.666666666599</v>
      </c>
      <c r="B62" s="1">
        <v>525.6</v>
      </c>
      <c r="D62">
        <f t="shared" si="0"/>
        <v>2.6547928515473072E-2</v>
      </c>
      <c r="G62">
        <v>-5.4257857298279921E-3</v>
      </c>
      <c r="I62">
        <v>5595.76</v>
      </c>
      <c r="J62">
        <f t="shared" si="1"/>
        <v>7.46737294203047E-3</v>
      </c>
      <c r="L62">
        <f t="shared" si="2"/>
        <v>514.32075429661813</v>
      </c>
      <c r="M62">
        <f t="shared" si="4"/>
        <v>512.05140908604187</v>
      </c>
      <c r="N62">
        <f t="shared" si="3"/>
        <v>2.2693452105762617</v>
      </c>
      <c r="O62">
        <f t="shared" si="5"/>
        <v>-3.7130102346879766E-2</v>
      </c>
      <c r="P62">
        <f t="shared" si="6"/>
        <v>2.3064753129231415</v>
      </c>
    </row>
    <row r="63" spans="1:16" x14ac:dyDescent="0.15">
      <c r="A63" s="14">
        <v>45548.666666666599</v>
      </c>
      <c r="B63" s="1">
        <v>524.62</v>
      </c>
      <c r="D63">
        <f t="shared" si="0"/>
        <v>-1.8662761791699632E-3</v>
      </c>
      <c r="G63">
        <v>-4.9085791114100415E-3</v>
      </c>
      <c r="I63">
        <v>5626.02</v>
      </c>
      <c r="J63">
        <f t="shared" si="1"/>
        <v>5.3930968783714164E-3</v>
      </c>
      <c r="L63">
        <f t="shared" si="2"/>
        <v>515.90525363559993</v>
      </c>
      <c r="M63">
        <f t="shared" si="4"/>
        <v>512.03500841300172</v>
      </c>
      <c r="N63">
        <f t="shared" si="3"/>
        <v>3.8702452225982142</v>
      </c>
      <c r="O63">
        <f t="shared" si="5"/>
        <v>-2.9704081877503813E-2</v>
      </c>
      <c r="P63">
        <f t="shared" si="6"/>
        <v>3.8999493044757179</v>
      </c>
    </row>
    <row r="64" spans="1:16" x14ac:dyDescent="0.15">
      <c r="A64" s="14">
        <v>45551.666666666599</v>
      </c>
      <c r="B64" s="1">
        <v>533.28</v>
      </c>
      <c r="D64">
        <f t="shared" si="0"/>
        <v>1.6372423568198735E-2</v>
      </c>
      <c r="G64">
        <v>-4.8295091076441653E-3</v>
      </c>
      <c r="I64">
        <v>5633.09</v>
      </c>
      <c r="J64">
        <f t="shared" si="1"/>
        <v>1.2558720767880025E-3</v>
      </c>
      <c r="L64">
        <f t="shared" si="2"/>
        <v>518.57829153781529</v>
      </c>
      <c r="M64">
        <f t="shared" si="4"/>
        <v>513.03982260463124</v>
      </c>
      <c r="N64">
        <f t="shared" si="3"/>
        <v>5.5384689331840491</v>
      </c>
      <c r="O64">
        <f t="shared" si="5"/>
        <v>-2.3763265502003052E-2</v>
      </c>
      <c r="P64">
        <f t="shared" si="6"/>
        <v>5.5622321986860523</v>
      </c>
    </row>
    <row r="65" spans="1:16" x14ac:dyDescent="0.15">
      <c r="A65" s="14">
        <v>45552.666666666599</v>
      </c>
      <c r="B65" s="1">
        <v>536.32000000000005</v>
      </c>
      <c r="D65">
        <f t="shared" si="0"/>
        <v>5.6843832942341322E-3</v>
      </c>
      <c r="G65">
        <v>-4.4792908040461677E-3</v>
      </c>
      <c r="I65">
        <v>5634.58</v>
      </c>
      <c r="J65">
        <f t="shared" si="1"/>
        <v>2.6447349073670164E-4</v>
      </c>
      <c r="L65">
        <f t="shared" si="2"/>
        <v>521.30778514738211</v>
      </c>
      <c r="M65">
        <f t="shared" si="4"/>
        <v>513.89761352280675</v>
      </c>
      <c r="N65">
        <f t="shared" si="3"/>
        <v>7.4101716245753551</v>
      </c>
      <c r="O65">
        <f t="shared" si="5"/>
        <v>-1.9010612401602442E-2</v>
      </c>
      <c r="P65">
        <f t="shared" si="6"/>
        <v>7.4291822369769571</v>
      </c>
    </row>
    <row r="66" spans="1:16" x14ac:dyDescent="0.15">
      <c r="A66" s="14">
        <v>45553.666666666599</v>
      </c>
      <c r="B66" s="1">
        <v>537.95000000000005</v>
      </c>
      <c r="D66">
        <f t="shared" si="0"/>
        <v>3.0346211862545451E-3</v>
      </c>
      <c r="G66">
        <v>-4.4536156087492977E-3</v>
      </c>
      <c r="I66">
        <v>5618.26</v>
      </c>
      <c r="J66">
        <f t="shared" si="1"/>
        <v>-2.9006031263851696E-3</v>
      </c>
      <c r="L66">
        <f t="shared" si="2"/>
        <v>523.86812589393878</v>
      </c>
      <c r="M66">
        <f t="shared" si="4"/>
        <v>515.33334585445073</v>
      </c>
      <c r="N66">
        <f t="shared" si="3"/>
        <v>8.5347800394880551</v>
      </c>
      <c r="O66">
        <f t="shared" si="5"/>
        <v>-1.5208489921281954E-2</v>
      </c>
      <c r="P66">
        <f t="shared" si="6"/>
        <v>8.5499885294093367</v>
      </c>
    </row>
    <row r="67" spans="1:16" x14ac:dyDescent="0.15">
      <c r="A67" s="14">
        <v>45554.666666666599</v>
      </c>
      <c r="B67" s="1">
        <v>559.1</v>
      </c>
      <c r="D67">
        <f t="shared" si="0"/>
        <v>3.8562728992681407E-2</v>
      </c>
      <c r="G67">
        <v>-4.3061885948360717E-3</v>
      </c>
      <c r="I67">
        <v>5713.64</v>
      </c>
      <c r="J67">
        <f t="shared" si="1"/>
        <v>1.6834291247586949E-2</v>
      </c>
      <c r="L67">
        <f t="shared" si="2"/>
        <v>529.28841421794823</v>
      </c>
      <c r="M67">
        <f t="shared" si="4"/>
        <v>516.88791282819511</v>
      </c>
      <c r="N67">
        <f t="shared" si="3"/>
        <v>12.400501389753117</v>
      </c>
      <c r="O67">
        <f t="shared" si="5"/>
        <v>-1.2166791937025564E-2</v>
      </c>
      <c r="P67">
        <f t="shared" si="6"/>
        <v>12.412668181690142</v>
      </c>
    </row>
    <row r="68" spans="1:16" x14ac:dyDescent="0.15">
      <c r="A68" s="14">
        <v>45555.666666666599</v>
      </c>
      <c r="B68" s="1">
        <v>561.35</v>
      </c>
      <c r="D68">
        <f t="shared" ref="D68:D131" si="7">LN(B68/B67)</f>
        <v>4.0162488721888915E-3</v>
      </c>
      <c r="G68">
        <v>-4.0223140254117074E-3</v>
      </c>
      <c r="I68">
        <v>5702.55</v>
      </c>
      <c r="J68">
        <f t="shared" ref="J68:J131" si="8">LN(I68/I67)</f>
        <v>-1.942855451501775E-3</v>
      </c>
      <c r="L68">
        <f t="shared" si="2"/>
        <v>534.22096587672547</v>
      </c>
      <c r="M68">
        <f t="shared" si="4"/>
        <v>518.44806743351398</v>
      </c>
      <c r="N68">
        <f t="shared" si="3"/>
        <v>15.772898443211488</v>
      </c>
      <c r="O68">
        <f t="shared" si="5"/>
        <v>-9.733433549620453E-3</v>
      </c>
      <c r="P68">
        <f t="shared" si="6"/>
        <v>15.782631876761108</v>
      </c>
    </row>
    <row r="69" spans="1:16" x14ac:dyDescent="0.15">
      <c r="A69" s="14">
        <v>45558.666666666599</v>
      </c>
      <c r="B69" s="1">
        <v>564.41</v>
      </c>
      <c r="D69">
        <f t="shared" si="7"/>
        <v>5.4363408474554795E-3</v>
      </c>
      <c r="G69">
        <v>-3.9964829999573868E-3</v>
      </c>
      <c r="I69">
        <v>5718.57</v>
      </c>
      <c r="J69">
        <f t="shared" si="8"/>
        <v>2.8053309143568263E-3</v>
      </c>
      <c r="L69">
        <f t="shared" si="2"/>
        <v>538.86543266492151</v>
      </c>
      <c r="M69">
        <f t="shared" si="4"/>
        <v>521.4593216976981</v>
      </c>
      <c r="N69">
        <f t="shared" si="3"/>
        <v>17.406110967223412</v>
      </c>
      <c r="O69">
        <f t="shared" si="5"/>
        <v>-7.7867468396963626E-3</v>
      </c>
      <c r="P69">
        <f t="shared" si="6"/>
        <v>17.413897714063108</v>
      </c>
    </row>
    <row r="70" spans="1:16" x14ac:dyDescent="0.15">
      <c r="A70" s="14">
        <v>45559.666666666599</v>
      </c>
      <c r="B70" s="1">
        <v>563.33000000000004</v>
      </c>
      <c r="D70">
        <f t="shared" si="7"/>
        <v>-1.915335680504168E-3</v>
      </c>
      <c r="G70">
        <v>-3.8837986947399517E-3</v>
      </c>
      <c r="I70">
        <v>5732.93</v>
      </c>
      <c r="J70">
        <f t="shared" si="8"/>
        <v>2.5079697029956895E-3</v>
      </c>
      <c r="L70">
        <f t="shared" si="2"/>
        <v>542.62921225493358</v>
      </c>
      <c r="M70">
        <f t="shared" si="4"/>
        <v>524.41418675712782</v>
      </c>
      <c r="N70">
        <f t="shared" si="3"/>
        <v>18.215025497805755</v>
      </c>
      <c r="O70">
        <f t="shared" si="5"/>
        <v>-6.2293974717570902E-3</v>
      </c>
      <c r="P70">
        <f t="shared" si="6"/>
        <v>18.221254895277511</v>
      </c>
    </row>
    <row r="71" spans="1:16" x14ac:dyDescent="0.15">
      <c r="A71" s="14">
        <v>45560.666666666599</v>
      </c>
      <c r="B71" s="1">
        <v>568.30999999999995</v>
      </c>
      <c r="D71">
        <f t="shared" si="7"/>
        <v>8.801442416483566E-3</v>
      </c>
      <c r="G71">
        <v>-3.6216027267457623E-3</v>
      </c>
      <c r="I71">
        <v>5722.26</v>
      </c>
      <c r="J71">
        <f t="shared" si="8"/>
        <v>-1.8629115860669923E-3</v>
      </c>
      <c r="L71">
        <f t="shared" si="2"/>
        <v>546.58010267725149</v>
      </c>
      <c r="M71">
        <f t="shared" si="4"/>
        <v>527.37683958993318</v>
      </c>
      <c r="N71">
        <f t="shared" si="3"/>
        <v>19.203263087318305</v>
      </c>
      <c r="O71">
        <f t="shared" si="5"/>
        <v>-4.9835179774056727E-3</v>
      </c>
      <c r="P71">
        <f t="shared" si="6"/>
        <v>19.208246605295709</v>
      </c>
    </row>
    <row r="72" spans="1:16" x14ac:dyDescent="0.15">
      <c r="A72" s="14">
        <v>45561.666666666599</v>
      </c>
      <c r="B72" s="1">
        <v>567.84</v>
      </c>
      <c r="D72">
        <f t="shared" si="7"/>
        <v>-8.2735559003679915E-4</v>
      </c>
      <c r="G72">
        <v>-3.5212666496979746E-3</v>
      </c>
      <c r="I72">
        <v>5745.37</v>
      </c>
      <c r="J72">
        <f t="shared" si="8"/>
        <v>4.0304808028723289E-3</v>
      </c>
      <c r="L72">
        <f t="shared" si="2"/>
        <v>549.85085611152044</v>
      </c>
      <c r="M72">
        <f t="shared" si="4"/>
        <v>530.04003665734558</v>
      </c>
      <c r="N72">
        <f t="shared" si="3"/>
        <v>19.810819454174862</v>
      </c>
      <c r="O72">
        <f t="shared" si="5"/>
        <v>-3.986814381924538E-3</v>
      </c>
      <c r="P72">
        <f t="shared" si="6"/>
        <v>19.814806268556787</v>
      </c>
    </row>
    <row r="73" spans="1:16" x14ac:dyDescent="0.15">
      <c r="A73" s="14">
        <v>45562.666666666599</v>
      </c>
      <c r="B73" s="1">
        <v>567.36</v>
      </c>
      <c r="D73">
        <f t="shared" si="7"/>
        <v>-8.4566601234325805E-4</v>
      </c>
      <c r="G73">
        <v>-3.3734515077398532E-3</v>
      </c>
      <c r="I73">
        <v>5738.17</v>
      </c>
      <c r="J73">
        <f t="shared" si="8"/>
        <v>-1.2539688882457197E-3</v>
      </c>
      <c r="L73">
        <f t="shared" si="2"/>
        <v>552.54457055590194</v>
      </c>
      <c r="M73">
        <f t="shared" si="4"/>
        <v>532.8748487568015</v>
      </c>
      <c r="N73">
        <f t="shared" si="3"/>
        <v>19.669721799100444</v>
      </c>
      <c r="O73">
        <f t="shared" si="5"/>
        <v>-3.1894515055396304E-3</v>
      </c>
      <c r="P73">
        <f t="shared" si="6"/>
        <v>19.672911250605985</v>
      </c>
    </row>
    <row r="74" spans="1:16" x14ac:dyDescent="0.15">
      <c r="A74" s="14">
        <v>45565.666666666599</v>
      </c>
      <c r="B74" s="1">
        <v>572.44000000000005</v>
      </c>
      <c r="D74">
        <f t="shared" si="7"/>
        <v>8.9139035568321732E-3</v>
      </c>
      <c r="G74">
        <v>-2.9917630172881403E-3</v>
      </c>
      <c r="I74">
        <v>5762.48</v>
      </c>
      <c r="J74">
        <f t="shared" si="8"/>
        <v>4.227593432856073E-3</v>
      </c>
      <c r="L74">
        <f t="shared" si="2"/>
        <v>555.60540585499393</v>
      </c>
      <c r="M74">
        <f t="shared" si="4"/>
        <v>535.46485996000138</v>
      </c>
      <c r="N74">
        <f t="shared" si="3"/>
        <v>20.140545894992556</v>
      </c>
      <c r="O74">
        <f t="shared" si="5"/>
        <v>-2.5515612044317046E-3</v>
      </c>
      <c r="P74">
        <f t="shared" si="6"/>
        <v>20.143097456196987</v>
      </c>
    </row>
    <row r="75" spans="1:16" x14ac:dyDescent="0.15">
      <c r="A75" s="14">
        <v>45566.666666666599</v>
      </c>
      <c r="B75" s="1">
        <v>576.47</v>
      </c>
      <c r="D75">
        <f t="shared" si="7"/>
        <v>7.0153737510882472E-3</v>
      </c>
      <c r="G75">
        <v>-2.7163905498756545E-3</v>
      </c>
      <c r="I75">
        <v>5708.75</v>
      </c>
      <c r="J75">
        <f t="shared" si="8"/>
        <v>-9.3678520838370288E-3</v>
      </c>
      <c r="L75">
        <f t="shared" si="2"/>
        <v>558.81534341576412</v>
      </c>
      <c r="M75">
        <f t="shared" si="4"/>
        <v>537.82746292592719</v>
      </c>
      <c r="N75">
        <f t="shared" si="3"/>
        <v>20.987880489836925</v>
      </c>
      <c r="O75">
        <f t="shared" si="5"/>
        <v>-2.0412489635453636E-3</v>
      </c>
      <c r="P75">
        <f t="shared" si="6"/>
        <v>20.989921738800472</v>
      </c>
    </row>
    <row r="76" spans="1:16" x14ac:dyDescent="0.15">
      <c r="A76" s="14">
        <v>45567.666666666599</v>
      </c>
      <c r="B76" s="1">
        <v>572.80999999999995</v>
      </c>
      <c r="D76">
        <f t="shared" si="7"/>
        <v>-6.3692265991598584E-3</v>
      </c>
      <c r="G76">
        <v>-2.4977229713264363E-3</v>
      </c>
      <c r="I76">
        <v>5709.54</v>
      </c>
      <c r="J76">
        <f t="shared" si="8"/>
        <v>1.3837448536698041E-4</v>
      </c>
      <c r="L76">
        <f t="shared" si="2"/>
        <v>560.9683675056466</v>
      </c>
      <c r="M76">
        <f t="shared" si="4"/>
        <v>540.39135456104373</v>
      </c>
      <c r="N76">
        <f t="shared" si="3"/>
        <v>20.57701294460287</v>
      </c>
      <c r="O76">
        <f t="shared" si="5"/>
        <v>-1.6329991708362909E-3</v>
      </c>
      <c r="P76">
        <f t="shared" si="6"/>
        <v>20.578645943773708</v>
      </c>
    </row>
    <row r="77" spans="1:16" x14ac:dyDescent="0.15">
      <c r="A77" s="14">
        <v>45568.666666666599</v>
      </c>
      <c r="B77" s="1">
        <v>582.77</v>
      </c>
      <c r="D77">
        <f t="shared" si="7"/>
        <v>1.7238523766664158E-2</v>
      </c>
      <c r="G77">
        <v>-2.275037234223207E-3</v>
      </c>
      <c r="I77">
        <v>5699.94</v>
      </c>
      <c r="J77">
        <f t="shared" si="8"/>
        <v>-1.6828115331257495E-3</v>
      </c>
      <c r="L77">
        <f t="shared" si="2"/>
        <v>564.32246481247012</v>
      </c>
      <c r="M77">
        <f t="shared" si="4"/>
        <v>543.06384681578118</v>
      </c>
      <c r="N77">
        <f t="shared" si="3"/>
        <v>21.25861799668894</v>
      </c>
      <c r="O77">
        <f t="shared" si="5"/>
        <v>-1.3063993366690327E-3</v>
      </c>
      <c r="P77">
        <f t="shared" si="6"/>
        <v>21.25992439602561</v>
      </c>
    </row>
    <row r="78" spans="1:16" x14ac:dyDescent="0.15">
      <c r="A78" s="14">
        <v>45569.666666666599</v>
      </c>
      <c r="B78" s="1">
        <v>595.94000000000005</v>
      </c>
      <c r="D78">
        <f t="shared" si="7"/>
        <v>2.2347393495463202E-2</v>
      </c>
      <c r="G78">
        <v>-1.915335680504168E-3</v>
      </c>
      <c r="I78">
        <v>5751.07</v>
      </c>
      <c r="J78">
        <f t="shared" si="8"/>
        <v>8.9302759844378885E-3</v>
      </c>
      <c r="L78">
        <f t="shared" si="2"/>
        <v>569.18670099516703</v>
      </c>
      <c r="M78">
        <f t="shared" si="4"/>
        <v>545.26726557016775</v>
      </c>
      <c r="N78">
        <f t="shared" si="3"/>
        <v>23.919435424999278</v>
      </c>
      <c r="O78">
        <f t="shared" si="5"/>
        <v>-1.0451194693352262E-3</v>
      </c>
      <c r="P78">
        <f t="shared" si="6"/>
        <v>23.920480544468614</v>
      </c>
    </row>
    <row r="79" spans="1:16" x14ac:dyDescent="0.15">
      <c r="A79" s="14">
        <v>45572.666666666599</v>
      </c>
      <c r="B79" s="1">
        <v>584.78</v>
      </c>
      <c r="D79">
        <f t="shared" si="7"/>
        <v>-1.8904282732388328E-2</v>
      </c>
      <c r="G79">
        <v>-1.8662761791699632E-3</v>
      </c>
      <c r="I79">
        <v>5695.94</v>
      </c>
      <c r="J79">
        <f t="shared" si="8"/>
        <v>-9.6322841074211688E-3</v>
      </c>
      <c r="L79">
        <f t="shared" ref="L79:L142" si="9">B79*(2/13) + L78*(1-(2/13))</f>
        <v>571.58567007283364</v>
      </c>
      <c r="M79">
        <f t="shared" si="4"/>
        <v>548.04524589830351</v>
      </c>
      <c r="N79">
        <f t="shared" si="3"/>
        <v>23.540424174530131</v>
      </c>
      <c r="O79">
        <f t="shared" si="5"/>
        <v>-8.3609557546818105E-4</v>
      </c>
      <c r="P79">
        <f t="shared" si="6"/>
        <v>23.5412602701056</v>
      </c>
    </row>
    <row r="80" spans="1:16" x14ac:dyDescent="0.15">
      <c r="A80" s="14">
        <v>45573.666666666599</v>
      </c>
      <c r="B80" s="1">
        <v>592.89</v>
      </c>
      <c r="D80">
        <f t="shared" si="7"/>
        <v>1.3773176196110088E-2</v>
      </c>
      <c r="G80">
        <v>-8.4566601234325805E-4</v>
      </c>
      <c r="I80">
        <v>5751.13</v>
      </c>
      <c r="J80">
        <f t="shared" si="8"/>
        <v>9.6427168941927138E-3</v>
      </c>
      <c r="L80">
        <f t="shared" si="9"/>
        <v>574.86325929239774</v>
      </c>
      <c r="M80">
        <f t="shared" si="4"/>
        <v>551.59300546139218</v>
      </c>
      <c r="N80">
        <f t="shared" si="3"/>
        <v>23.270253831005562</v>
      </c>
      <c r="O80">
        <f t="shared" si="5"/>
        <v>-6.6887646037454491E-4</v>
      </c>
      <c r="P80">
        <f t="shared" si="6"/>
        <v>23.270922707465935</v>
      </c>
    </row>
    <row r="81" spans="1:16" x14ac:dyDescent="0.15">
      <c r="A81" s="14">
        <v>45574.666666666599</v>
      </c>
      <c r="B81" s="1">
        <v>590.51</v>
      </c>
      <c r="D81">
        <f t="shared" si="7"/>
        <v>-4.0223140254117074E-3</v>
      </c>
      <c r="G81">
        <v>-8.2735559003679915E-4</v>
      </c>
      <c r="I81">
        <v>5792.04</v>
      </c>
      <c r="J81">
        <f t="shared" si="8"/>
        <v>7.0882038963943272E-3</v>
      </c>
      <c r="L81">
        <f t="shared" si="9"/>
        <v>577.27045017049045</v>
      </c>
      <c r="M81">
        <f t="shared" si="4"/>
        <v>554.05130135314084</v>
      </c>
      <c r="N81">
        <f t="shared" si="3"/>
        <v>23.219148817349605</v>
      </c>
      <c r="O81">
        <f t="shared" si="5"/>
        <v>-5.351011682996359E-4</v>
      </c>
      <c r="P81">
        <f t="shared" si="6"/>
        <v>23.219683918517905</v>
      </c>
    </row>
    <row r="82" spans="1:16" x14ac:dyDescent="0.15">
      <c r="A82" s="14">
        <v>45575.666666666599</v>
      </c>
      <c r="B82" s="1">
        <v>583.83000000000004</v>
      </c>
      <c r="D82">
        <f t="shared" si="7"/>
        <v>-1.1376725733857463E-2</v>
      </c>
      <c r="G82">
        <v>-7.976417971022299E-4</v>
      </c>
      <c r="I82">
        <v>5780.05</v>
      </c>
      <c r="J82">
        <f t="shared" si="8"/>
        <v>-2.0722279710146596E-3</v>
      </c>
      <c r="L82">
        <f t="shared" si="9"/>
        <v>578.2796116827227</v>
      </c>
      <c r="M82">
        <f t="shared" si="4"/>
        <v>556.92824199364895</v>
      </c>
      <c r="N82">
        <f t="shared" si="3"/>
        <v>21.351369689073749</v>
      </c>
      <c r="O82">
        <f t="shared" si="5"/>
        <v>-4.2808093463970873E-4</v>
      </c>
      <c r="P82">
        <f t="shared" si="6"/>
        <v>21.351797770008389</v>
      </c>
    </row>
    <row r="83" spans="1:16" x14ac:dyDescent="0.15">
      <c r="A83" s="14">
        <v>45576.666666666599</v>
      </c>
      <c r="B83" s="1">
        <v>589.95000000000005</v>
      </c>
      <c r="D83">
        <f t="shared" si="7"/>
        <v>1.0427942984744859E-2</v>
      </c>
      <c r="G83">
        <v>-7.4025771397754161E-4</v>
      </c>
      <c r="I83">
        <v>5859.85</v>
      </c>
      <c r="J83">
        <f t="shared" si="8"/>
        <v>1.3711672825779271E-2</v>
      </c>
      <c r="L83">
        <f t="shared" si="9"/>
        <v>580.07505603922698</v>
      </c>
      <c r="M83">
        <f t="shared" si="4"/>
        <v>559.41577962374902</v>
      </c>
      <c r="N83">
        <f t="shared" si="3"/>
        <v>20.659276415477962</v>
      </c>
      <c r="O83">
        <f t="shared" si="5"/>
        <v>-3.4246474771176702E-4</v>
      </c>
      <c r="P83">
        <f t="shared" si="6"/>
        <v>20.659618880225672</v>
      </c>
    </row>
    <row r="84" spans="1:16" x14ac:dyDescent="0.15">
      <c r="A84" s="14">
        <v>45579.666666666599</v>
      </c>
      <c r="B84" s="1">
        <v>590.41999999999996</v>
      </c>
      <c r="D84">
        <f t="shared" si="7"/>
        <v>7.9636050533141297E-4</v>
      </c>
      <c r="G84">
        <v>-6.6405706340718002E-4</v>
      </c>
      <c r="I84">
        <v>5815.26</v>
      </c>
      <c r="J84">
        <f t="shared" si="8"/>
        <v>-7.6385090687541464E-3</v>
      </c>
      <c r="L84">
        <f t="shared" si="9"/>
        <v>581.66658587934592</v>
      </c>
      <c r="M84">
        <f t="shared" si="4"/>
        <v>561.22424039236023</v>
      </c>
      <c r="N84">
        <f t="shared" si="3"/>
        <v>20.442345486985687</v>
      </c>
      <c r="O84">
        <f t="shared" si="5"/>
        <v>-2.7397179816941362E-4</v>
      </c>
      <c r="P84">
        <f t="shared" si="6"/>
        <v>20.442619458783856</v>
      </c>
    </row>
    <row r="85" spans="1:16" x14ac:dyDescent="0.15">
      <c r="A85" s="14">
        <v>45580.666666666599</v>
      </c>
      <c r="B85" s="1">
        <v>586.27</v>
      </c>
      <c r="D85">
        <f t="shared" si="7"/>
        <v>-7.0537137340859818E-3</v>
      </c>
      <c r="G85">
        <v>0</v>
      </c>
      <c r="I85">
        <v>5842.47</v>
      </c>
      <c r="J85">
        <f t="shared" si="8"/>
        <v>4.6681557065759915E-3</v>
      </c>
      <c r="L85">
        <f t="shared" si="9"/>
        <v>582.37480343636958</v>
      </c>
      <c r="M85">
        <f t="shared" si="4"/>
        <v>563.35207443737067</v>
      </c>
      <c r="N85">
        <f t="shared" si="3"/>
        <v>19.0227289989989</v>
      </c>
      <c r="O85">
        <f t="shared" si="5"/>
        <v>-2.1917743853553089E-4</v>
      </c>
      <c r="P85">
        <f t="shared" si="6"/>
        <v>19.022948176437435</v>
      </c>
    </row>
    <row r="86" spans="1:16" x14ac:dyDescent="0.15">
      <c r="A86" s="14">
        <v>45581.666666666599</v>
      </c>
      <c r="B86" s="1">
        <v>576.79</v>
      </c>
      <c r="D86">
        <f t="shared" si="7"/>
        <v>-1.6302185528622715E-2</v>
      </c>
      <c r="G86">
        <v>2.1472820777942293E-5</v>
      </c>
      <c r="I86">
        <v>5841.47</v>
      </c>
      <c r="J86">
        <f t="shared" si="8"/>
        <v>-1.7117513483320916E-4</v>
      </c>
      <c r="L86">
        <f t="shared" si="9"/>
        <v>581.51560290769737</v>
      </c>
      <c r="M86">
        <f t="shared" si="4"/>
        <v>565.35710596052843</v>
      </c>
      <c r="N86">
        <f t="shared" si="3"/>
        <v>16.158496947168942</v>
      </c>
      <c r="O86">
        <f t="shared" si="5"/>
        <v>-1.7534195082842473E-4</v>
      </c>
      <c r="P86">
        <f t="shared" si="6"/>
        <v>16.158672289119771</v>
      </c>
    </row>
    <row r="87" spans="1:16" x14ac:dyDescent="0.15">
      <c r="A87" s="14">
        <v>45582.666666666599</v>
      </c>
      <c r="B87" s="1">
        <v>576.92999999999995</v>
      </c>
      <c r="D87">
        <f t="shared" si="7"/>
        <v>2.4269320231457711E-4</v>
      </c>
      <c r="G87">
        <v>2.1182470769990158E-4</v>
      </c>
      <c r="I87">
        <v>5864.67</v>
      </c>
      <c r="J87">
        <f t="shared" si="8"/>
        <v>3.9637370431245362E-3</v>
      </c>
      <c r="L87">
        <f t="shared" si="9"/>
        <v>580.81012553728237</v>
      </c>
      <c r="M87">
        <f t="shared" si="4"/>
        <v>566.90620922271148</v>
      </c>
      <c r="N87">
        <f t="shared" si="3"/>
        <v>13.903916314570893</v>
      </c>
      <c r="O87">
        <f t="shared" si="5"/>
        <v>-1.4027356066273979E-4</v>
      </c>
      <c r="P87">
        <f t="shared" si="6"/>
        <v>13.904056588131555</v>
      </c>
    </row>
    <row r="88" spans="1:16" x14ac:dyDescent="0.15">
      <c r="A88" s="14">
        <v>45583.666666666599</v>
      </c>
      <c r="B88" s="1">
        <v>576.47</v>
      </c>
      <c r="D88">
        <f t="shared" si="7"/>
        <v>-7.976417971022299E-4</v>
      </c>
      <c r="G88">
        <v>2.4269320231457711E-4</v>
      </c>
      <c r="I88">
        <v>5853.98</v>
      </c>
      <c r="J88">
        <f t="shared" si="8"/>
        <v>-1.8244427413090425E-3</v>
      </c>
      <c r="L88">
        <f t="shared" si="9"/>
        <v>580.14241391616201</v>
      </c>
      <c r="M88">
        <f t="shared" si="4"/>
        <v>567.63834187288103</v>
      </c>
      <c r="N88">
        <f t="shared" si="3"/>
        <v>12.504072043280985</v>
      </c>
      <c r="O88">
        <f t="shared" si="5"/>
        <v>-1.1221884853019183E-4</v>
      </c>
      <c r="P88">
        <f t="shared" si="6"/>
        <v>12.504184262129515</v>
      </c>
    </row>
    <row r="89" spans="1:16" x14ac:dyDescent="0.15">
      <c r="A89" s="14">
        <v>45586.666666666599</v>
      </c>
      <c r="B89" s="1">
        <v>575.16</v>
      </c>
      <c r="D89">
        <f t="shared" si="7"/>
        <v>-2.275037234223207E-3</v>
      </c>
      <c r="G89">
        <v>5.7736722158164059E-4</v>
      </c>
      <c r="I89">
        <v>5851.2</v>
      </c>
      <c r="J89">
        <f t="shared" si="8"/>
        <v>-4.7500338350551163E-4</v>
      </c>
      <c r="L89">
        <f t="shared" si="9"/>
        <v>579.37588869829096</v>
      </c>
      <c r="M89">
        <f t="shared" si="4"/>
        <v>568.32661284526012</v>
      </c>
      <c r="N89">
        <f t="shared" si="3"/>
        <v>11.049275853030849</v>
      </c>
      <c r="O89">
        <f t="shared" si="5"/>
        <v>-8.9775078824153476E-5</v>
      </c>
      <c r="P89">
        <f t="shared" si="6"/>
        <v>11.049365628109673</v>
      </c>
    </row>
    <row r="90" spans="1:16" x14ac:dyDescent="0.15">
      <c r="A90" s="14">
        <v>45587.666666666599</v>
      </c>
      <c r="B90" s="1">
        <v>582.01</v>
      </c>
      <c r="D90">
        <f t="shared" si="7"/>
        <v>1.1839366754870771E-2</v>
      </c>
      <c r="G90">
        <v>7.9636050533141297E-4</v>
      </c>
      <c r="I90">
        <v>5797.42</v>
      </c>
      <c r="J90">
        <f t="shared" si="8"/>
        <v>-9.2337774119530536E-3</v>
      </c>
      <c r="L90">
        <f t="shared" si="9"/>
        <v>579.78113659086159</v>
      </c>
      <c r="M90">
        <f t="shared" si="4"/>
        <v>568.92982670857418</v>
      </c>
      <c r="N90">
        <f t="shared" si="3"/>
        <v>10.85130988228741</v>
      </c>
      <c r="O90">
        <f t="shared" si="5"/>
        <v>-7.1820063059322778E-5</v>
      </c>
      <c r="P90">
        <f t="shared" si="6"/>
        <v>10.851381702350469</v>
      </c>
    </row>
    <row r="91" spans="1:16" x14ac:dyDescent="0.15">
      <c r="A91" s="14">
        <v>45588.666666666599</v>
      </c>
      <c r="B91" s="1">
        <v>563.69000000000005</v>
      </c>
      <c r="D91">
        <f t="shared" si="7"/>
        <v>-3.1983174716824138E-2</v>
      </c>
      <c r="G91">
        <v>9.0243860714187408E-4</v>
      </c>
      <c r="I91">
        <v>5809.86</v>
      </c>
      <c r="J91">
        <f t="shared" si="8"/>
        <v>2.1434831869283494E-3</v>
      </c>
      <c r="L91">
        <f t="shared" si="9"/>
        <v>577.30557711534448</v>
      </c>
      <c r="M91">
        <f t="shared" si="4"/>
        <v>569.3913210264576</v>
      </c>
      <c r="N91">
        <f t="shared" si="3"/>
        <v>7.9142560888868729</v>
      </c>
      <c r="O91">
        <f t="shared" si="5"/>
        <v>-5.7456050447458223E-5</v>
      </c>
      <c r="P91">
        <f t="shared" si="6"/>
        <v>7.9143135449373201</v>
      </c>
    </row>
    <row r="92" spans="1:16" x14ac:dyDescent="0.15">
      <c r="A92" s="14">
        <v>45589.666666666599</v>
      </c>
      <c r="B92" s="1">
        <v>567.78</v>
      </c>
      <c r="D92">
        <f t="shared" si="7"/>
        <v>7.2295647506094834E-3</v>
      </c>
      <c r="G92">
        <v>9.1188429353843733E-4</v>
      </c>
      <c r="I92">
        <v>5808.12</v>
      </c>
      <c r="J92">
        <f t="shared" si="8"/>
        <v>-2.9953572187414154E-4</v>
      </c>
      <c r="L92">
        <f t="shared" si="9"/>
        <v>575.84010371298382</v>
      </c>
      <c r="M92">
        <f t="shared" si="4"/>
        <v>570.32603798746072</v>
      </c>
      <c r="N92">
        <f t="shared" ref="N92:N155" si="10">L92-M92</f>
        <v>5.5140657255230963</v>
      </c>
      <c r="O92">
        <f t="shared" si="5"/>
        <v>-4.5964840357966579E-5</v>
      </c>
      <c r="P92">
        <f t="shared" si="6"/>
        <v>5.5141116903634542</v>
      </c>
    </row>
    <row r="93" spans="1:16" x14ac:dyDescent="0.15">
      <c r="A93" s="14">
        <v>45590.666666666599</v>
      </c>
      <c r="B93" s="1">
        <v>573.25</v>
      </c>
      <c r="D93">
        <f t="shared" si="7"/>
        <v>9.5879019898175901E-3</v>
      </c>
      <c r="G93">
        <v>9.6518253699530454E-4</v>
      </c>
      <c r="I93">
        <v>5823.52</v>
      </c>
      <c r="J93">
        <f t="shared" si="8"/>
        <v>2.6479514493707988E-3</v>
      </c>
      <c r="L93">
        <f t="shared" si="9"/>
        <v>575.44162621867861</v>
      </c>
      <c r="M93">
        <f t="shared" ref="M93:M156" si="11">B91*(2/27) +M92*(1-(2/27))</f>
        <v>569.83447961801926</v>
      </c>
      <c r="N93">
        <f t="shared" si="10"/>
        <v>5.6071466006593482</v>
      </c>
      <c r="O93">
        <f t="shared" si="5"/>
        <v>-3.6771872286373264E-5</v>
      </c>
      <c r="P93">
        <f t="shared" si="6"/>
        <v>5.6071833725316349</v>
      </c>
    </row>
    <row r="94" spans="1:16" x14ac:dyDescent="0.15">
      <c r="A94" s="14">
        <v>45593.666666666599</v>
      </c>
      <c r="B94" s="1">
        <v>578.16</v>
      </c>
      <c r="D94">
        <f t="shared" si="7"/>
        <v>8.5287252367117952E-3</v>
      </c>
      <c r="G94">
        <v>1.28384264131883E-3</v>
      </c>
      <c r="I94">
        <v>5832.92</v>
      </c>
      <c r="J94">
        <f t="shared" si="8"/>
        <v>1.6128426925638532E-3</v>
      </c>
      <c r="L94">
        <f t="shared" si="9"/>
        <v>575.85983756965106</v>
      </c>
      <c r="M94">
        <f t="shared" si="11"/>
        <v>569.68229594261049</v>
      </c>
      <c r="N94">
        <f t="shared" si="10"/>
        <v>6.1775416270405685</v>
      </c>
      <c r="O94">
        <f t="shared" si="5"/>
        <v>-2.9417497829098613E-5</v>
      </c>
      <c r="P94">
        <f t="shared" si="6"/>
        <v>6.1775710445383973</v>
      </c>
    </row>
    <row r="95" spans="1:16" x14ac:dyDescent="0.15">
      <c r="A95" s="14">
        <v>45594.666666666599</v>
      </c>
      <c r="B95" s="1">
        <v>593.28</v>
      </c>
      <c r="D95">
        <f t="shared" si="7"/>
        <v>2.5815815962710129E-2</v>
      </c>
      <c r="G95">
        <v>1.9131289388093699E-3</v>
      </c>
      <c r="I95">
        <v>5813.67</v>
      </c>
      <c r="J95">
        <f t="shared" si="8"/>
        <v>-3.3056916281390038E-3</v>
      </c>
      <c r="L95">
        <f t="shared" si="9"/>
        <v>578.53986255893551</v>
      </c>
      <c r="M95">
        <f t="shared" si="11"/>
        <v>569.94657031723193</v>
      </c>
      <c r="N95">
        <f t="shared" si="10"/>
        <v>8.5932922417035797</v>
      </c>
      <c r="O95">
        <f t="shared" si="5"/>
        <v>-2.353399826327889E-5</v>
      </c>
      <c r="P95">
        <f t="shared" si="6"/>
        <v>8.5933157757018428</v>
      </c>
    </row>
    <row r="96" spans="1:16" x14ac:dyDescent="0.15">
      <c r="A96" s="14">
        <v>45595.666666666599</v>
      </c>
      <c r="B96" s="1">
        <v>591.79999999999995</v>
      </c>
      <c r="D96">
        <f t="shared" si="7"/>
        <v>-2.4977229713264363E-3</v>
      </c>
      <c r="G96">
        <v>1.9734638584855972E-3</v>
      </c>
      <c r="I96">
        <v>5705.45</v>
      </c>
      <c r="J96">
        <f t="shared" si="8"/>
        <v>-1.8790182599519829E-2</v>
      </c>
      <c r="L96">
        <f t="shared" si="9"/>
        <v>580.57988370371459</v>
      </c>
      <c r="M96">
        <f t="shared" si="11"/>
        <v>570.55497251595557</v>
      </c>
      <c r="N96">
        <f t="shared" si="10"/>
        <v>10.024911187759017</v>
      </c>
      <c r="O96">
        <f t="shared" si="5"/>
        <v>-1.8827198610623114E-5</v>
      </c>
      <c r="P96">
        <f t="shared" si="6"/>
        <v>10.024930014957627</v>
      </c>
    </row>
    <row r="97" spans="1:16" x14ac:dyDescent="0.15">
      <c r="A97" s="14">
        <v>45596.666666666599</v>
      </c>
      <c r="B97" s="1">
        <v>567.58000000000004</v>
      </c>
      <c r="D97">
        <f t="shared" si="7"/>
        <v>-4.1787031382774537E-2</v>
      </c>
      <c r="G97">
        <v>2.4018245797596477E-3</v>
      </c>
      <c r="I97">
        <v>5728.8</v>
      </c>
      <c r="J97">
        <f t="shared" si="8"/>
        <v>4.0842263302362366E-3</v>
      </c>
      <c r="L97">
        <f t="shared" si="9"/>
        <v>578.57990159545079</v>
      </c>
      <c r="M97">
        <f t="shared" si="11"/>
        <v>572.23830788514408</v>
      </c>
      <c r="N97">
        <f t="shared" si="10"/>
        <v>6.3415937103067108</v>
      </c>
      <c r="O97">
        <f t="shared" si="5"/>
        <v>-1.5061758888498492E-5</v>
      </c>
      <c r="P97">
        <f t="shared" si="6"/>
        <v>6.3416087720655989</v>
      </c>
    </row>
    <row r="98" spans="1:16" x14ac:dyDescent="0.15">
      <c r="A98" s="14">
        <v>45597.666666666599</v>
      </c>
      <c r="B98" s="1">
        <v>567.16</v>
      </c>
      <c r="D98">
        <f t="shared" si="7"/>
        <v>-7.4025771397754161E-4</v>
      </c>
      <c r="G98">
        <v>2.6432004242428163E-3</v>
      </c>
      <c r="I98">
        <v>5712.69</v>
      </c>
      <c r="J98">
        <f t="shared" si="8"/>
        <v>-2.8160686495115016E-3</v>
      </c>
      <c r="L98">
        <f t="shared" si="9"/>
        <v>576.82299365768915</v>
      </c>
      <c r="M98">
        <f t="shared" si="11"/>
        <v>573.68732211587417</v>
      </c>
      <c r="N98">
        <f t="shared" si="10"/>
        <v>3.1356715418149861</v>
      </c>
      <c r="O98">
        <f t="shared" si="5"/>
        <v>-1.2049407110798794E-5</v>
      </c>
      <c r="P98">
        <f t="shared" si="6"/>
        <v>3.1356835912220968</v>
      </c>
    </row>
    <row r="99" spans="1:16" x14ac:dyDescent="0.15">
      <c r="A99" s="14">
        <v>45600.666666666599</v>
      </c>
      <c r="B99" s="1">
        <v>560.67999999999995</v>
      </c>
      <c r="D99">
        <f t="shared" si="7"/>
        <v>-1.1491118074500286E-2</v>
      </c>
      <c r="G99">
        <v>2.7826104911119818E-3</v>
      </c>
      <c r="I99">
        <v>5782.76</v>
      </c>
      <c r="J99">
        <f t="shared" si="8"/>
        <v>1.219106130274809E-2</v>
      </c>
      <c r="L99">
        <f t="shared" si="9"/>
        <v>574.33945617189079</v>
      </c>
      <c r="M99">
        <f t="shared" si="11"/>
        <v>573.23492788506871</v>
      </c>
      <c r="N99">
        <f t="shared" si="10"/>
        <v>1.1045282868220738</v>
      </c>
      <c r="O99">
        <f t="shared" si="5"/>
        <v>-9.6395256886390362E-6</v>
      </c>
      <c r="P99">
        <f t="shared" si="6"/>
        <v>1.1045379263477624</v>
      </c>
    </row>
    <row r="100" spans="1:16" x14ac:dyDescent="0.15">
      <c r="A100" s="14">
        <v>45601.666666666599</v>
      </c>
      <c r="B100" s="1">
        <v>572.42999999999995</v>
      </c>
      <c r="D100">
        <f t="shared" si="7"/>
        <v>2.0740124415503054E-2</v>
      </c>
      <c r="G100">
        <v>2.825368535042679E-3</v>
      </c>
      <c r="I100">
        <v>5929.04</v>
      </c>
      <c r="J100">
        <f t="shared" si="8"/>
        <v>2.4981233838896531E-2</v>
      </c>
      <c r="L100">
        <f t="shared" si="9"/>
        <v>574.04569368390753</v>
      </c>
      <c r="M100">
        <f t="shared" si="11"/>
        <v>572.78493322691543</v>
      </c>
      <c r="N100">
        <f t="shared" si="10"/>
        <v>1.2607604569921023</v>
      </c>
      <c r="O100">
        <f t="shared" si="5"/>
        <v>-7.7116205509112289E-6</v>
      </c>
      <c r="P100">
        <f t="shared" si="6"/>
        <v>1.2607681686126533</v>
      </c>
    </row>
    <row r="101" spans="1:16" x14ac:dyDescent="0.15">
      <c r="A101" s="14">
        <v>45602.666666666599</v>
      </c>
      <c r="B101" s="1">
        <v>572.04999999999995</v>
      </c>
      <c r="D101">
        <f t="shared" si="7"/>
        <v>-6.6405706340718002E-4</v>
      </c>
      <c r="G101">
        <v>3.0346211862545451E-3</v>
      </c>
      <c r="I101">
        <v>5973.1</v>
      </c>
      <c r="J101">
        <f t="shared" si="8"/>
        <v>7.4037444129894632E-3</v>
      </c>
      <c r="L101">
        <f t="shared" si="9"/>
        <v>573.73866388638328</v>
      </c>
      <c r="M101">
        <f t="shared" si="11"/>
        <v>571.88827150640316</v>
      </c>
      <c r="N101">
        <f t="shared" si="10"/>
        <v>1.8503923799801214</v>
      </c>
      <c r="O101">
        <f t="shared" ref="O101:O164" si="12">E101*(2/10) + O100*(1-(2/10))</f>
        <v>-6.1692964407289838E-6</v>
      </c>
      <c r="P101">
        <f t="shared" ref="P101:P164" si="13">N101-O101</f>
        <v>1.8503985492765622</v>
      </c>
    </row>
    <row r="102" spans="1:16" x14ac:dyDescent="0.15">
      <c r="A102" s="14">
        <v>45603.666666666599</v>
      </c>
      <c r="B102" s="1">
        <v>591.70000000000005</v>
      </c>
      <c r="D102">
        <f t="shared" si="7"/>
        <v>3.3773349535695593E-2</v>
      </c>
      <c r="G102">
        <v>3.1681928577205975E-3</v>
      </c>
      <c r="I102">
        <v>5995.54</v>
      </c>
      <c r="J102">
        <f t="shared" si="8"/>
        <v>3.7498038697994338E-3</v>
      </c>
      <c r="L102">
        <f t="shared" si="9"/>
        <v>576.50194636540118</v>
      </c>
      <c r="M102">
        <f t="shared" si="11"/>
        <v>571.92839954296585</v>
      </c>
      <c r="N102">
        <f t="shared" si="10"/>
        <v>4.5735468224353326</v>
      </c>
      <c r="O102">
        <f t="shared" si="12"/>
        <v>-4.9354371525831876E-6</v>
      </c>
      <c r="P102">
        <f t="shared" si="13"/>
        <v>4.5735517578724849</v>
      </c>
    </row>
    <row r="103" spans="1:16" x14ac:dyDescent="0.15">
      <c r="A103" s="14">
        <v>45604.666666666599</v>
      </c>
      <c r="B103" s="1">
        <v>589.34</v>
      </c>
      <c r="D103">
        <f t="shared" si="7"/>
        <v>-3.9964829999573868E-3</v>
      </c>
      <c r="G103">
        <v>3.1980602019005986E-3</v>
      </c>
      <c r="I103">
        <v>6001.35</v>
      </c>
      <c r="J103">
        <f t="shared" si="8"/>
        <v>9.6858443383637458E-4</v>
      </c>
      <c r="L103">
        <f t="shared" si="9"/>
        <v>578.47703153995485</v>
      </c>
      <c r="M103">
        <f t="shared" si="11"/>
        <v>571.93740698422766</v>
      </c>
      <c r="N103">
        <f t="shared" si="10"/>
        <v>6.5396245557271868</v>
      </c>
      <c r="O103">
        <f t="shared" si="12"/>
        <v>-3.9483497220665502E-6</v>
      </c>
      <c r="P103">
        <f t="shared" si="13"/>
        <v>6.5396285040769087</v>
      </c>
    </row>
    <row r="104" spans="1:16" x14ac:dyDescent="0.15">
      <c r="A104" s="14">
        <v>45607.666666666599</v>
      </c>
      <c r="B104" s="1">
        <v>583.16999999999996</v>
      </c>
      <c r="D104">
        <f t="shared" si="7"/>
        <v>-1.0524527640559894E-2</v>
      </c>
      <c r="G104">
        <v>3.3398305467480277E-3</v>
      </c>
      <c r="I104">
        <v>5983.99</v>
      </c>
      <c r="J104">
        <f t="shared" si="8"/>
        <v>-2.8968743715661891E-3</v>
      </c>
      <c r="L104">
        <f t="shared" si="9"/>
        <v>579.19902668765405</v>
      </c>
      <c r="M104">
        <f t="shared" si="11"/>
        <v>573.4013027631737</v>
      </c>
      <c r="N104">
        <f t="shared" si="10"/>
        <v>5.7977239244803513</v>
      </c>
      <c r="O104">
        <f t="shared" si="12"/>
        <v>-3.1586797776532404E-6</v>
      </c>
      <c r="P104">
        <f t="shared" si="13"/>
        <v>5.7977270831601286</v>
      </c>
    </row>
    <row r="105" spans="1:16" x14ac:dyDescent="0.15">
      <c r="A105" s="14">
        <v>45608.666666666599</v>
      </c>
      <c r="B105" s="1">
        <v>584.82000000000005</v>
      </c>
      <c r="D105">
        <f t="shared" si="7"/>
        <v>2.825368535042679E-3</v>
      </c>
      <c r="G105">
        <v>3.5203973141766636E-3</v>
      </c>
      <c r="I105">
        <v>5985.38</v>
      </c>
      <c r="J105">
        <f t="shared" si="8"/>
        <v>2.322595101076364E-4</v>
      </c>
      <c r="L105">
        <f t="shared" si="9"/>
        <v>580.06379181263037</v>
      </c>
      <c r="M105">
        <f t="shared" si="11"/>
        <v>574.58194700293859</v>
      </c>
      <c r="N105">
        <f t="shared" si="10"/>
        <v>5.4818448096917791</v>
      </c>
      <c r="O105">
        <f t="shared" si="12"/>
        <v>-2.5269438221225926E-6</v>
      </c>
      <c r="P105">
        <f t="shared" si="13"/>
        <v>5.4818473366356013</v>
      </c>
    </row>
    <row r="106" spans="1:16" x14ac:dyDescent="0.15">
      <c r="A106" s="14">
        <v>45609.666666666599</v>
      </c>
      <c r="B106" s="1">
        <v>580</v>
      </c>
      <c r="D106">
        <f t="shared" si="7"/>
        <v>-8.2760040367087385E-3</v>
      </c>
      <c r="G106">
        <v>3.5471222111592773E-3</v>
      </c>
      <c r="I106">
        <v>5949.17</v>
      </c>
      <c r="J106">
        <f t="shared" si="8"/>
        <v>-6.0681150291174617E-3</v>
      </c>
      <c r="L106">
        <f t="shared" si="9"/>
        <v>580.05397768761031</v>
      </c>
      <c r="M106">
        <f t="shared" si="11"/>
        <v>575.21809907679506</v>
      </c>
      <c r="N106">
        <f t="shared" si="10"/>
        <v>4.8358786108152572</v>
      </c>
      <c r="O106">
        <f t="shared" si="12"/>
        <v>-2.0215550576980743E-6</v>
      </c>
      <c r="P106">
        <f t="shared" si="13"/>
        <v>4.8358806323703147</v>
      </c>
    </row>
    <row r="107" spans="1:16" x14ac:dyDescent="0.15">
      <c r="A107" s="14">
        <v>45610.666666666599</v>
      </c>
      <c r="B107" s="1">
        <v>577.16</v>
      </c>
      <c r="D107">
        <f t="shared" si="7"/>
        <v>-4.9085791114100415E-3</v>
      </c>
      <c r="G107">
        <v>4.0162488721888915E-3</v>
      </c>
      <c r="I107">
        <v>5870.62</v>
      </c>
      <c r="J107">
        <f t="shared" si="8"/>
        <v>-1.3291463960568205E-2</v>
      </c>
      <c r="L107">
        <f t="shared" si="9"/>
        <v>579.60875035105482</v>
      </c>
      <c r="M107">
        <f t="shared" si="11"/>
        <v>575.92935099703254</v>
      </c>
      <c r="N107">
        <f t="shared" si="10"/>
        <v>3.67939935402228</v>
      </c>
      <c r="O107">
        <f t="shared" si="12"/>
        <v>-1.6172440461584596E-6</v>
      </c>
      <c r="P107">
        <f t="shared" si="13"/>
        <v>3.6794009712663263</v>
      </c>
    </row>
    <row r="108" spans="1:16" x14ac:dyDescent="0.15">
      <c r="A108" s="14">
        <v>45611.666666666599</v>
      </c>
      <c r="B108" s="1">
        <v>554.08000000000004</v>
      </c>
      <c r="D108">
        <f t="shared" si="7"/>
        <v>-4.0810443774943021E-2</v>
      </c>
      <c r="G108">
        <v>4.0225765174984511E-3</v>
      </c>
      <c r="I108">
        <v>5893.62</v>
      </c>
      <c r="J108">
        <f t="shared" si="8"/>
        <v>3.9101598241076656E-3</v>
      </c>
      <c r="L108">
        <f t="shared" si="9"/>
        <v>575.6812502970464</v>
      </c>
      <c r="M108">
        <f t="shared" si="11"/>
        <v>576.23088055280789</v>
      </c>
      <c r="N108">
        <f t="shared" si="10"/>
        <v>-0.54963025576148539</v>
      </c>
      <c r="O108">
        <f t="shared" si="12"/>
        <v>-1.2937952369267678E-6</v>
      </c>
      <c r="P108">
        <f t="shared" si="13"/>
        <v>-0.54962896196624844</v>
      </c>
    </row>
    <row r="109" spans="1:16" x14ac:dyDescent="0.15">
      <c r="A109" s="14">
        <v>45614.666666666599</v>
      </c>
      <c r="B109" s="1">
        <v>554.4</v>
      </c>
      <c r="D109">
        <f t="shared" si="7"/>
        <v>5.7736722158164059E-4</v>
      </c>
      <c r="G109">
        <v>4.3743277861609106E-3</v>
      </c>
      <c r="I109">
        <v>5916.98</v>
      </c>
      <c r="J109">
        <f t="shared" si="8"/>
        <v>3.9557737052673715E-3</v>
      </c>
      <c r="L109">
        <f t="shared" si="9"/>
        <v>572.40721178980846</v>
      </c>
      <c r="M109">
        <f t="shared" si="11"/>
        <v>576.29970421556288</v>
      </c>
      <c r="N109">
        <f t="shared" si="10"/>
        <v>-3.8924924257544262</v>
      </c>
      <c r="O109">
        <f t="shared" si="12"/>
        <v>-1.0350361895414143E-6</v>
      </c>
      <c r="P109">
        <f t="shared" si="13"/>
        <v>-3.8924913907182366</v>
      </c>
    </row>
    <row r="110" spans="1:16" x14ac:dyDescent="0.15">
      <c r="A110" s="14">
        <v>45615.666666666599</v>
      </c>
      <c r="B110" s="1">
        <v>561.09</v>
      </c>
      <c r="D110">
        <f t="shared" si="7"/>
        <v>1.1994872587325069E-2</v>
      </c>
      <c r="G110">
        <v>4.4147536220222345E-3</v>
      </c>
      <c r="I110">
        <v>5917.11</v>
      </c>
      <c r="J110">
        <f t="shared" si="8"/>
        <v>2.1970426117316337E-5</v>
      </c>
      <c r="L110">
        <f t="shared" si="9"/>
        <v>570.66610228368404</v>
      </c>
      <c r="M110">
        <f t="shared" si="11"/>
        <v>574.65380019959525</v>
      </c>
      <c r="N110">
        <f t="shared" si="10"/>
        <v>-3.9876979159112125</v>
      </c>
      <c r="O110">
        <f t="shared" si="12"/>
        <v>-8.2802895163313144E-7</v>
      </c>
      <c r="P110">
        <f t="shared" si="13"/>
        <v>-3.9876970878822608</v>
      </c>
    </row>
    <row r="111" spans="1:16" x14ac:dyDescent="0.15">
      <c r="A111" s="14">
        <v>45616.666666666599</v>
      </c>
      <c r="B111" s="1">
        <v>565.52</v>
      </c>
      <c r="D111">
        <f t="shared" si="7"/>
        <v>7.8643413996802407E-3</v>
      </c>
      <c r="G111">
        <v>4.9232311374613419E-3</v>
      </c>
      <c r="I111">
        <v>5948.71</v>
      </c>
      <c r="J111">
        <f t="shared" si="8"/>
        <v>5.3262353051749837E-3</v>
      </c>
      <c r="L111">
        <f t="shared" si="9"/>
        <v>569.87439424004037</v>
      </c>
      <c r="M111">
        <f t="shared" si="11"/>
        <v>573.15351870332893</v>
      </c>
      <c r="N111">
        <f t="shared" si="10"/>
        <v>-3.2791244632885537</v>
      </c>
      <c r="O111">
        <f t="shared" si="12"/>
        <v>-6.6242316130650518E-7</v>
      </c>
      <c r="P111">
        <f t="shared" si="13"/>
        <v>-3.2791238008653925</v>
      </c>
    </row>
    <row r="112" spans="1:16" x14ac:dyDescent="0.15">
      <c r="A112" s="14">
        <v>45617.666666666599</v>
      </c>
      <c r="B112" s="1">
        <v>563.09</v>
      </c>
      <c r="D112">
        <f t="shared" si="7"/>
        <v>-4.3061885948360717E-3</v>
      </c>
      <c r="G112">
        <v>5.4363408474554795E-3</v>
      </c>
      <c r="I112">
        <v>5969.34</v>
      </c>
      <c r="J112">
        <f t="shared" si="8"/>
        <v>3.4619792004100735E-3</v>
      </c>
      <c r="L112">
        <f t="shared" si="9"/>
        <v>568.83064128003411</v>
      </c>
      <c r="M112">
        <f t="shared" si="11"/>
        <v>572.25992472530459</v>
      </c>
      <c r="N112">
        <f t="shared" si="10"/>
        <v>-3.429283445270471</v>
      </c>
      <c r="O112">
        <f t="shared" si="12"/>
        <v>-5.2993852904520414E-7</v>
      </c>
      <c r="P112">
        <f t="shared" si="13"/>
        <v>-3.429282915331942</v>
      </c>
    </row>
    <row r="113" spans="1:16" x14ac:dyDescent="0.15">
      <c r="A113" s="14">
        <v>45618.666666666599</v>
      </c>
      <c r="B113" s="1">
        <v>559.14</v>
      </c>
      <c r="D113">
        <f t="shared" si="7"/>
        <v>-7.0395842422433944E-3</v>
      </c>
      <c r="G113">
        <v>5.6843832942341322E-3</v>
      </c>
      <c r="I113">
        <v>5987.37</v>
      </c>
      <c r="J113">
        <f t="shared" si="8"/>
        <v>3.015882072251307E-3</v>
      </c>
      <c r="L113">
        <f t="shared" si="9"/>
        <v>567.33977339079809</v>
      </c>
      <c r="M113">
        <f t="shared" si="11"/>
        <v>571.76067104194874</v>
      </c>
      <c r="N113">
        <f t="shared" si="10"/>
        <v>-4.4208976511506535</v>
      </c>
      <c r="O113">
        <f t="shared" si="12"/>
        <v>-4.2395082323616332E-7</v>
      </c>
      <c r="P113">
        <f t="shared" si="13"/>
        <v>-4.4208972271998306</v>
      </c>
    </row>
    <row r="114" spans="1:16" x14ac:dyDescent="0.15">
      <c r="A114" s="14">
        <v>45621.666666666599</v>
      </c>
      <c r="B114" s="1">
        <v>565.11</v>
      </c>
      <c r="D114">
        <f t="shared" si="7"/>
        <v>1.0620513436618361E-2</v>
      </c>
      <c r="G114">
        <v>5.9450118820233789E-3</v>
      </c>
      <c r="I114">
        <v>6021.63</v>
      </c>
      <c r="J114">
        <f t="shared" si="8"/>
        <v>5.7057361888066833E-3</v>
      </c>
      <c r="L114">
        <f t="shared" si="9"/>
        <v>566.99673133067529</v>
      </c>
      <c r="M114">
        <f t="shared" si="11"/>
        <v>571.11839911291554</v>
      </c>
      <c r="N114">
        <f t="shared" si="10"/>
        <v>-4.1216677822402517</v>
      </c>
      <c r="O114">
        <f t="shared" si="12"/>
        <v>-3.3916065858893066E-7</v>
      </c>
      <c r="P114">
        <f t="shared" si="13"/>
        <v>-4.121667443079593</v>
      </c>
    </row>
    <row r="115" spans="1:16" x14ac:dyDescent="0.15">
      <c r="A115" s="14">
        <v>45622.666666666599</v>
      </c>
      <c r="B115" s="1">
        <v>573.54</v>
      </c>
      <c r="D115">
        <f t="shared" si="7"/>
        <v>1.4807278841488754E-2</v>
      </c>
      <c r="G115">
        <v>6.0037764843569614E-3</v>
      </c>
      <c r="I115">
        <v>5998.74</v>
      </c>
      <c r="J115">
        <f t="shared" si="8"/>
        <v>-3.8085396153748753E-3</v>
      </c>
      <c r="L115">
        <f t="shared" si="9"/>
        <v>568.00338804903299</v>
      </c>
      <c r="M115">
        <f t="shared" si="11"/>
        <v>570.23111028973665</v>
      </c>
      <c r="N115">
        <f t="shared" si="10"/>
        <v>-2.2277222407036561</v>
      </c>
      <c r="O115">
        <f t="shared" si="12"/>
        <v>-2.7132852687114452E-7</v>
      </c>
      <c r="P115">
        <f t="shared" si="13"/>
        <v>-2.2277219693751293</v>
      </c>
    </row>
    <row r="116" spans="1:16" x14ac:dyDescent="0.15">
      <c r="A116" s="14">
        <v>45623.666666666599</v>
      </c>
      <c r="B116" s="1">
        <v>569.20000000000005</v>
      </c>
      <c r="D116">
        <f t="shared" si="7"/>
        <v>-7.5958150880287402E-3</v>
      </c>
      <c r="G116">
        <v>6.2510749196252853E-3</v>
      </c>
      <c r="I116">
        <v>6032.38</v>
      </c>
      <c r="J116">
        <f t="shared" si="8"/>
        <v>5.5921788939180331E-3</v>
      </c>
      <c r="L116">
        <f t="shared" si="9"/>
        <v>568.18748219533563</v>
      </c>
      <c r="M116">
        <f t="shared" si="11"/>
        <v>569.85176878679317</v>
      </c>
      <c r="N116">
        <f t="shared" si="10"/>
        <v>-1.6642865914575395</v>
      </c>
      <c r="O116">
        <f t="shared" si="12"/>
        <v>-2.1706282149691561E-7</v>
      </c>
      <c r="P116">
        <f t="shared" si="13"/>
        <v>-1.664286374394718</v>
      </c>
    </row>
    <row r="117" spans="1:16" x14ac:dyDescent="0.15">
      <c r="A117" s="14">
        <v>45625.545138888803</v>
      </c>
      <c r="B117" s="1">
        <v>574.32000000000005</v>
      </c>
      <c r="D117">
        <f t="shared" si="7"/>
        <v>8.954866052530373E-3</v>
      </c>
      <c r="G117">
        <v>7.0153737510882472E-3</v>
      </c>
      <c r="I117">
        <v>6047.15</v>
      </c>
      <c r="J117">
        <f t="shared" si="8"/>
        <v>2.4454606033056034E-3</v>
      </c>
      <c r="L117">
        <f t="shared" si="9"/>
        <v>569.13094647297635</v>
      </c>
      <c r="M117">
        <f t="shared" si="11"/>
        <v>570.1249710988825</v>
      </c>
      <c r="N117">
        <f t="shared" si="10"/>
        <v>-0.99402462590614959</v>
      </c>
      <c r="O117">
        <f t="shared" si="12"/>
        <v>-1.7365025719753251E-7</v>
      </c>
      <c r="P117">
        <f t="shared" si="13"/>
        <v>-0.99402445225589242</v>
      </c>
    </row>
    <row r="118" spans="1:16" x14ac:dyDescent="0.15">
      <c r="A118" s="14">
        <v>45628.666666666599</v>
      </c>
      <c r="B118" s="1">
        <v>592.83000000000004</v>
      </c>
      <c r="D118">
        <f t="shared" si="7"/>
        <v>3.1720947720593397E-2</v>
      </c>
      <c r="G118">
        <v>7.2295647506094834E-3</v>
      </c>
      <c r="I118">
        <v>6049.88</v>
      </c>
      <c r="J118">
        <f t="shared" si="8"/>
        <v>4.5135046310470323E-4</v>
      </c>
      <c r="L118">
        <f t="shared" si="9"/>
        <v>572.77695470790309</v>
      </c>
      <c r="M118">
        <f t="shared" si="11"/>
        <v>570.05645472118749</v>
      </c>
      <c r="N118">
        <f t="shared" si="10"/>
        <v>2.7204999867155948</v>
      </c>
      <c r="O118">
        <f t="shared" si="12"/>
        <v>-1.3892020575802602E-7</v>
      </c>
      <c r="P118">
        <f t="shared" si="13"/>
        <v>2.7205001256358003</v>
      </c>
    </row>
    <row r="119" spans="1:16" x14ac:dyDescent="0.15">
      <c r="A119" s="14">
        <v>45629.666666666599</v>
      </c>
      <c r="B119" s="1">
        <v>613.65</v>
      </c>
      <c r="D119">
        <f t="shared" si="7"/>
        <v>3.4517053054696281E-2</v>
      </c>
      <c r="G119">
        <v>7.7222598284718063E-3</v>
      </c>
      <c r="I119">
        <v>6086.49</v>
      </c>
      <c r="J119">
        <f t="shared" si="8"/>
        <v>6.0331237505021089E-3</v>
      </c>
      <c r="L119">
        <f t="shared" si="9"/>
        <v>579.06511552207189</v>
      </c>
      <c r="M119">
        <f t="shared" si="11"/>
        <v>570.37227288998838</v>
      </c>
      <c r="N119">
        <f t="shared" si="10"/>
        <v>8.6928426320835115</v>
      </c>
      <c r="O119">
        <f t="shared" si="12"/>
        <v>-1.1113616460642082E-7</v>
      </c>
      <c r="P119">
        <f t="shared" si="13"/>
        <v>8.6928427432196766</v>
      </c>
    </row>
    <row r="120" spans="1:16" x14ac:dyDescent="0.15">
      <c r="A120" s="14">
        <v>45630.666666666599</v>
      </c>
      <c r="B120" s="1">
        <v>613.78</v>
      </c>
      <c r="D120">
        <f t="shared" si="7"/>
        <v>2.1182470769990158E-4</v>
      </c>
      <c r="G120">
        <v>7.8643413996802407E-3</v>
      </c>
      <c r="I120">
        <v>6075.11</v>
      </c>
      <c r="J120">
        <f t="shared" si="8"/>
        <v>-1.8714648272306858E-3</v>
      </c>
      <c r="L120">
        <f t="shared" si="9"/>
        <v>584.40586698021468</v>
      </c>
      <c r="M120">
        <f t="shared" si="11"/>
        <v>572.0358082314707</v>
      </c>
      <c r="N120">
        <f t="shared" si="10"/>
        <v>12.370058748743986</v>
      </c>
      <c r="O120">
        <f t="shared" si="12"/>
        <v>-8.8908931685136662E-8</v>
      </c>
      <c r="P120">
        <f t="shared" si="13"/>
        <v>12.370058837652918</v>
      </c>
    </row>
    <row r="121" spans="1:16" x14ac:dyDescent="0.15">
      <c r="A121" s="14">
        <v>45631.666666666599</v>
      </c>
      <c r="B121" s="1">
        <v>608.92999999999995</v>
      </c>
      <c r="D121">
        <f t="shared" si="7"/>
        <v>-7.9332391764546269E-3</v>
      </c>
      <c r="G121">
        <v>8.0031507199325464E-3</v>
      </c>
      <c r="I121">
        <v>6090.27</v>
      </c>
      <c r="J121">
        <f t="shared" si="8"/>
        <v>2.4923196558419955E-3</v>
      </c>
      <c r="L121">
        <f t="shared" si="9"/>
        <v>588.17881052172015</v>
      </c>
      <c r="M121">
        <f t="shared" si="11"/>
        <v>575.11834095506538</v>
      </c>
      <c r="N121">
        <f t="shared" si="10"/>
        <v>13.060469566654774</v>
      </c>
      <c r="O121">
        <f t="shared" si="12"/>
        <v>-7.1127145348109335E-8</v>
      </c>
      <c r="P121">
        <f t="shared" si="13"/>
        <v>13.060469637781919</v>
      </c>
    </row>
    <row r="122" spans="1:16" x14ac:dyDescent="0.15">
      <c r="A122" s="14">
        <v>45632.666666666599</v>
      </c>
      <c r="B122" s="1">
        <v>623.77</v>
      </c>
      <c r="D122">
        <f t="shared" si="7"/>
        <v>2.4078392105179123E-2</v>
      </c>
      <c r="G122">
        <v>8.312499433584716E-3</v>
      </c>
      <c r="I122">
        <v>6052.85</v>
      </c>
      <c r="J122">
        <f t="shared" si="8"/>
        <v>-6.1631802121963038E-3</v>
      </c>
      <c r="L122">
        <f t="shared" si="9"/>
        <v>593.6543781337632</v>
      </c>
      <c r="M122">
        <f t="shared" si="11"/>
        <v>577.98216755098645</v>
      </c>
      <c r="N122">
        <f t="shared" si="10"/>
        <v>15.672210582776756</v>
      </c>
      <c r="O122">
        <f t="shared" si="12"/>
        <v>-5.690171627848747E-8</v>
      </c>
      <c r="P122">
        <f t="shared" si="13"/>
        <v>15.672210639678473</v>
      </c>
    </row>
    <row r="123" spans="1:16" x14ac:dyDescent="0.15">
      <c r="A123" s="14">
        <v>45635.666666666599</v>
      </c>
      <c r="B123" s="1">
        <v>613.57000000000005</v>
      </c>
      <c r="D123">
        <f t="shared" si="7"/>
        <v>-1.6487353608317438E-2</v>
      </c>
      <c r="G123">
        <v>8.3810759789674522E-3</v>
      </c>
      <c r="I123">
        <v>6034.91</v>
      </c>
      <c r="J123">
        <f t="shared" si="8"/>
        <v>-2.9682940713745675E-3</v>
      </c>
      <c r="L123">
        <f t="shared" si="9"/>
        <v>596.71831995933815</v>
      </c>
      <c r="M123">
        <f t="shared" si="11"/>
        <v>580.27459958424674</v>
      </c>
      <c r="N123">
        <f t="shared" si="10"/>
        <v>16.443720375091402</v>
      </c>
      <c r="O123">
        <f t="shared" si="12"/>
        <v>-4.5521373022789982E-8</v>
      </c>
      <c r="P123">
        <f t="shared" si="13"/>
        <v>16.443720420612774</v>
      </c>
    </row>
    <row r="124" spans="1:16" x14ac:dyDescent="0.15">
      <c r="A124" s="14">
        <v>45636.666666666599</v>
      </c>
      <c r="B124" s="1">
        <v>619.32000000000005</v>
      </c>
      <c r="D124">
        <f t="shared" si="7"/>
        <v>9.3277448770118787E-3</v>
      </c>
      <c r="G124">
        <v>8.5287252367117952E-3</v>
      </c>
      <c r="I124">
        <v>6084.19</v>
      </c>
      <c r="J124">
        <f t="shared" si="8"/>
        <v>8.1326619328850828E-3</v>
      </c>
      <c r="L124">
        <f t="shared" si="9"/>
        <v>600.1955015040553</v>
      </c>
      <c r="M124">
        <f t="shared" si="11"/>
        <v>583.4964810965248</v>
      </c>
      <c r="N124">
        <f t="shared" si="10"/>
        <v>16.699020407530497</v>
      </c>
      <c r="O124">
        <f t="shared" si="12"/>
        <v>-3.6417098418231987E-8</v>
      </c>
      <c r="P124">
        <f t="shared" si="13"/>
        <v>16.699020443947596</v>
      </c>
    </row>
    <row r="125" spans="1:16" x14ac:dyDescent="0.15">
      <c r="A125" s="14">
        <v>45637.666666666599</v>
      </c>
      <c r="B125" s="1">
        <v>632.67999999999995</v>
      </c>
      <c r="D125">
        <f t="shared" si="7"/>
        <v>2.1342663146651786E-2</v>
      </c>
      <c r="G125">
        <v>8.801442416483566E-3</v>
      </c>
      <c r="I125">
        <v>6051.25</v>
      </c>
      <c r="J125">
        <f t="shared" si="8"/>
        <v>-5.4287410919564485E-3</v>
      </c>
      <c r="L125">
        <f t="shared" si="9"/>
        <v>605.19311665727753</v>
      </c>
      <c r="M125">
        <f t="shared" si="11"/>
        <v>585.72414916344883</v>
      </c>
      <c r="N125">
        <f t="shared" si="10"/>
        <v>19.4689674938287</v>
      </c>
      <c r="O125">
        <f t="shared" si="12"/>
        <v>-2.9133678734585589E-8</v>
      </c>
      <c r="P125">
        <f t="shared" si="13"/>
        <v>19.46896752296238</v>
      </c>
    </row>
    <row r="126" spans="1:16" x14ac:dyDescent="0.15">
      <c r="A126" s="14">
        <v>45638.666666666599</v>
      </c>
      <c r="B126" s="1">
        <v>630.79</v>
      </c>
      <c r="D126">
        <f t="shared" si="7"/>
        <v>-2.9917630172881403E-3</v>
      </c>
      <c r="G126">
        <v>8.81013315770212E-3</v>
      </c>
      <c r="I126">
        <v>6051.09</v>
      </c>
      <c r="J126">
        <f t="shared" si="8"/>
        <v>-2.6441167577320025E-5</v>
      </c>
      <c r="L126">
        <f t="shared" si="9"/>
        <v>609.13109871000415</v>
      </c>
      <c r="M126">
        <f t="shared" si="11"/>
        <v>588.2127307068971</v>
      </c>
      <c r="N126">
        <f t="shared" si="10"/>
        <v>20.918368003107048</v>
      </c>
      <c r="O126">
        <f t="shared" si="12"/>
        <v>-2.3306942987668474E-8</v>
      </c>
      <c r="P126">
        <f t="shared" si="13"/>
        <v>20.91836802641399</v>
      </c>
    </row>
    <row r="127" spans="1:16" x14ac:dyDescent="0.15">
      <c r="A127" s="14">
        <v>45639.666666666599</v>
      </c>
      <c r="B127" s="1">
        <v>620.35</v>
      </c>
      <c r="D127">
        <f t="shared" si="7"/>
        <v>-1.6689167189119277E-2</v>
      </c>
      <c r="G127">
        <v>8.9139035568321732E-3</v>
      </c>
      <c r="I127">
        <v>6074.08</v>
      </c>
      <c r="J127">
        <f t="shared" si="8"/>
        <v>3.7921163249597686E-3</v>
      </c>
      <c r="L127">
        <f t="shared" si="9"/>
        <v>610.85708352384961</v>
      </c>
      <c r="M127">
        <f t="shared" si="11"/>
        <v>591.50660250638623</v>
      </c>
      <c r="N127">
        <f t="shared" si="10"/>
        <v>19.35048101746338</v>
      </c>
      <c r="O127">
        <f t="shared" si="12"/>
        <v>-1.864555439013478E-8</v>
      </c>
      <c r="P127">
        <f t="shared" si="13"/>
        <v>19.350481036108935</v>
      </c>
    </row>
    <row r="128" spans="1:16" x14ac:dyDescent="0.15">
      <c r="A128" s="14">
        <v>45642.666666666599</v>
      </c>
      <c r="B128" s="1">
        <v>624.24</v>
      </c>
      <c r="D128">
        <f t="shared" si="7"/>
        <v>6.2510749196252853E-3</v>
      </c>
      <c r="G128">
        <v>8.9545150483611152E-3</v>
      </c>
      <c r="I128">
        <v>6050.61</v>
      </c>
      <c r="J128">
        <f t="shared" si="8"/>
        <v>-3.8714440227630084E-3</v>
      </c>
      <c r="L128">
        <f t="shared" si="9"/>
        <v>612.91599375094972</v>
      </c>
      <c r="M128">
        <f t="shared" si="11"/>
        <v>594.41648380220943</v>
      </c>
      <c r="N128">
        <f t="shared" si="10"/>
        <v>18.499509948740297</v>
      </c>
      <c r="O128">
        <f t="shared" si="12"/>
        <v>-1.4916443512107823E-8</v>
      </c>
      <c r="P128">
        <f t="shared" si="13"/>
        <v>18.499509963656742</v>
      </c>
    </row>
    <row r="129" spans="1:16" x14ac:dyDescent="0.15">
      <c r="A129" s="14">
        <v>45643.666666666599</v>
      </c>
      <c r="B129" s="1">
        <v>619.44000000000005</v>
      </c>
      <c r="D129">
        <f t="shared" si="7"/>
        <v>-7.7190657300375979E-3</v>
      </c>
      <c r="G129">
        <v>8.954866052530373E-3</v>
      </c>
      <c r="I129">
        <v>5872.16</v>
      </c>
      <c r="J129">
        <f t="shared" si="8"/>
        <v>-2.9936554508987644E-2</v>
      </c>
      <c r="L129">
        <f t="shared" si="9"/>
        <v>613.91968702003442</v>
      </c>
      <c r="M129">
        <f t="shared" si="11"/>
        <v>596.33748500204581</v>
      </c>
      <c r="N129">
        <f t="shared" si="10"/>
        <v>17.582202017988607</v>
      </c>
      <c r="O129">
        <f t="shared" si="12"/>
        <v>-1.193315480968626E-8</v>
      </c>
      <c r="P129">
        <f t="shared" si="13"/>
        <v>17.58220202992176</v>
      </c>
    </row>
    <row r="130" spans="1:16" x14ac:dyDescent="0.15">
      <c r="A130" s="14">
        <v>45644.666666666599</v>
      </c>
      <c r="B130" s="1">
        <v>597.19000000000005</v>
      </c>
      <c r="D130">
        <f t="shared" si="7"/>
        <v>-3.6580523362737878E-2</v>
      </c>
      <c r="G130">
        <v>8.9945485304542168E-3</v>
      </c>
      <c r="I130">
        <v>5867.08</v>
      </c>
      <c r="J130">
        <f t="shared" si="8"/>
        <v>-8.6547345775283581E-4</v>
      </c>
      <c r="L130">
        <f t="shared" si="9"/>
        <v>611.34588901695224</v>
      </c>
      <c r="M130">
        <f t="shared" si="11"/>
        <v>598.40433796485729</v>
      </c>
      <c r="N130">
        <f t="shared" si="10"/>
        <v>12.941551052094951</v>
      </c>
      <c r="O130">
        <f t="shared" si="12"/>
        <v>-9.5465238477490089E-9</v>
      </c>
      <c r="P130">
        <f t="shared" si="13"/>
        <v>12.941551061641475</v>
      </c>
    </row>
    <row r="131" spans="1:16" x14ac:dyDescent="0.15">
      <c r="A131" s="14">
        <v>45645.666666666599</v>
      </c>
      <c r="B131" s="1">
        <v>595.57000000000005</v>
      </c>
      <c r="D131">
        <f t="shared" si="7"/>
        <v>-2.7163905498756545E-3</v>
      </c>
      <c r="G131">
        <v>9.3277448770118787E-3</v>
      </c>
      <c r="I131">
        <v>5930.85</v>
      </c>
      <c r="J131">
        <f t="shared" si="8"/>
        <v>1.0810476252410672E-2</v>
      </c>
      <c r="L131">
        <f t="shared" si="9"/>
        <v>608.91882916819043</v>
      </c>
      <c r="M131">
        <f t="shared" si="11"/>
        <v>599.96253515264561</v>
      </c>
      <c r="N131">
        <f t="shared" si="10"/>
        <v>8.9562940155448132</v>
      </c>
      <c r="O131">
        <f t="shared" si="12"/>
        <v>-7.6372190781992078E-9</v>
      </c>
      <c r="P131">
        <f t="shared" si="13"/>
        <v>8.956294023182032</v>
      </c>
    </row>
    <row r="132" spans="1:16" x14ac:dyDescent="0.15">
      <c r="A132" s="14">
        <v>45646.666666666599</v>
      </c>
      <c r="B132" s="1">
        <v>585.25</v>
      </c>
      <c r="D132">
        <f t="shared" ref="D132:D188" si="14">LN(B132/B131)</f>
        <v>-1.7479823794834554E-2</v>
      </c>
      <c r="G132">
        <v>9.5052876032390172E-3</v>
      </c>
      <c r="I132">
        <v>5974.07</v>
      </c>
      <c r="J132">
        <f t="shared" ref="J132:J188" si="15">LN(I132/I131)</f>
        <v>7.2608954754625398E-3</v>
      </c>
      <c r="L132">
        <f t="shared" si="9"/>
        <v>605.2774708346227</v>
      </c>
      <c r="M132">
        <f t="shared" si="11"/>
        <v>599.75716217837555</v>
      </c>
      <c r="N132">
        <f t="shared" si="10"/>
        <v>5.5203086562471526</v>
      </c>
      <c r="O132">
        <f t="shared" si="12"/>
        <v>-6.1097752625593662E-9</v>
      </c>
      <c r="P132">
        <f t="shared" si="13"/>
        <v>5.5203086623569275</v>
      </c>
    </row>
    <row r="133" spans="1:16" x14ac:dyDescent="0.15">
      <c r="A133" s="14">
        <v>45649.666666666599</v>
      </c>
      <c r="B133" s="1">
        <v>599.85</v>
      </c>
      <c r="D133">
        <f t="shared" si="14"/>
        <v>2.4640517589916939E-2</v>
      </c>
      <c r="G133">
        <v>9.5879019898175901E-3</v>
      </c>
      <c r="I133">
        <v>6040.04</v>
      </c>
      <c r="J133">
        <f t="shared" si="15"/>
        <v>1.0982197273831982E-2</v>
      </c>
      <c r="L133">
        <f t="shared" si="9"/>
        <v>604.44247532160375</v>
      </c>
      <c r="M133">
        <f t="shared" si="11"/>
        <v>599.44700201701448</v>
      </c>
      <c r="N133">
        <f t="shared" si="10"/>
        <v>4.9954733045892681</v>
      </c>
      <c r="O133">
        <f t="shared" si="12"/>
        <v>-4.8878202100474935E-9</v>
      </c>
      <c r="P133">
        <f t="shared" si="13"/>
        <v>4.995473309477088</v>
      </c>
    </row>
    <row r="134" spans="1:16" x14ac:dyDescent="0.15">
      <c r="A134" s="14">
        <v>45650.545138888803</v>
      </c>
      <c r="B134" s="1">
        <v>607.75</v>
      </c>
      <c r="D134">
        <f t="shared" si="14"/>
        <v>1.3083989235295704E-2</v>
      </c>
      <c r="G134">
        <v>9.6030417280762049E-3</v>
      </c>
      <c r="I134">
        <v>6037.59</v>
      </c>
      <c r="J134">
        <f t="shared" si="15"/>
        <v>-4.0570874146761795E-4</v>
      </c>
      <c r="L134">
        <f t="shared" si="9"/>
        <v>604.95132527212627</v>
      </c>
      <c r="M134">
        <f t="shared" si="11"/>
        <v>598.3953722379764</v>
      </c>
      <c r="N134">
        <f t="shared" si="10"/>
        <v>6.5559530341498657</v>
      </c>
      <c r="O134">
        <f t="shared" si="12"/>
        <v>-3.9102561680379948E-9</v>
      </c>
      <c r="P134">
        <f t="shared" si="13"/>
        <v>6.5559530380601219</v>
      </c>
    </row>
    <row r="135" spans="1:16" x14ac:dyDescent="0.15">
      <c r="A135" s="14">
        <v>45652.666666666599</v>
      </c>
      <c r="B135" s="1">
        <v>603.35</v>
      </c>
      <c r="D135">
        <f t="shared" si="14"/>
        <v>-7.2661536766229192E-3</v>
      </c>
      <c r="G135">
        <v>1.0050477723623365E-2</v>
      </c>
      <c r="I135">
        <v>5970.84</v>
      </c>
      <c r="J135">
        <f t="shared" si="15"/>
        <v>-1.111730467559637E-2</v>
      </c>
      <c r="L135">
        <f t="shared" si="9"/>
        <v>604.70496753795294</v>
      </c>
      <c r="M135">
        <f t="shared" si="11"/>
        <v>598.50312244257066</v>
      </c>
      <c r="N135">
        <f t="shared" si="10"/>
        <v>6.2018450953822821</v>
      </c>
      <c r="O135">
        <f t="shared" si="12"/>
        <v>-3.1282049344303962E-9</v>
      </c>
      <c r="P135">
        <f t="shared" si="13"/>
        <v>6.2018450985104874</v>
      </c>
    </row>
    <row r="136" spans="1:16" x14ac:dyDescent="0.15">
      <c r="A136" s="14">
        <v>45653.666666666599</v>
      </c>
      <c r="B136" s="1">
        <v>599.80999999999995</v>
      </c>
      <c r="D136">
        <f t="shared" si="14"/>
        <v>-5.8845211196064517E-3</v>
      </c>
      <c r="G136">
        <v>1.0427942984744859E-2</v>
      </c>
      <c r="I136">
        <v>5906.94</v>
      </c>
      <c r="J136">
        <f t="shared" si="15"/>
        <v>-1.0759690191101295E-2</v>
      </c>
      <c r="L136">
        <f t="shared" si="9"/>
        <v>603.95189560903714</v>
      </c>
      <c r="M136">
        <f t="shared" si="11"/>
        <v>599.1880763357135</v>
      </c>
      <c r="N136">
        <f t="shared" si="10"/>
        <v>4.7638192733236338</v>
      </c>
      <c r="O136">
        <f t="shared" si="12"/>
        <v>-2.5025639475443172E-9</v>
      </c>
      <c r="P136">
        <f t="shared" si="13"/>
        <v>4.7638192758261981</v>
      </c>
    </row>
    <row r="137" spans="1:16" x14ac:dyDescent="0.15">
      <c r="A137" s="14">
        <v>45656.666666666599</v>
      </c>
      <c r="B137" s="1">
        <v>591.24</v>
      </c>
      <c r="D137">
        <f t="shared" si="14"/>
        <v>-1.439091205613131E-2</v>
      </c>
      <c r="G137">
        <v>1.0620513436618361E-2</v>
      </c>
      <c r="I137">
        <v>5881.63</v>
      </c>
      <c r="J137">
        <f t="shared" si="15"/>
        <v>-4.2939964541344501E-3</v>
      </c>
      <c r="L137">
        <f t="shared" si="9"/>
        <v>601.99621936149299</v>
      </c>
      <c r="M137">
        <f t="shared" si="11"/>
        <v>599.49636697751259</v>
      </c>
      <c r="N137">
        <f t="shared" si="10"/>
        <v>2.4998523839803966</v>
      </c>
      <c r="O137">
        <f t="shared" si="12"/>
        <v>-2.0020511580354538E-9</v>
      </c>
      <c r="P137">
        <f t="shared" si="13"/>
        <v>2.4998523859824475</v>
      </c>
    </row>
    <row r="138" spans="1:16" x14ac:dyDescent="0.15">
      <c r="A138" s="14">
        <v>45657.666666666599</v>
      </c>
      <c r="B138" s="1">
        <v>585.51</v>
      </c>
      <c r="D138">
        <f t="shared" si="14"/>
        <v>-9.7387640326518816E-3</v>
      </c>
      <c r="G138">
        <v>1.1070047460766216E-2</v>
      </c>
      <c r="I138">
        <v>5868.55</v>
      </c>
      <c r="J138">
        <f t="shared" si="15"/>
        <v>-2.2263497925529528E-3</v>
      </c>
      <c r="L138">
        <f t="shared" si="9"/>
        <v>599.45987792126334</v>
      </c>
      <c r="M138">
        <f t="shared" si="11"/>
        <v>599.51959905325236</v>
      </c>
      <c r="N138">
        <f t="shared" si="10"/>
        <v>-5.9721131989022069E-2</v>
      </c>
      <c r="O138">
        <f t="shared" si="12"/>
        <v>-1.6016409264283632E-9</v>
      </c>
      <c r="P138">
        <f t="shared" si="13"/>
        <v>-5.9721130387381145E-2</v>
      </c>
    </row>
    <row r="139" spans="1:16" x14ac:dyDescent="0.15">
      <c r="A139" s="14">
        <v>45659.666666666599</v>
      </c>
      <c r="B139" s="1">
        <v>599.24</v>
      </c>
      <c r="D139">
        <f t="shared" si="14"/>
        <v>2.3178923337960938E-2</v>
      </c>
      <c r="G139">
        <v>1.1355327021294879E-2</v>
      </c>
      <c r="I139">
        <v>5942.47</v>
      </c>
      <c r="J139">
        <f t="shared" si="15"/>
        <v>1.2517287272659085E-2</v>
      </c>
      <c r="L139">
        <f t="shared" si="9"/>
        <v>599.42605054876128</v>
      </c>
      <c r="M139">
        <f t="shared" si="11"/>
        <v>598.90629541967814</v>
      </c>
      <c r="N139">
        <f t="shared" si="10"/>
        <v>0.51975512908313704</v>
      </c>
      <c r="O139">
        <f t="shared" si="12"/>
        <v>-1.2813127411426907E-9</v>
      </c>
      <c r="P139">
        <f t="shared" si="13"/>
        <v>0.51975513036444976</v>
      </c>
    </row>
    <row r="140" spans="1:16" x14ac:dyDescent="0.15">
      <c r="A140" s="14">
        <v>45660.666666666599</v>
      </c>
      <c r="B140" s="1">
        <v>604.63</v>
      </c>
      <c r="D140">
        <f t="shared" si="14"/>
        <v>8.9545150483611152E-3</v>
      </c>
      <c r="G140">
        <v>1.1839366754870771E-2</v>
      </c>
      <c r="I140">
        <v>5975.38</v>
      </c>
      <c r="J140">
        <f t="shared" si="15"/>
        <v>5.5228222624888485E-3</v>
      </c>
      <c r="L140">
        <f t="shared" si="9"/>
        <v>600.22665815664413</v>
      </c>
      <c r="M140">
        <f t="shared" si="11"/>
        <v>597.9139772404427</v>
      </c>
      <c r="N140">
        <f t="shared" si="10"/>
        <v>2.3126809162014297</v>
      </c>
      <c r="O140">
        <f t="shared" si="12"/>
        <v>-1.0250501929141527E-9</v>
      </c>
      <c r="P140">
        <f t="shared" si="13"/>
        <v>2.3126809172264799</v>
      </c>
    </row>
    <row r="141" spans="1:16" x14ac:dyDescent="0.15">
      <c r="A141" s="14">
        <v>45663.666666666599</v>
      </c>
      <c r="B141" s="1">
        <v>630.20000000000005</v>
      </c>
      <c r="D141">
        <f t="shared" si="14"/>
        <v>4.142052862563185E-2</v>
      </c>
      <c r="G141">
        <v>1.194267930075938E-2</v>
      </c>
      <c r="I141">
        <v>5909.03</v>
      </c>
      <c r="J141">
        <f t="shared" si="15"/>
        <v>-1.116600476981219E-2</v>
      </c>
      <c r="L141">
        <f t="shared" si="9"/>
        <v>604.8379415171604</v>
      </c>
      <c r="M141">
        <f t="shared" si="11"/>
        <v>598.01220114855812</v>
      </c>
      <c r="N141">
        <f t="shared" si="10"/>
        <v>6.8257403686022826</v>
      </c>
      <c r="O141">
        <f t="shared" si="12"/>
        <v>-8.2004015433132215E-10</v>
      </c>
      <c r="P141">
        <f t="shared" si="13"/>
        <v>6.8257403694223227</v>
      </c>
    </row>
    <row r="142" spans="1:16" x14ac:dyDescent="0.15">
      <c r="A142" s="14">
        <v>45664.666666666599</v>
      </c>
      <c r="B142" s="1">
        <v>617.89</v>
      </c>
      <c r="D142">
        <f t="shared" si="14"/>
        <v>-1.9726781235719498E-2</v>
      </c>
      <c r="G142">
        <v>1.1994872587325069E-2</v>
      </c>
      <c r="I142">
        <v>5918.25</v>
      </c>
      <c r="J142">
        <f t="shared" si="15"/>
        <v>1.559107735282887E-3</v>
      </c>
      <c r="L142">
        <f t="shared" si="9"/>
        <v>606.84595051452038</v>
      </c>
      <c r="M142">
        <f t="shared" si="11"/>
        <v>598.50240847088708</v>
      </c>
      <c r="N142">
        <f t="shared" si="10"/>
        <v>8.3435420436333061</v>
      </c>
      <c r="O142">
        <f t="shared" si="12"/>
        <v>-6.5603212346505772E-10</v>
      </c>
      <c r="P142">
        <f t="shared" si="13"/>
        <v>8.3435420442893378</v>
      </c>
    </row>
    <row r="143" spans="1:16" x14ac:dyDescent="0.15">
      <c r="A143" s="14">
        <v>45665.666666666599</v>
      </c>
      <c r="B143" s="1">
        <v>610.72</v>
      </c>
      <c r="D143">
        <f t="shared" si="14"/>
        <v>-1.1671859090535105E-2</v>
      </c>
      <c r="G143">
        <v>1.2472563594238232E-2</v>
      </c>
      <c r="I143">
        <v>5827.04</v>
      </c>
      <c r="J143">
        <f t="shared" si="15"/>
        <v>-1.5531644353894208E-2</v>
      </c>
      <c r="L143">
        <f t="shared" ref="L143:L188" si="16">B143*(2/13) + L142*(1-(2/13))</f>
        <v>607.44195812767111</v>
      </c>
      <c r="M143">
        <f t="shared" si="11"/>
        <v>600.85037821378432</v>
      </c>
      <c r="N143">
        <f t="shared" si="10"/>
        <v>6.5915799138867897</v>
      </c>
      <c r="O143">
        <f t="shared" si="12"/>
        <v>-5.2482569877204615E-10</v>
      </c>
      <c r="P143">
        <f t="shared" si="13"/>
        <v>6.5915799144116152</v>
      </c>
    </row>
    <row r="144" spans="1:16" x14ac:dyDescent="0.15">
      <c r="A144" s="14">
        <v>45667.666666666599</v>
      </c>
      <c r="B144" s="1">
        <v>615.86</v>
      </c>
      <c r="D144">
        <f t="shared" si="14"/>
        <v>8.3810759789674522E-3</v>
      </c>
      <c r="G144">
        <v>1.2827292271176759E-2</v>
      </c>
      <c r="I144">
        <v>5836.22</v>
      </c>
      <c r="J144">
        <f t="shared" si="15"/>
        <v>1.5741742695762329E-3</v>
      </c>
      <c r="L144">
        <f t="shared" si="16"/>
        <v>608.73704149264483</v>
      </c>
      <c r="M144">
        <f t="shared" si="11"/>
        <v>602.11257242017075</v>
      </c>
      <c r="N144">
        <f t="shared" si="10"/>
        <v>6.6244690724740849</v>
      </c>
      <c r="O144">
        <f t="shared" si="12"/>
        <v>-4.1986055901763694E-10</v>
      </c>
      <c r="P144">
        <f t="shared" si="13"/>
        <v>6.6244690728939455</v>
      </c>
    </row>
    <row r="145" spans="1:16" x14ac:dyDescent="0.15">
      <c r="A145" s="14">
        <v>45670.666666666599</v>
      </c>
      <c r="B145" s="1">
        <v>608.33000000000004</v>
      </c>
      <c r="D145">
        <f t="shared" si="14"/>
        <v>-1.2302167094471872E-2</v>
      </c>
      <c r="G145">
        <v>1.3083989235295704E-2</v>
      </c>
      <c r="I145">
        <v>5842.91</v>
      </c>
      <c r="J145">
        <f t="shared" si="15"/>
        <v>1.1456334044923633E-3</v>
      </c>
      <c r="L145">
        <f t="shared" si="16"/>
        <v>608.6744197245456</v>
      </c>
      <c r="M145">
        <f t="shared" si="11"/>
        <v>602.75015964830629</v>
      </c>
      <c r="N145">
        <f t="shared" si="10"/>
        <v>5.9242600762393067</v>
      </c>
      <c r="O145">
        <f t="shared" si="12"/>
        <v>-3.3588844721410955E-10</v>
      </c>
      <c r="P145">
        <f t="shared" si="13"/>
        <v>5.9242600765751954</v>
      </c>
    </row>
    <row r="146" spans="1:16" x14ac:dyDescent="0.15">
      <c r="A146" s="14">
        <v>45671.666666666599</v>
      </c>
      <c r="B146" s="1">
        <v>594.25</v>
      </c>
      <c r="D146">
        <f t="shared" si="14"/>
        <v>-2.3417391641111847E-2</v>
      </c>
      <c r="G146">
        <v>1.3773176196110088E-2</v>
      </c>
      <c r="I146">
        <v>5949.91</v>
      </c>
      <c r="J146">
        <f t="shared" si="15"/>
        <v>1.8147132985426716E-2</v>
      </c>
      <c r="L146">
        <f t="shared" si="16"/>
        <v>606.45527822846168</v>
      </c>
      <c r="M146">
        <f t="shared" si="11"/>
        <v>603.72125893361692</v>
      </c>
      <c r="N146">
        <f t="shared" si="10"/>
        <v>2.7340192948447566</v>
      </c>
      <c r="O146">
        <f t="shared" si="12"/>
        <v>-2.6871075777128764E-10</v>
      </c>
      <c r="P146">
        <f t="shared" si="13"/>
        <v>2.7340192951134674</v>
      </c>
    </row>
    <row r="147" spans="1:16" x14ac:dyDescent="0.15">
      <c r="A147" s="14">
        <v>45672.666666666599</v>
      </c>
      <c r="B147" s="1">
        <v>617.12</v>
      </c>
      <c r="D147">
        <f t="shared" si="14"/>
        <v>3.7763388219614447E-2</v>
      </c>
      <c r="G147">
        <v>1.3850037449815018E-2</v>
      </c>
      <c r="I147">
        <v>5937.34</v>
      </c>
      <c r="J147">
        <f t="shared" si="15"/>
        <v>-2.1148717634665781E-3</v>
      </c>
      <c r="L147">
        <f t="shared" si="16"/>
        <v>608.09600465485221</v>
      </c>
      <c r="M147">
        <f t="shared" si="11"/>
        <v>604.06264716075634</v>
      </c>
      <c r="N147">
        <f t="shared" si="10"/>
        <v>4.033357494095867</v>
      </c>
      <c r="O147">
        <f t="shared" si="12"/>
        <v>-2.1496860621703014E-10</v>
      </c>
      <c r="P147">
        <f t="shared" si="13"/>
        <v>4.0333574943108355</v>
      </c>
    </row>
    <row r="148" spans="1:16" x14ac:dyDescent="0.15">
      <c r="A148" s="14">
        <v>45673.666666666599</v>
      </c>
      <c r="B148" s="1">
        <v>611.29999999999995</v>
      </c>
      <c r="D148">
        <f t="shared" si="14"/>
        <v>-9.4756574252379891E-3</v>
      </c>
      <c r="G148">
        <v>1.4807278841488754E-2</v>
      </c>
      <c r="I148">
        <v>5996.66</v>
      </c>
      <c r="J148">
        <f t="shared" si="15"/>
        <v>9.9414259357241096E-3</v>
      </c>
      <c r="L148">
        <f t="shared" si="16"/>
        <v>608.58892701564423</v>
      </c>
      <c r="M148">
        <f t="shared" si="11"/>
        <v>603.33578440810766</v>
      </c>
      <c r="N148">
        <f t="shared" si="10"/>
        <v>5.2531426075365744</v>
      </c>
      <c r="O148">
        <f t="shared" si="12"/>
        <v>-1.7197488497362413E-10</v>
      </c>
      <c r="P148">
        <f t="shared" si="13"/>
        <v>5.2531426077085497</v>
      </c>
    </row>
    <row r="149" spans="1:16" x14ac:dyDescent="0.15">
      <c r="A149" s="14">
        <v>45674.666666666599</v>
      </c>
      <c r="B149" s="1">
        <v>612.77</v>
      </c>
      <c r="D149">
        <f t="shared" si="14"/>
        <v>2.4018245797596477E-3</v>
      </c>
      <c r="G149">
        <v>1.5017923458063877E-2</v>
      </c>
      <c r="I149">
        <v>6049.24</v>
      </c>
      <c r="J149">
        <f t="shared" si="15"/>
        <v>8.7299967522312897E-3</v>
      </c>
      <c r="L149">
        <f t="shared" si="16"/>
        <v>609.23216901323735</v>
      </c>
      <c r="M149">
        <f t="shared" si="11"/>
        <v>604.35683741491448</v>
      </c>
      <c r="N149">
        <f t="shared" si="10"/>
        <v>4.8753315983228731</v>
      </c>
      <c r="O149">
        <f t="shared" si="12"/>
        <v>-1.375799079788993E-10</v>
      </c>
      <c r="P149">
        <f t="shared" si="13"/>
        <v>4.8753315984604528</v>
      </c>
    </row>
    <row r="150" spans="1:16" x14ac:dyDescent="0.15">
      <c r="A150" s="14">
        <v>45678.666666666599</v>
      </c>
      <c r="B150" s="1">
        <v>616.46</v>
      </c>
      <c r="D150">
        <f t="shared" si="14"/>
        <v>6.0037764843569614E-3</v>
      </c>
      <c r="G150">
        <v>1.541662668676246E-2</v>
      </c>
      <c r="I150">
        <v>6086.37</v>
      </c>
      <c r="J150">
        <f t="shared" si="15"/>
        <v>6.1192005774427091E-3</v>
      </c>
      <c r="L150">
        <f t="shared" si="16"/>
        <v>610.34414301120091</v>
      </c>
      <c r="M150">
        <f t="shared" si="11"/>
        <v>604.87114575455041</v>
      </c>
      <c r="N150">
        <f t="shared" si="10"/>
        <v>5.4729972566505012</v>
      </c>
      <c r="O150">
        <f t="shared" si="12"/>
        <v>-1.1006392638311944E-10</v>
      </c>
      <c r="P150">
        <f t="shared" si="13"/>
        <v>5.4729972567605651</v>
      </c>
    </row>
    <row r="151" spans="1:16" x14ac:dyDescent="0.15">
      <c r="A151" s="14">
        <v>45679.666666666599</v>
      </c>
      <c r="B151" s="1">
        <v>623.5</v>
      </c>
      <c r="D151">
        <f t="shared" si="14"/>
        <v>1.1355327021294879E-2</v>
      </c>
      <c r="G151">
        <v>1.5846155984493793E-2</v>
      </c>
      <c r="I151">
        <v>6118.71</v>
      </c>
      <c r="J151">
        <f t="shared" si="15"/>
        <v>5.2994450977238887E-3</v>
      </c>
      <c r="L151">
        <f t="shared" si="16"/>
        <v>612.3681210094777</v>
      </c>
      <c r="M151">
        <f t="shared" si="11"/>
        <v>605.45624606902823</v>
      </c>
      <c r="N151">
        <f t="shared" si="10"/>
        <v>6.9118749404494793</v>
      </c>
      <c r="O151">
        <f t="shared" si="12"/>
        <v>-8.8051141106495551E-11</v>
      </c>
      <c r="P151">
        <f t="shared" si="13"/>
        <v>6.9118749405375306</v>
      </c>
    </row>
    <row r="152" spans="1:16" x14ac:dyDescent="0.15">
      <c r="A152" s="14">
        <v>45680.666666666599</v>
      </c>
      <c r="B152" s="1">
        <v>636.45000000000005</v>
      </c>
      <c r="D152">
        <f t="shared" si="14"/>
        <v>2.0557095196352581E-2</v>
      </c>
      <c r="G152">
        <v>1.5877684317790797E-2</v>
      </c>
      <c r="I152">
        <v>6101.24</v>
      </c>
      <c r="J152">
        <f t="shared" si="15"/>
        <v>-2.8592607828964826E-3</v>
      </c>
      <c r="L152">
        <f t="shared" si="16"/>
        <v>616.07302546955805</v>
      </c>
      <c r="M152">
        <f t="shared" si="11"/>
        <v>606.27133895280394</v>
      </c>
      <c r="N152">
        <f t="shared" si="10"/>
        <v>9.8016865167541027</v>
      </c>
      <c r="O152">
        <f t="shared" si="12"/>
        <v>-7.0440912885196451E-11</v>
      </c>
      <c r="P152">
        <f t="shared" si="13"/>
        <v>9.8016865168245442</v>
      </c>
    </row>
    <row r="153" spans="1:16" x14ac:dyDescent="0.15">
      <c r="A153" s="14">
        <v>45681.666666666599</v>
      </c>
      <c r="B153" s="1">
        <v>647.49</v>
      </c>
      <c r="D153">
        <f t="shared" si="14"/>
        <v>1.7197489122545186E-2</v>
      </c>
      <c r="G153">
        <v>1.6372423568198735E-2</v>
      </c>
      <c r="I153">
        <v>6012.28</v>
      </c>
      <c r="J153">
        <f t="shared" si="15"/>
        <v>-1.4687984883634318E-2</v>
      </c>
      <c r="L153">
        <f t="shared" si="16"/>
        <v>620.90640616654912</v>
      </c>
      <c r="M153">
        <f t="shared" si="11"/>
        <v>607.5475360674111</v>
      </c>
      <c r="N153">
        <f t="shared" si="10"/>
        <v>13.358870099138016</v>
      </c>
      <c r="O153">
        <f t="shared" si="12"/>
        <v>-5.6352730308157165E-11</v>
      </c>
      <c r="P153">
        <f t="shared" si="13"/>
        <v>13.35887009919437</v>
      </c>
    </row>
    <row r="154" spans="1:16" x14ac:dyDescent="0.15">
      <c r="A154" s="14">
        <v>45684.666666666599</v>
      </c>
      <c r="B154" s="1">
        <v>659.88</v>
      </c>
      <c r="D154">
        <f t="shared" si="14"/>
        <v>1.8954650868734872E-2</v>
      </c>
      <c r="G154">
        <v>1.7197489122545186E-2</v>
      </c>
      <c r="I154">
        <v>6067.7</v>
      </c>
      <c r="J154">
        <f t="shared" si="15"/>
        <v>9.1755762546756169E-3</v>
      </c>
      <c r="L154">
        <f t="shared" si="16"/>
        <v>626.90234367938774</v>
      </c>
      <c r="M154">
        <f t="shared" si="11"/>
        <v>609.68845932167687</v>
      </c>
      <c r="N154">
        <f t="shared" si="10"/>
        <v>17.213884357710867</v>
      </c>
      <c r="O154">
        <f t="shared" si="12"/>
        <v>-4.5082184246525732E-11</v>
      </c>
      <c r="P154">
        <f t="shared" si="13"/>
        <v>17.213884357755951</v>
      </c>
    </row>
    <row r="155" spans="1:16" x14ac:dyDescent="0.15">
      <c r="A155" s="14">
        <v>45685.666666666599</v>
      </c>
      <c r="B155" s="1">
        <v>674.33</v>
      </c>
      <c r="D155">
        <f t="shared" si="14"/>
        <v>2.1661605025962608E-2</v>
      </c>
      <c r="G155">
        <v>1.7238523766664158E-2</v>
      </c>
      <c r="I155">
        <v>6039.31</v>
      </c>
      <c r="J155">
        <f t="shared" si="15"/>
        <v>-4.6898535700948913E-3</v>
      </c>
      <c r="L155">
        <f t="shared" si="16"/>
        <v>634.19890619025114</v>
      </c>
      <c r="M155">
        <f t="shared" si="11"/>
        <v>612.48857344599708</v>
      </c>
      <c r="N155">
        <f t="shared" si="10"/>
        <v>21.71033274425406</v>
      </c>
      <c r="O155">
        <f t="shared" si="12"/>
        <v>-3.6065747397220588E-11</v>
      </c>
      <c r="P155">
        <f t="shared" si="13"/>
        <v>21.710332744290127</v>
      </c>
    </row>
    <row r="156" spans="1:16" x14ac:dyDescent="0.15">
      <c r="A156" s="14">
        <v>45686.666666666599</v>
      </c>
      <c r="B156" s="1">
        <v>676.49</v>
      </c>
      <c r="D156">
        <f t="shared" si="14"/>
        <v>3.1980602019005986E-3</v>
      </c>
      <c r="G156">
        <v>1.8954650868734872E-2</v>
      </c>
      <c r="I156">
        <v>6071.17</v>
      </c>
      <c r="J156">
        <f t="shared" si="15"/>
        <v>5.2615707224356184E-3</v>
      </c>
      <c r="L156">
        <f t="shared" si="16"/>
        <v>640.70522831482799</v>
      </c>
      <c r="M156">
        <f t="shared" si="11"/>
        <v>615.99904948703431</v>
      </c>
      <c r="N156">
        <f t="shared" ref="N156:N188" si="17">L156-M156</f>
        <v>24.706178827793678</v>
      </c>
      <c r="O156">
        <f t="shared" si="12"/>
        <v>-2.8852597917776473E-11</v>
      </c>
      <c r="P156">
        <f t="shared" si="13"/>
        <v>24.70617882782253</v>
      </c>
    </row>
    <row r="157" spans="1:16" x14ac:dyDescent="0.15">
      <c r="A157" s="14">
        <v>45687.666666666599</v>
      </c>
      <c r="B157" s="1">
        <v>687</v>
      </c>
      <c r="D157">
        <f t="shared" si="14"/>
        <v>1.541662668676246E-2</v>
      </c>
      <c r="G157">
        <v>1.9867394063257604E-2</v>
      </c>
      <c r="I157">
        <v>6040.53</v>
      </c>
      <c r="J157">
        <f t="shared" si="15"/>
        <v>-5.0595812914254659E-3</v>
      </c>
      <c r="L157">
        <f t="shared" si="16"/>
        <v>647.82750088177761</v>
      </c>
      <c r="M157">
        <f t="shared" ref="M157:M188" si="18">B155*(2/27) +M156*(1-(2/27))</f>
        <v>620.31986063614283</v>
      </c>
      <c r="N157">
        <f t="shared" si="17"/>
        <v>27.507640245634775</v>
      </c>
      <c r="O157">
        <f t="shared" si="12"/>
        <v>-2.308207833422118E-11</v>
      </c>
      <c r="P157">
        <f t="shared" si="13"/>
        <v>27.507640245657857</v>
      </c>
    </row>
    <row r="158" spans="1:16" x14ac:dyDescent="0.15">
      <c r="A158" s="14">
        <v>45688.666666666599</v>
      </c>
      <c r="B158" s="1">
        <v>689.18</v>
      </c>
      <c r="D158">
        <f t="shared" si="14"/>
        <v>3.1681928577205975E-3</v>
      </c>
      <c r="G158">
        <v>2.0557095196352581E-2</v>
      </c>
      <c r="I158">
        <v>5994.57</v>
      </c>
      <c r="J158">
        <f t="shared" si="15"/>
        <v>-7.637696973119063E-3</v>
      </c>
      <c r="L158">
        <f t="shared" si="16"/>
        <v>654.1894238230426</v>
      </c>
      <c r="M158">
        <f t="shared" si="18"/>
        <v>624.48061170013227</v>
      </c>
      <c r="N158">
        <f t="shared" si="17"/>
        <v>29.708812122910331</v>
      </c>
      <c r="O158">
        <f t="shared" si="12"/>
        <v>-1.8465662667376946E-11</v>
      </c>
      <c r="P158">
        <f t="shared" si="13"/>
        <v>29.708812122928798</v>
      </c>
    </row>
    <row r="159" spans="1:16" x14ac:dyDescent="0.15">
      <c r="A159" s="14">
        <v>45691.666666666599</v>
      </c>
      <c r="B159" s="1">
        <v>697.46</v>
      </c>
      <c r="D159">
        <f t="shared" si="14"/>
        <v>1.194267930075938E-2</v>
      </c>
      <c r="G159">
        <v>2.0740124415503054E-2</v>
      </c>
      <c r="I159">
        <v>6037.88</v>
      </c>
      <c r="J159">
        <f t="shared" si="15"/>
        <v>7.1988974883324779E-3</v>
      </c>
      <c r="L159">
        <f t="shared" si="16"/>
        <v>660.84643554257457</v>
      </c>
      <c r="M159">
        <f t="shared" si="18"/>
        <v>629.11167750012248</v>
      </c>
      <c r="N159">
        <f t="shared" si="17"/>
        <v>31.734758042452086</v>
      </c>
      <c r="O159">
        <f t="shared" si="12"/>
        <v>-1.4772530133901556E-11</v>
      </c>
      <c r="P159">
        <f t="shared" si="13"/>
        <v>31.734758042466858</v>
      </c>
    </row>
    <row r="160" spans="1:16" x14ac:dyDescent="0.15">
      <c r="A160" s="14">
        <v>45692.666666666599</v>
      </c>
      <c r="B160" s="1">
        <v>704.19</v>
      </c>
      <c r="D160">
        <f t="shared" si="14"/>
        <v>9.6030417280762049E-3</v>
      </c>
      <c r="G160">
        <v>2.1342663146651786E-2</v>
      </c>
      <c r="I160">
        <v>6061.48</v>
      </c>
      <c r="J160">
        <f t="shared" si="15"/>
        <v>3.9010377290886913E-3</v>
      </c>
      <c r="L160">
        <f t="shared" si="16"/>
        <v>667.51467622833229</v>
      </c>
      <c r="M160">
        <f t="shared" si="18"/>
        <v>633.56118287048378</v>
      </c>
      <c r="N160">
        <f t="shared" si="17"/>
        <v>33.953493357848515</v>
      </c>
      <c r="O160">
        <f t="shared" si="12"/>
        <v>-1.1818024107121246E-11</v>
      </c>
      <c r="P160">
        <f t="shared" si="13"/>
        <v>33.953493357860332</v>
      </c>
    </row>
    <row r="161" spans="1:16" x14ac:dyDescent="0.15">
      <c r="A161" s="14">
        <v>45693.666666666599</v>
      </c>
      <c r="B161" s="1">
        <v>704.87</v>
      </c>
      <c r="D161">
        <f t="shared" si="14"/>
        <v>9.6518253699530454E-4</v>
      </c>
      <c r="G161">
        <v>2.1661605025962608E-2</v>
      </c>
      <c r="I161">
        <v>6083.57</v>
      </c>
      <c r="J161">
        <f t="shared" si="15"/>
        <v>3.637700027498819E-3</v>
      </c>
      <c r="L161">
        <f t="shared" si="16"/>
        <v>673.26164911628121</v>
      </c>
      <c r="M161">
        <f t="shared" si="18"/>
        <v>638.29442858378127</v>
      </c>
      <c r="N161">
        <f t="shared" si="17"/>
        <v>34.967220532499937</v>
      </c>
      <c r="O161">
        <f t="shared" si="12"/>
        <v>-9.4544192856969975E-12</v>
      </c>
      <c r="P161">
        <f t="shared" si="13"/>
        <v>34.967220532509394</v>
      </c>
    </row>
    <row r="162" spans="1:16" x14ac:dyDescent="0.15">
      <c r="A162" s="14">
        <v>45694.666666666599</v>
      </c>
      <c r="B162" s="1">
        <v>711.99</v>
      </c>
      <c r="D162">
        <f t="shared" si="14"/>
        <v>1.0050477723623365E-2</v>
      </c>
      <c r="G162">
        <v>2.2008998814267853E-2</v>
      </c>
      <c r="I162">
        <v>6025.99</v>
      </c>
      <c r="J162">
        <f t="shared" si="15"/>
        <v>-9.5099134821077444E-3</v>
      </c>
      <c r="L162">
        <f t="shared" si="16"/>
        <v>679.21985694454565</v>
      </c>
      <c r="M162">
        <f t="shared" si="18"/>
        <v>643.17558202201974</v>
      </c>
      <c r="N162">
        <f t="shared" si="17"/>
        <v>36.044274922525915</v>
      </c>
      <c r="O162">
        <f t="shared" si="12"/>
        <v>-7.5635354285575977E-12</v>
      </c>
      <c r="P162">
        <f t="shared" si="13"/>
        <v>36.044274922533475</v>
      </c>
    </row>
    <row r="163" spans="1:16" x14ac:dyDescent="0.15">
      <c r="A163" s="14">
        <v>45695.666666666599</v>
      </c>
      <c r="B163" s="1">
        <v>714.52</v>
      </c>
      <c r="D163">
        <f t="shared" si="14"/>
        <v>3.5471222111592773E-3</v>
      </c>
      <c r="G163">
        <v>2.2347393495463202E-2</v>
      </c>
      <c r="I163">
        <v>6066.44</v>
      </c>
      <c r="J163">
        <f t="shared" si="15"/>
        <v>6.6901608481496353E-3</v>
      </c>
      <c r="L163">
        <f t="shared" si="16"/>
        <v>684.65064818384633</v>
      </c>
      <c r="M163">
        <f t="shared" si="18"/>
        <v>647.74553890927757</v>
      </c>
      <c r="N163">
        <f t="shared" si="17"/>
        <v>36.905109274568758</v>
      </c>
      <c r="O163">
        <f t="shared" si="12"/>
        <v>-6.0508283428460786E-12</v>
      </c>
      <c r="P163">
        <f t="shared" si="13"/>
        <v>36.905109274574812</v>
      </c>
    </row>
    <row r="164" spans="1:16" x14ac:dyDescent="0.15">
      <c r="A164" s="14">
        <v>45698.666666666599</v>
      </c>
      <c r="B164" s="1">
        <v>717.4</v>
      </c>
      <c r="D164">
        <f t="shared" si="14"/>
        <v>4.0225765174984511E-3</v>
      </c>
      <c r="G164">
        <v>2.2608225005597164E-2</v>
      </c>
      <c r="I164">
        <v>6068.5</v>
      </c>
      <c r="J164">
        <f t="shared" si="15"/>
        <v>3.3951548500248807E-4</v>
      </c>
      <c r="L164">
        <f t="shared" si="16"/>
        <v>689.68901000171604</v>
      </c>
      <c r="M164">
        <f t="shared" si="18"/>
        <v>652.50438787896076</v>
      </c>
      <c r="N164">
        <f t="shared" si="17"/>
        <v>37.184622122755286</v>
      </c>
      <c r="O164">
        <f t="shared" si="12"/>
        <v>-4.8406626742768632E-12</v>
      </c>
      <c r="P164">
        <f t="shared" si="13"/>
        <v>37.184622122760125</v>
      </c>
    </row>
    <row r="165" spans="1:16" x14ac:dyDescent="0.15">
      <c r="A165" s="14">
        <v>45699.666666666599</v>
      </c>
      <c r="B165" s="1">
        <v>719.8</v>
      </c>
      <c r="D165">
        <f t="shared" si="14"/>
        <v>3.3398305467480277E-3</v>
      </c>
      <c r="G165">
        <v>2.3160786044258638E-2</v>
      </c>
      <c r="I165">
        <v>6051.97</v>
      </c>
      <c r="J165">
        <f t="shared" si="15"/>
        <v>-2.7276186894511618E-3</v>
      </c>
      <c r="L165">
        <f t="shared" si="16"/>
        <v>694.3214700014521</v>
      </c>
      <c r="M165">
        <f t="shared" si="18"/>
        <v>657.09813692496368</v>
      </c>
      <c r="N165">
        <f t="shared" si="17"/>
        <v>37.223333076488416</v>
      </c>
      <c r="O165">
        <f t="shared" ref="O165:O188" si="19">E165*(2/10) + O164*(1-(2/10))</f>
        <v>-3.8725301394214904E-12</v>
      </c>
      <c r="P165">
        <f t="shared" ref="P165:P188" si="20">N165-O165</f>
        <v>37.223333076492288</v>
      </c>
    </row>
    <row r="166" spans="1:16" x14ac:dyDescent="0.15">
      <c r="A166" s="14">
        <v>45700.666666666599</v>
      </c>
      <c r="B166" s="1">
        <v>725.38</v>
      </c>
      <c r="D166">
        <f t="shared" si="14"/>
        <v>7.7222598284718063E-3</v>
      </c>
      <c r="G166">
        <v>2.3178923337960938E-2</v>
      </c>
      <c r="I166">
        <v>6115.07</v>
      </c>
      <c r="J166">
        <f t="shared" si="15"/>
        <v>1.0372377459622351E-2</v>
      </c>
      <c r="L166">
        <f t="shared" si="16"/>
        <v>699.09970538584412</v>
      </c>
      <c r="M166">
        <f t="shared" si="18"/>
        <v>661.56494159718864</v>
      </c>
      <c r="N166">
        <f t="shared" si="17"/>
        <v>37.534763788655482</v>
      </c>
      <c r="O166">
        <f t="shared" si="19"/>
        <v>-3.0980241115371926E-12</v>
      </c>
      <c r="P166">
        <f t="shared" si="20"/>
        <v>37.53476378865858</v>
      </c>
    </row>
    <row r="167" spans="1:16" x14ac:dyDescent="0.15">
      <c r="A167" s="14">
        <v>45701.666666666599</v>
      </c>
      <c r="B167" s="1">
        <v>728.56</v>
      </c>
      <c r="D167">
        <f t="shared" si="14"/>
        <v>4.3743277861609106E-3</v>
      </c>
      <c r="G167">
        <v>2.4078392105179123E-2</v>
      </c>
      <c r="I167">
        <v>6114.63</v>
      </c>
      <c r="J167">
        <f t="shared" si="15"/>
        <v>-7.1955976056534599E-5</v>
      </c>
      <c r="L167">
        <f t="shared" si="16"/>
        <v>703.63205840340652</v>
      </c>
      <c r="M167">
        <f t="shared" si="18"/>
        <v>665.87864962702656</v>
      </c>
      <c r="N167">
        <f t="shared" si="17"/>
        <v>37.753408776379956</v>
      </c>
      <c r="O167">
        <f t="shared" si="19"/>
        <v>-2.4784192892297541E-12</v>
      </c>
      <c r="P167">
        <f t="shared" si="20"/>
        <v>37.753408776382436</v>
      </c>
    </row>
    <row r="168" spans="1:16" x14ac:dyDescent="0.15">
      <c r="A168" s="14">
        <v>45702.666666666599</v>
      </c>
      <c r="B168" s="1">
        <v>736.67</v>
      </c>
      <c r="D168">
        <f t="shared" si="14"/>
        <v>1.1070047460766216E-2</v>
      </c>
      <c r="G168">
        <v>2.4108626788035856E-2</v>
      </c>
      <c r="I168">
        <v>6129.58</v>
      </c>
      <c r="J168">
        <f t="shared" si="15"/>
        <v>2.4419717448794743E-3</v>
      </c>
      <c r="L168">
        <f t="shared" si="16"/>
        <v>708.71481864903626</v>
      </c>
      <c r="M168">
        <f t="shared" si="18"/>
        <v>670.28615706206165</v>
      </c>
      <c r="N168">
        <f t="shared" si="17"/>
        <v>38.428661586974613</v>
      </c>
      <c r="O168">
        <f t="shared" si="19"/>
        <v>-1.9827354313838034E-12</v>
      </c>
      <c r="P168">
        <f t="shared" si="20"/>
        <v>38.428661586976595</v>
      </c>
    </row>
    <row r="169" spans="1:16" x14ac:dyDescent="0.15">
      <c r="A169" s="14">
        <v>45706.666666666599</v>
      </c>
      <c r="B169" s="1">
        <v>716.37</v>
      </c>
      <c r="D169">
        <f t="shared" si="14"/>
        <v>-2.7943237457499853E-2</v>
      </c>
      <c r="G169">
        <v>2.4340143914694509E-2</v>
      </c>
      <c r="I169">
        <v>6144.15</v>
      </c>
      <c r="J169">
        <f t="shared" si="15"/>
        <v>2.3741775065794562E-3</v>
      </c>
      <c r="L169">
        <f t="shared" si="16"/>
        <v>709.89253885687685</v>
      </c>
      <c r="M169">
        <f t="shared" si="18"/>
        <v>674.60273802042752</v>
      </c>
      <c r="N169">
        <f t="shared" si="17"/>
        <v>35.289800836449331</v>
      </c>
      <c r="O169">
        <f t="shared" si="19"/>
        <v>-1.5861883451070429E-12</v>
      </c>
      <c r="P169">
        <f t="shared" si="20"/>
        <v>35.289800836450915</v>
      </c>
    </row>
    <row r="170" spans="1:16" x14ac:dyDescent="0.15">
      <c r="A170" s="14">
        <v>45707.666666666599</v>
      </c>
      <c r="B170" s="1">
        <v>703.77</v>
      </c>
      <c r="D170">
        <f t="shared" si="14"/>
        <v>-1.7745195029798135E-2</v>
      </c>
      <c r="G170">
        <v>2.4640517589916939E-2</v>
      </c>
      <c r="I170">
        <v>6117.52</v>
      </c>
      <c r="J170">
        <f t="shared" si="15"/>
        <v>-4.3436239711486854E-3</v>
      </c>
      <c r="L170">
        <f t="shared" si="16"/>
        <v>708.95060980197263</v>
      </c>
      <c r="M170">
        <f t="shared" si="18"/>
        <v>679.20031298187735</v>
      </c>
      <c r="N170">
        <f t="shared" si="17"/>
        <v>29.750296820095286</v>
      </c>
      <c r="O170">
        <f t="shared" si="19"/>
        <v>-1.2689506760856343E-12</v>
      </c>
      <c r="P170">
        <f t="shared" si="20"/>
        <v>29.750296820096555</v>
      </c>
    </row>
    <row r="171" spans="1:16" x14ac:dyDescent="0.15">
      <c r="A171" s="14">
        <v>45708.666666666599</v>
      </c>
      <c r="B171" s="1">
        <v>694.84</v>
      </c>
      <c r="D171">
        <f t="shared" si="14"/>
        <v>-1.2769994999308615E-2</v>
      </c>
      <c r="G171">
        <v>2.4819508158911548E-2</v>
      </c>
      <c r="I171">
        <v>6013.13</v>
      </c>
      <c r="J171">
        <f t="shared" si="15"/>
        <v>-1.7211373991262081E-2</v>
      </c>
      <c r="L171">
        <f t="shared" si="16"/>
        <v>706.77974675551536</v>
      </c>
      <c r="M171">
        <f t="shared" si="18"/>
        <v>681.95362313136798</v>
      </c>
      <c r="N171">
        <f t="shared" si="17"/>
        <v>24.826123624147385</v>
      </c>
      <c r="O171">
        <f t="shared" si="19"/>
        <v>-1.0151605408685074E-12</v>
      </c>
      <c r="P171">
        <f t="shared" si="20"/>
        <v>24.826123624148401</v>
      </c>
    </row>
    <row r="172" spans="1:16" x14ac:dyDescent="0.15">
      <c r="A172" s="14">
        <v>45709.666666666599</v>
      </c>
      <c r="B172" s="1">
        <v>683.55</v>
      </c>
      <c r="D172">
        <f t="shared" si="14"/>
        <v>-1.6381796855721519E-2</v>
      </c>
      <c r="G172">
        <v>2.5408819467619265E-2</v>
      </c>
      <c r="I172">
        <v>5983.25</v>
      </c>
      <c r="J172">
        <f t="shared" si="15"/>
        <v>-4.9815130548550111E-3</v>
      </c>
      <c r="L172">
        <f t="shared" si="16"/>
        <v>703.20593956235916</v>
      </c>
      <c r="M172">
        <f t="shared" si="18"/>
        <v>683.56965104756296</v>
      </c>
      <c r="N172">
        <f t="shared" si="17"/>
        <v>19.636288514796206</v>
      </c>
      <c r="O172">
        <f t="shared" si="19"/>
        <v>-8.1212843269480604E-13</v>
      </c>
      <c r="P172">
        <f t="shared" si="20"/>
        <v>19.63628851479702</v>
      </c>
    </row>
    <row r="173" spans="1:16" x14ac:dyDescent="0.15">
      <c r="A173" s="14">
        <v>45712.666666666599</v>
      </c>
      <c r="B173" s="1">
        <v>668.13</v>
      </c>
      <c r="D173">
        <f t="shared" si="14"/>
        <v>-2.2817040997133407E-2</v>
      </c>
      <c r="G173">
        <v>2.5815815962710129E-2</v>
      </c>
      <c r="I173">
        <v>5955.25</v>
      </c>
      <c r="J173">
        <f t="shared" si="15"/>
        <v>-4.690715138395557E-3</v>
      </c>
      <c r="L173">
        <f t="shared" si="16"/>
        <v>697.80964116815005</v>
      </c>
      <c r="M173">
        <f t="shared" si="18"/>
        <v>684.40449171070645</v>
      </c>
      <c r="N173">
        <f t="shared" si="17"/>
        <v>13.405149457443599</v>
      </c>
      <c r="O173">
        <f t="shared" si="19"/>
        <v>-6.4970274615584483E-13</v>
      </c>
      <c r="P173">
        <f t="shared" si="20"/>
        <v>13.405149457444249</v>
      </c>
    </row>
    <row r="174" spans="1:16" x14ac:dyDescent="0.15">
      <c r="A174" s="14">
        <v>45713.666666666599</v>
      </c>
      <c r="B174" s="1">
        <v>657.5</v>
      </c>
      <c r="D174">
        <f t="shared" si="14"/>
        <v>-1.6038001328948209E-2</v>
      </c>
      <c r="G174">
        <v>2.6547928515473072E-2</v>
      </c>
      <c r="I174">
        <v>5956.06</v>
      </c>
      <c r="J174">
        <f t="shared" si="15"/>
        <v>1.3600519191397061E-4</v>
      </c>
      <c r="L174">
        <f t="shared" si="16"/>
        <v>691.60815791151163</v>
      </c>
      <c r="M174">
        <f t="shared" si="18"/>
        <v>684.34119602843191</v>
      </c>
      <c r="N174">
        <f t="shared" si="17"/>
        <v>7.2669618830797162</v>
      </c>
      <c r="O174">
        <f t="shared" si="19"/>
        <v>-5.1976219692467593E-13</v>
      </c>
      <c r="P174">
        <f t="shared" si="20"/>
        <v>7.2669618830802358</v>
      </c>
    </row>
    <row r="175" spans="1:16" x14ac:dyDescent="0.15">
      <c r="A175" s="14">
        <v>45714.666666666599</v>
      </c>
      <c r="B175" s="1">
        <v>673.7</v>
      </c>
      <c r="D175">
        <f t="shared" si="14"/>
        <v>2.4340143914694509E-2</v>
      </c>
      <c r="G175">
        <v>2.6744856578061738E-2</v>
      </c>
      <c r="I175">
        <v>5861.57</v>
      </c>
      <c r="J175">
        <f t="shared" si="15"/>
        <v>-1.5991702852089028E-2</v>
      </c>
      <c r="L175">
        <f t="shared" si="16"/>
        <v>688.85305669435604</v>
      </c>
      <c r="M175">
        <f t="shared" si="18"/>
        <v>683.14036669299253</v>
      </c>
      <c r="N175">
        <f t="shared" si="17"/>
        <v>5.7126900013635122</v>
      </c>
      <c r="O175">
        <f t="shared" si="19"/>
        <v>-4.1580975753974076E-13</v>
      </c>
      <c r="P175">
        <f t="shared" si="20"/>
        <v>5.7126900013639279</v>
      </c>
    </row>
    <row r="176" spans="1:16" x14ac:dyDescent="0.15">
      <c r="A176" s="14">
        <v>45715.666666666599</v>
      </c>
      <c r="B176" s="1">
        <v>658.24</v>
      </c>
      <c r="D176">
        <f t="shared" si="14"/>
        <v>-2.3215301502021841E-2</v>
      </c>
      <c r="G176">
        <v>2.8310075970707733E-2</v>
      </c>
      <c r="I176">
        <v>5954.5</v>
      </c>
      <c r="J176">
        <f t="shared" si="15"/>
        <v>1.5729750431897126E-2</v>
      </c>
      <c r="L176">
        <f t="shared" si="16"/>
        <v>684.14335566445504</v>
      </c>
      <c r="M176">
        <f t="shared" si="18"/>
        <v>681.24108027128932</v>
      </c>
      <c r="N176">
        <f t="shared" si="17"/>
        <v>2.9022753931657235</v>
      </c>
      <c r="O176">
        <f t="shared" si="19"/>
        <v>-3.3264780603179264E-13</v>
      </c>
      <c r="P176">
        <f t="shared" si="20"/>
        <v>2.9022753931660561</v>
      </c>
    </row>
    <row r="177" spans="1:16" x14ac:dyDescent="0.15">
      <c r="A177" s="14">
        <v>45716.666666666599</v>
      </c>
      <c r="B177" s="1">
        <v>668.2</v>
      </c>
      <c r="D177">
        <f t="shared" si="14"/>
        <v>1.5017923458063877E-2</v>
      </c>
      <c r="G177">
        <v>2.9559432692515496E-2</v>
      </c>
      <c r="I177">
        <v>5849.72</v>
      </c>
      <c r="J177">
        <f t="shared" si="15"/>
        <v>-1.7753439375493379E-2</v>
      </c>
      <c r="L177">
        <f t="shared" si="16"/>
        <v>681.69053171607743</v>
      </c>
      <c r="M177">
        <f t="shared" si="18"/>
        <v>680.68248173267534</v>
      </c>
      <c r="N177">
        <f t="shared" si="17"/>
        <v>1.0080499834020884</v>
      </c>
      <c r="O177">
        <f t="shared" si="19"/>
        <v>-2.6611824482543413E-13</v>
      </c>
      <c r="P177">
        <f t="shared" si="20"/>
        <v>1.0080499834023544</v>
      </c>
    </row>
    <row r="178" spans="1:16" x14ac:dyDescent="0.15">
      <c r="A178" s="14">
        <v>45719.666666666599</v>
      </c>
      <c r="B178" s="1">
        <v>655.04999999999995</v>
      </c>
      <c r="D178">
        <f t="shared" si="14"/>
        <v>-1.987596132297666E-2</v>
      </c>
      <c r="G178">
        <v>3.1720947720593397E-2</v>
      </c>
      <c r="I178">
        <v>5778.15</v>
      </c>
      <c r="J178">
        <f t="shared" si="15"/>
        <v>-1.2310234603366469E-2</v>
      </c>
      <c r="L178">
        <f t="shared" si="16"/>
        <v>677.59198837514236</v>
      </c>
      <c r="M178">
        <f t="shared" si="18"/>
        <v>679.02007567840303</v>
      </c>
      <c r="N178">
        <f t="shared" si="17"/>
        <v>-1.4280873032606678</v>
      </c>
      <c r="O178">
        <f t="shared" si="19"/>
        <v>-2.1289459586034731E-13</v>
      </c>
      <c r="P178">
        <f t="shared" si="20"/>
        <v>-1.4280873032604549</v>
      </c>
    </row>
    <row r="179" spans="1:16" x14ac:dyDescent="0.15">
      <c r="A179" s="14">
        <v>45720.666666666599</v>
      </c>
      <c r="B179" s="1">
        <v>640</v>
      </c>
      <c r="D179">
        <f t="shared" si="14"/>
        <v>-2.3243392245962037E-2</v>
      </c>
      <c r="G179">
        <v>3.3773349535695593E-2</v>
      </c>
      <c r="I179">
        <v>5842.63</v>
      </c>
      <c r="J179">
        <f t="shared" si="15"/>
        <v>1.1097475685101249E-2</v>
      </c>
      <c r="L179">
        <f t="shared" si="16"/>
        <v>671.80860554819742</v>
      </c>
      <c r="M179">
        <f t="shared" si="18"/>
        <v>678.21858859111398</v>
      </c>
      <c r="N179">
        <f t="shared" si="17"/>
        <v>-6.409983042916565</v>
      </c>
      <c r="O179">
        <f t="shared" si="19"/>
        <v>-1.7031567668827785E-13</v>
      </c>
      <c r="P179">
        <f t="shared" si="20"/>
        <v>-6.4099830429163944</v>
      </c>
    </row>
    <row r="180" spans="1:16" x14ac:dyDescent="0.15">
      <c r="A180" s="14">
        <v>45721.666666666599</v>
      </c>
      <c r="B180" s="1">
        <v>656.47</v>
      </c>
      <c r="D180">
        <f t="shared" si="14"/>
        <v>2.5408819467619265E-2</v>
      </c>
      <c r="G180">
        <v>3.4517053054696281E-2</v>
      </c>
      <c r="I180">
        <v>5738.52</v>
      </c>
      <c r="J180">
        <f t="shared" si="15"/>
        <v>-1.7979700568310077E-2</v>
      </c>
      <c r="L180">
        <f t="shared" si="16"/>
        <v>669.448820079244</v>
      </c>
      <c r="M180">
        <f t="shared" si="18"/>
        <v>676.50239684362407</v>
      </c>
      <c r="N180">
        <f t="shared" si="17"/>
        <v>-7.0535767643800682</v>
      </c>
      <c r="O180">
        <f t="shared" si="19"/>
        <v>-1.3625254135062228E-13</v>
      </c>
      <c r="P180">
        <f t="shared" si="20"/>
        <v>-7.0535767643799323</v>
      </c>
    </row>
    <row r="181" spans="1:16" x14ac:dyDescent="0.15">
      <c r="A181" s="14">
        <v>45722.666666666599</v>
      </c>
      <c r="B181" s="1">
        <v>627.92999999999995</v>
      </c>
      <c r="D181">
        <f t="shared" si="14"/>
        <v>-4.4448300533972265E-2</v>
      </c>
      <c r="G181">
        <v>3.7763388219614447E-2</v>
      </c>
      <c r="I181">
        <v>5770.2</v>
      </c>
      <c r="J181">
        <f t="shared" si="15"/>
        <v>5.5054046005090125E-3</v>
      </c>
      <c r="L181">
        <f t="shared" si="16"/>
        <v>663.06130929782182</v>
      </c>
      <c r="M181">
        <f t="shared" si="18"/>
        <v>673.79851559594817</v>
      </c>
      <c r="N181">
        <f t="shared" si="17"/>
        <v>-10.737206298126353</v>
      </c>
      <c r="O181">
        <f t="shared" si="19"/>
        <v>-1.0900203308049784E-13</v>
      </c>
      <c r="P181">
        <f t="shared" si="20"/>
        <v>-10.737206298126244</v>
      </c>
    </row>
    <row r="182" spans="1:16" x14ac:dyDescent="0.15">
      <c r="A182" s="14">
        <v>45723.666666666599</v>
      </c>
      <c r="B182" s="1">
        <v>625.66</v>
      </c>
      <c r="D182">
        <f t="shared" si="14"/>
        <v>-3.6216027267457623E-3</v>
      </c>
      <c r="G182">
        <v>3.7867220422212931E-2</v>
      </c>
      <c r="I182">
        <v>5614.56</v>
      </c>
      <c r="J182">
        <f t="shared" si="15"/>
        <v>-2.7343518375984407E-2</v>
      </c>
      <c r="L182">
        <f t="shared" si="16"/>
        <v>657.30726171354149</v>
      </c>
      <c r="M182">
        <f t="shared" si="18"/>
        <v>672.51492184810013</v>
      </c>
      <c r="N182">
        <f t="shared" si="17"/>
        <v>-15.207660134558637</v>
      </c>
      <c r="O182">
        <f t="shared" si="19"/>
        <v>-8.720162646439827E-14</v>
      </c>
      <c r="P182">
        <f t="shared" si="20"/>
        <v>-15.20766013455855</v>
      </c>
    </row>
    <row r="183" spans="1:16" x14ac:dyDescent="0.15">
      <c r="A183" s="14">
        <v>45726.666666666599</v>
      </c>
      <c r="B183" s="1">
        <v>597.99</v>
      </c>
      <c r="D183">
        <f t="shared" si="14"/>
        <v>-4.5233061157834695E-2</v>
      </c>
      <c r="G183">
        <v>3.8562728992681407E-2</v>
      </c>
      <c r="I183">
        <v>5572.07</v>
      </c>
      <c r="J183">
        <f t="shared" si="15"/>
        <v>-7.596604935651537E-3</v>
      </c>
      <c r="L183">
        <f t="shared" si="16"/>
        <v>648.18152914222742</v>
      </c>
      <c r="M183">
        <f t="shared" si="18"/>
        <v>669.2123350445371</v>
      </c>
      <c r="N183">
        <f t="shared" si="17"/>
        <v>-21.03080590230968</v>
      </c>
      <c r="O183">
        <f t="shared" si="19"/>
        <v>-6.9761301171518616E-14</v>
      </c>
      <c r="P183">
        <f t="shared" si="20"/>
        <v>-21.030805902309609</v>
      </c>
    </row>
    <row r="184" spans="1:16" x14ac:dyDescent="0.15">
      <c r="A184" s="14">
        <v>45727.666666666599</v>
      </c>
      <c r="B184" s="1">
        <v>605.71</v>
      </c>
      <c r="D184">
        <f t="shared" si="14"/>
        <v>1.2827292271176759E-2</v>
      </c>
      <c r="G184">
        <v>4.142052862563185E-2</v>
      </c>
      <c r="I184">
        <v>5599.3</v>
      </c>
      <c r="J184">
        <f t="shared" si="15"/>
        <v>4.8749712752344252E-3</v>
      </c>
      <c r="L184">
        <f t="shared" si="16"/>
        <v>641.64744773573091</v>
      </c>
      <c r="M184">
        <f t="shared" si="18"/>
        <v>665.98623615234919</v>
      </c>
      <c r="N184">
        <f t="shared" si="17"/>
        <v>-24.338788416618286</v>
      </c>
      <c r="O184">
        <f t="shared" si="19"/>
        <v>-5.5809040937214895E-14</v>
      </c>
      <c r="P184">
        <f t="shared" si="20"/>
        <v>-24.338788416618229</v>
      </c>
    </row>
    <row r="185" spans="1:16" x14ac:dyDescent="0.15">
      <c r="A185" s="14">
        <v>45728.666666666599</v>
      </c>
      <c r="B185" s="1">
        <v>619.55999999999995</v>
      </c>
      <c r="D185">
        <f t="shared" si="14"/>
        <v>2.2608225005597164E-2</v>
      </c>
      <c r="G185">
        <v>4.1486095317865582E-2</v>
      </c>
      <c r="I185">
        <v>5521.52</v>
      </c>
      <c r="J185">
        <f t="shared" si="15"/>
        <v>-1.3988405225352909E-2</v>
      </c>
      <c r="L185">
        <f t="shared" si="16"/>
        <v>638.24937885331076</v>
      </c>
      <c r="M185">
        <f t="shared" si="18"/>
        <v>660.94947791884181</v>
      </c>
      <c r="N185">
        <f t="shared" si="17"/>
        <v>-22.700099065531049</v>
      </c>
      <c r="O185">
        <f t="shared" si="19"/>
        <v>-4.4647232749771917E-14</v>
      </c>
      <c r="P185">
        <f t="shared" si="20"/>
        <v>-22.700099065531003</v>
      </c>
    </row>
    <row r="186" spans="1:16" x14ac:dyDescent="0.15">
      <c r="A186" s="14">
        <v>45729.666666666599</v>
      </c>
      <c r="B186" s="1">
        <v>590.64</v>
      </c>
      <c r="D186">
        <f t="shared" si="14"/>
        <v>-4.7802853928647915E-2</v>
      </c>
      <c r="G186">
        <v>4.7121007097467207E-2</v>
      </c>
      <c r="I186">
        <v>5638.94</v>
      </c>
      <c r="J186">
        <f t="shared" si="15"/>
        <v>2.1042919881408308E-2</v>
      </c>
      <c r="L186">
        <f t="shared" si="16"/>
        <v>630.92485902972453</v>
      </c>
      <c r="M186">
        <f t="shared" si="18"/>
        <v>656.85766473966839</v>
      </c>
      <c r="N186">
        <f t="shared" si="17"/>
        <v>-25.932805709943864</v>
      </c>
      <c r="O186">
        <f t="shared" si="19"/>
        <v>-3.5717786199817539E-14</v>
      </c>
      <c r="P186">
        <f t="shared" si="20"/>
        <v>-25.932805709943828</v>
      </c>
    </row>
    <row r="187" spans="1:16" x14ac:dyDescent="0.15">
      <c r="A187" s="14">
        <v>45730.666666666599</v>
      </c>
      <c r="B187" s="1">
        <v>607.6</v>
      </c>
      <c r="D187">
        <f t="shared" si="14"/>
        <v>2.8310075970707733E-2</v>
      </c>
      <c r="G187">
        <v>5.7070167731299644E-2</v>
      </c>
      <c r="I187">
        <v>5675.12</v>
      </c>
      <c r="J187">
        <f t="shared" si="15"/>
        <v>6.3956039343475201E-3</v>
      </c>
      <c r="L187">
        <f t="shared" si="16"/>
        <v>627.33641917899763</v>
      </c>
      <c r="M187">
        <f t="shared" si="18"/>
        <v>654.09487475895219</v>
      </c>
      <c r="N187">
        <f t="shared" si="17"/>
        <v>-26.758455579954557</v>
      </c>
      <c r="O187">
        <f t="shared" si="19"/>
        <v>-2.857422895985403E-14</v>
      </c>
      <c r="P187">
        <f t="shared" si="20"/>
        <v>-26.758455579954529</v>
      </c>
    </row>
    <row r="188" spans="1:16" x14ac:dyDescent="0.15">
      <c r="A188" s="14">
        <v>45733</v>
      </c>
      <c r="B188" s="1">
        <v>604.9</v>
      </c>
      <c r="D188">
        <f t="shared" si="14"/>
        <v>-4.4536156087492977E-3</v>
      </c>
      <c r="I188">
        <v>5614.66</v>
      </c>
      <c r="J188">
        <f t="shared" si="15"/>
        <v>-1.071067425391002E-2</v>
      </c>
      <c r="L188">
        <f t="shared" si="16"/>
        <v>623.88466238222873</v>
      </c>
      <c r="M188">
        <f t="shared" si="18"/>
        <v>649.39451366569642</v>
      </c>
      <c r="N188">
        <f t="shared" si="17"/>
        <v>-25.509851283467697</v>
      </c>
      <c r="O188">
        <f t="shared" si="19"/>
        <v>-2.2859383167883226E-14</v>
      </c>
      <c r="P188">
        <f t="shared" si="20"/>
        <v>-25.509851283467675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F3C1-3F8A-4409-9E3D-4D339B31D74D}">
  <dimension ref="A1:K188"/>
  <sheetViews>
    <sheetView zoomScale="68" workbookViewId="0">
      <selection activeCell="S56" sqref="S56"/>
    </sheetView>
  </sheetViews>
  <sheetFormatPr baseColWidth="10" defaultColWidth="8.83203125" defaultRowHeight="13" x14ac:dyDescent="0.15"/>
  <cols>
    <col min="1" max="1" width="22.1640625" style="14" customWidth="1"/>
    <col min="2" max="2" width="8.83203125" style="1"/>
  </cols>
  <sheetData>
    <row r="1" spans="1:11" ht="42" x14ac:dyDescent="0.15">
      <c r="A1" s="13" t="s">
        <v>0</v>
      </c>
      <c r="B1" s="3" t="s">
        <v>1</v>
      </c>
      <c r="C1" s="2" t="s">
        <v>22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>
        <v>70</v>
      </c>
      <c r="K1">
        <v>30</v>
      </c>
    </row>
    <row r="2" spans="1:11" x14ac:dyDescent="0.15">
      <c r="A2" s="14">
        <v>45460.666666666599</v>
      </c>
      <c r="B2" s="1">
        <v>506.63</v>
      </c>
      <c r="J2">
        <v>70</v>
      </c>
      <c r="K2">
        <v>30</v>
      </c>
    </row>
    <row r="3" spans="1:11" x14ac:dyDescent="0.15">
      <c r="A3" s="14">
        <v>45461.666666666599</v>
      </c>
      <c r="B3" s="1">
        <v>499.49</v>
      </c>
      <c r="C3">
        <f>B3-B2</f>
        <v>-7.1399999999999864</v>
      </c>
      <c r="D3">
        <f>IF(C3&gt;0, C3, 0)</f>
        <v>0</v>
      </c>
      <c r="E3">
        <f>IF(C3&lt;0, ABS(C3), 0)</f>
        <v>7.1399999999999864</v>
      </c>
      <c r="J3">
        <v>70</v>
      </c>
      <c r="K3">
        <v>30</v>
      </c>
    </row>
    <row r="4" spans="1:11" x14ac:dyDescent="0.15">
      <c r="A4" s="14">
        <v>45463.666666666599</v>
      </c>
      <c r="B4" s="1">
        <v>501.7</v>
      </c>
      <c r="C4">
        <f t="shared" ref="C4:C67" si="0">B4-B3</f>
        <v>2.2099999999999795</v>
      </c>
      <c r="D4">
        <f>IF(C4&gt;0, C4, 0)</f>
        <v>2.2099999999999795</v>
      </c>
      <c r="E4">
        <f t="shared" ref="E4:E67" si="1">IF(C4&lt;0, ABS(C4), 0)</f>
        <v>0</v>
      </c>
      <c r="J4">
        <v>70</v>
      </c>
      <c r="K4">
        <v>30</v>
      </c>
    </row>
    <row r="5" spans="1:11" x14ac:dyDescent="0.15">
      <c r="A5" s="14">
        <v>45464.666666666599</v>
      </c>
      <c r="B5" s="1">
        <v>494.78</v>
      </c>
      <c r="C5">
        <f t="shared" si="0"/>
        <v>-6.9200000000000159</v>
      </c>
      <c r="D5">
        <f t="shared" ref="D5:D67" si="2">IF(C5&gt;0, C5, 0)</f>
        <v>0</v>
      </c>
      <c r="E5">
        <f t="shared" si="1"/>
        <v>6.9200000000000159</v>
      </c>
      <c r="J5">
        <v>70</v>
      </c>
      <c r="K5">
        <v>30</v>
      </c>
    </row>
    <row r="6" spans="1:11" x14ac:dyDescent="0.15">
      <c r="A6" s="14">
        <v>45467.666666666599</v>
      </c>
      <c r="B6" s="1">
        <v>498.91</v>
      </c>
      <c r="C6">
        <f t="shared" si="0"/>
        <v>4.1300000000000523</v>
      </c>
      <c r="D6">
        <f t="shared" si="2"/>
        <v>4.1300000000000523</v>
      </c>
      <c r="E6">
        <f t="shared" si="1"/>
        <v>0</v>
      </c>
      <c r="J6">
        <v>70</v>
      </c>
      <c r="K6">
        <v>30</v>
      </c>
    </row>
    <row r="7" spans="1:11" x14ac:dyDescent="0.15">
      <c r="A7" s="14">
        <v>45468.666666666599</v>
      </c>
      <c r="B7" s="1">
        <v>510.6</v>
      </c>
      <c r="C7">
        <f t="shared" si="0"/>
        <v>11.689999999999998</v>
      </c>
      <c r="D7">
        <f t="shared" si="2"/>
        <v>11.689999999999998</v>
      </c>
      <c r="E7">
        <f t="shared" si="1"/>
        <v>0</v>
      </c>
      <c r="J7">
        <v>70</v>
      </c>
      <c r="K7">
        <v>30</v>
      </c>
    </row>
    <row r="8" spans="1:11" x14ac:dyDescent="0.15">
      <c r="A8" s="14">
        <v>45469.666666666599</v>
      </c>
      <c r="B8" s="1">
        <v>513.12</v>
      </c>
      <c r="C8">
        <f t="shared" si="0"/>
        <v>2.5199999999999818</v>
      </c>
      <c r="D8">
        <f t="shared" si="2"/>
        <v>2.5199999999999818</v>
      </c>
      <c r="E8">
        <f t="shared" si="1"/>
        <v>0</v>
      </c>
      <c r="J8">
        <v>70</v>
      </c>
      <c r="K8">
        <v>30</v>
      </c>
    </row>
    <row r="9" spans="1:11" x14ac:dyDescent="0.15">
      <c r="A9" s="14">
        <v>45470.666666666599</v>
      </c>
      <c r="B9" s="1">
        <v>519.55999999999995</v>
      </c>
      <c r="C9">
        <f t="shared" si="0"/>
        <v>6.4399999999999409</v>
      </c>
      <c r="D9">
        <f t="shared" si="2"/>
        <v>6.4399999999999409</v>
      </c>
      <c r="E9">
        <f t="shared" si="1"/>
        <v>0</v>
      </c>
      <c r="J9">
        <v>70</v>
      </c>
      <c r="K9">
        <v>30</v>
      </c>
    </row>
    <row r="10" spans="1:11" x14ac:dyDescent="0.15">
      <c r="A10" s="14">
        <v>45471.666666666599</v>
      </c>
      <c r="B10" s="1">
        <v>504.22</v>
      </c>
      <c r="C10">
        <f t="shared" si="0"/>
        <v>-15.339999999999918</v>
      </c>
      <c r="D10">
        <f t="shared" si="2"/>
        <v>0</v>
      </c>
      <c r="E10">
        <f t="shared" si="1"/>
        <v>15.339999999999918</v>
      </c>
      <c r="J10">
        <v>70</v>
      </c>
      <c r="K10">
        <v>30</v>
      </c>
    </row>
    <row r="11" spans="1:11" x14ac:dyDescent="0.15">
      <c r="A11" s="14">
        <v>45474.666666666599</v>
      </c>
      <c r="B11" s="1">
        <v>504.68</v>
      </c>
      <c r="C11">
        <f t="shared" si="0"/>
        <v>0.45999999999997954</v>
      </c>
      <c r="D11">
        <f t="shared" si="2"/>
        <v>0.45999999999997954</v>
      </c>
      <c r="E11">
        <f t="shared" si="1"/>
        <v>0</v>
      </c>
      <c r="J11">
        <v>70</v>
      </c>
      <c r="K11">
        <v>30</v>
      </c>
    </row>
    <row r="12" spans="1:11" x14ac:dyDescent="0.15">
      <c r="A12" s="14">
        <v>45475.666666666599</v>
      </c>
      <c r="B12" s="1">
        <v>509.5</v>
      </c>
      <c r="C12">
        <f t="shared" si="0"/>
        <v>4.8199999999999932</v>
      </c>
      <c r="D12">
        <f t="shared" si="2"/>
        <v>4.8199999999999932</v>
      </c>
      <c r="E12">
        <f t="shared" si="1"/>
        <v>0</v>
      </c>
      <c r="J12">
        <v>70</v>
      </c>
      <c r="K12">
        <v>30</v>
      </c>
    </row>
    <row r="13" spans="1:11" x14ac:dyDescent="0.15">
      <c r="A13" s="14">
        <v>45476.545138888803</v>
      </c>
      <c r="B13" s="1">
        <v>509.96</v>
      </c>
      <c r="C13">
        <f t="shared" si="0"/>
        <v>0.45999999999997954</v>
      </c>
      <c r="D13">
        <f t="shared" si="2"/>
        <v>0.45999999999997954</v>
      </c>
      <c r="E13">
        <f t="shared" si="1"/>
        <v>0</v>
      </c>
      <c r="J13">
        <v>70</v>
      </c>
      <c r="K13">
        <v>30</v>
      </c>
    </row>
    <row r="14" spans="1:11" x14ac:dyDescent="0.15">
      <c r="A14" s="14">
        <v>45478.666666666599</v>
      </c>
      <c r="B14" s="1">
        <v>539.91</v>
      </c>
      <c r="C14">
        <f t="shared" si="0"/>
        <v>29.949999999999989</v>
      </c>
      <c r="D14">
        <f t="shared" si="2"/>
        <v>29.949999999999989</v>
      </c>
      <c r="E14">
        <f t="shared" si="1"/>
        <v>0</v>
      </c>
      <c r="J14">
        <v>70</v>
      </c>
      <c r="K14">
        <v>30</v>
      </c>
    </row>
    <row r="15" spans="1:11" x14ac:dyDescent="0.15">
      <c r="A15" s="14">
        <v>45481.666666666599</v>
      </c>
      <c r="B15" s="1">
        <v>529.32000000000005</v>
      </c>
      <c r="C15">
        <f t="shared" si="0"/>
        <v>-10.589999999999918</v>
      </c>
      <c r="D15">
        <f t="shared" si="2"/>
        <v>0</v>
      </c>
      <c r="E15">
        <f t="shared" si="1"/>
        <v>10.589999999999918</v>
      </c>
      <c r="J15">
        <v>70</v>
      </c>
      <c r="K15">
        <v>30</v>
      </c>
    </row>
    <row r="16" spans="1:11" x14ac:dyDescent="0.15">
      <c r="A16" s="14">
        <v>45482.666666666599</v>
      </c>
      <c r="B16" s="1">
        <v>530</v>
      </c>
      <c r="C16">
        <f t="shared" si="0"/>
        <v>0.67999999999994998</v>
      </c>
      <c r="D16">
        <f t="shared" si="2"/>
        <v>0.67999999999994998</v>
      </c>
      <c r="E16">
        <f t="shared" si="1"/>
        <v>0</v>
      </c>
      <c r="F16">
        <f>AVERAGE(D3:D16)</f>
        <v>4.5257142857142743</v>
      </c>
      <c r="G16">
        <f>AVERAGE(E3:E16)</f>
        <v>2.8564285714285598</v>
      </c>
      <c r="H16">
        <f>F16/G16</f>
        <v>1.5843960990247588</v>
      </c>
      <c r="I16">
        <f>100-(100/(1+H16))</f>
        <v>61.306240928882481</v>
      </c>
      <c r="J16">
        <v>70</v>
      </c>
      <c r="K16">
        <v>30</v>
      </c>
    </row>
    <row r="17" spans="1:11" x14ac:dyDescent="0.15">
      <c r="A17" s="14">
        <v>45483.666666666599</v>
      </c>
      <c r="B17" s="1">
        <v>534.69000000000005</v>
      </c>
      <c r="C17">
        <f t="shared" si="0"/>
        <v>4.6900000000000546</v>
      </c>
      <c r="D17">
        <f t="shared" si="2"/>
        <v>4.6900000000000546</v>
      </c>
      <c r="E17">
        <f t="shared" si="1"/>
        <v>0</v>
      </c>
      <c r="F17">
        <f t="shared" ref="F17:G32" si="3">AVERAGE(D4:D17)</f>
        <v>4.8607142857142787</v>
      </c>
      <c r="G17">
        <f t="shared" si="3"/>
        <v>2.3464285714285609</v>
      </c>
      <c r="H17">
        <f t="shared" ref="H17:H80" si="4">F17/G17</f>
        <v>2.0715372907153791</v>
      </c>
      <c r="I17">
        <f>100-(100/(1+H17))</f>
        <v>67.443012884043668</v>
      </c>
      <c r="J17">
        <v>70</v>
      </c>
      <c r="K17">
        <v>30</v>
      </c>
    </row>
    <row r="18" spans="1:11" x14ac:dyDescent="0.15">
      <c r="A18" s="14">
        <v>45484.666666666599</v>
      </c>
      <c r="B18" s="1">
        <v>512.70000000000005</v>
      </c>
      <c r="C18">
        <f t="shared" si="0"/>
        <v>-21.990000000000009</v>
      </c>
      <c r="D18">
        <f t="shared" si="2"/>
        <v>0</v>
      </c>
      <c r="E18">
        <f t="shared" si="1"/>
        <v>21.990000000000009</v>
      </c>
      <c r="F18">
        <f t="shared" si="3"/>
        <v>4.7028571428571366</v>
      </c>
      <c r="G18">
        <f t="shared" si="3"/>
        <v>3.917142857142847</v>
      </c>
      <c r="H18">
        <f t="shared" si="4"/>
        <v>1.2005835156819855</v>
      </c>
      <c r="I18">
        <f t="shared" ref="I18:I80" si="5">100-(100/(1+H18))</f>
        <v>54.557507457739511</v>
      </c>
      <c r="J18">
        <v>70</v>
      </c>
      <c r="K18">
        <v>30</v>
      </c>
    </row>
    <row r="19" spans="1:11" x14ac:dyDescent="0.15">
      <c r="A19" s="14">
        <v>45485.666666666599</v>
      </c>
      <c r="B19" s="1">
        <v>498.87</v>
      </c>
      <c r="C19">
        <f t="shared" si="0"/>
        <v>-13.830000000000041</v>
      </c>
      <c r="D19">
        <f t="shared" si="2"/>
        <v>0</v>
      </c>
      <c r="E19">
        <f t="shared" si="1"/>
        <v>13.830000000000041</v>
      </c>
      <c r="F19">
        <f t="shared" si="3"/>
        <v>4.7028571428571366</v>
      </c>
      <c r="G19">
        <f t="shared" si="3"/>
        <v>4.4107142857142776</v>
      </c>
      <c r="H19">
        <f t="shared" si="4"/>
        <v>1.0662348178137657</v>
      </c>
      <c r="I19">
        <f t="shared" si="5"/>
        <v>51.602790187318767</v>
      </c>
      <c r="J19">
        <v>70</v>
      </c>
      <c r="K19">
        <v>30</v>
      </c>
    </row>
    <row r="20" spans="1:11" x14ac:dyDescent="0.15">
      <c r="A20" s="14">
        <v>45488.666666666599</v>
      </c>
      <c r="B20" s="1">
        <v>496.16</v>
      </c>
      <c r="C20">
        <f t="shared" si="0"/>
        <v>-2.7099999999999795</v>
      </c>
      <c r="D20">
        <f t="shared" si="2"/>
        <v>0</v>
      </c>
      <c r="E20">
        <f t="shared" si="1"/>
        <v>2.7099999999999795</v>
      </c>
      <c r="F20">
        <f t="shared" si="3"/>
        <v>4.4078571428571331</v>
      </c>
      <c r="G20">
        <f t="shared" si="3"/>
        <v>4.6042857142857043</v>
      </c>
      <c r="H20">
        <f t="shared" si="4"/>
        <v>0.95733788395904429</v>
      </c>
      <c r="I20">
        <f t="shared" si="5"/>
        <v>48.910200523103747</v>
      </c>
      <c r="J20">
        <v>70</v>
      </c>
      <c r="K20">
        <v>30</v>
      </c>
    </row>
    <row r="21" spans="1:11" x14ac:dyDescent="0.15">
      <c r="A21" s="14">
        <v>45489.666666666599</v>
      </c>
      <c r="B21" s="1">
        <v>489.79</v>
      </c>
      <c r="C21">
        <f t="shared" si="0"/>
        <v>-6.3700000000000045</v>
      </c>
      <c r="D21">
        <f t="shared" si="2"/>
        <v>0</v>
      </c>
      <c r="E21">
        <f t="shared" si="1"/>
        <v>6.3700000000000045</v>
      </c>
      <c r="F21">
        <f t="shared" si="3"/>
        <v>3.5728571428571336</v>
      </c>
      <c r="G21">
        <f t="shared" si="3"/>
        <v>5.0592857142857053</v>
      </c>
      <c r="H21">
        <f t="shared" si="4"/>
        <v>0.7061979387265277</v>
      </c>
      <c r="I21">
        <f t="shared" si="5"/>
        <v>41.390153082333448</v>
      </c>
      <c r="J21">
        <v>70</v>
      </c>
      <c r="K21">
        <v>30</v>
      </c>
    </row>
    <row r="22" spans="1:11" x14ac:dyDescent="0.15">
      <c r="A22" s="14">
        <v>45490.666666666599</v>
      </c>
      <c r="B22" s="1">
        <v>461.99</v>
      </c>
      <c r="C22">
        <f t="shared" si="0"/>
        <v>-27.800000000000011</v>
      </c>
      <c r="D22">
        <f t="shared" si="2"/>
        <v>0</v>
      </c>
      <c r="E22">
        <f t="shared" si="1"/>
        <v>27.800000000000011</v>
      </c>
      <c r="F22">
        <f t="shared" si="3"/>
        <v>3.3928571428571348</v>
      </c>
      <c r="G22">
        <f t="shared" si="3"/>
        <v>7.0449999999999919</v>
      </c>
      <c r="H22">
        <f t="shared" si="4"/>
        <v>0.48159789110818152</v>
      </c>
      <c r="I22">
        <f t="shared" si="5"/>
        <v>32.505303496886313</v>
      </c>
      <c r="J22">
        <v>70</v>
      </c>
      <c r="K22">
        <v>30</v>
      </c>
    </row>
    <row r="23" spans="1:11" x14ac:dyDescent="0.15">
      <c r="A23" s="14">
        <v>45491.666666666599</v>
      </c>
      <c r="B23" s="1">
        <v>475.85</v>
      </c>
      <c r="C23">
        <f t="shared" si="0"/>
        <v>13.860000000000014</v>
      </c>
      <c r="D23">
        <f t="shared" si="2"/>
        <v>13.860000000000014</v>
      </c>
      <c r="E23">
        <f t="shared" si="1"/>
        <v>0</v>
      </c>
      <c r="F23">
        <f t="shared" si="3"/>
        <v>3.9228571428571399</v>
      </c>
      <c r="G23">
        <f t="shared" si="3"/>
        <v>7.0449999999999919</v>
      </c>
      <c r="H23">
        <f t="shared" si="4"/>
        <v>0.55682855115076568</v>
      </c>
      <c r="I23">
        <f t="shared" si="5"/>
        <v>35.766851188537942</v>
      </c>
      <c r="J23">
        <v>70</v>
      </c>
      <c r="K23">
        <v>30</v>
      </c>
    </row>
    <row r="24" spans="1:11" x14ac:dyDescent="0.15">
      <c r="A24" s="14">
        <v>45492.666666666599</v>
      </c>
      <c r="B24" s="1">
        <v>476.79</v>
      </c>
      <c r="C24">
        <f t="shared" si="0"/>
        <v>0.93999999999999773</v>
      </c>
      <c r="D24">
        <f t="shared" si="2"/>
        <v>0.93999999999999773</v>
      </c>
      <c r="E24">
        <f t="shared" si="1"/>
        <v>0</v>
      </c>
      <c r="F24">
        <f t="shared" si="3"/>
        <v>3.9899999999999971</v>
      </c>
      <c r="G24">
        <f t="shared" si="3"/>
        <v>5.9492857142857121</v>
      </c>
      <c r="H24">
        <f t="shared" si="4"/>
        <v>0.67066874774882912</v>
      </c>
      <c r="I24">
        <f t="shared" si="5"/>
        <v>40.143729787998552</v>
      </c>
      <c r="J24">
        <v>70</v>
      </c>
      <c r="K24">
        <v>30</v>
      </c>
    </row>
    <row r="25" spans="1:11" x14ac:dyDescent="0.15">
      <c r="A25" s="14">
        <v>45495.666666666599</v>
      </c>
      <c r="B25" s="1">
        <v>487.4</v>
      </c>
      <c r="C25">
        <f t="shared" si="0"/>
        <v>10.609999999999957</v>
      </c>
      <c r="D25">
        <f t="shared" si="2"/>
        <v>10.609999999999957</v>
      </c>
      <c r="E25">
        <f t="shared" si="1"/>
        <v>0</v>
      </c>
      <c r="F25">
        <f t="shared" si="3"/>
        <v>4.7149999999999954</v>
      </c>
      <c r="G25">
        <f t="shared" si="3"/>
        <v>5.9492857142857121</v>
      </c>
      <c r="H25">
        <f t="shared" si="4"/>
        <v>0.79253211670068391</v>
      </c>
      <c r="I25">
        <f t="shared" si="5"/>
        <v>44.212993971868706</v>
      </c>
      <c r="J25">
        <v>70</v>
      </c>
      <c r="K25">
        <v>30</v>
      </c>
    </row>
    <row r="26" spans="1:11" x14ac:dyDescent="0.15">
      <c r="A26" s="14">
        <v>45496.666666666599</v>
      </c>
      <c r="B26" s="1">
        <v>488.69</v>
      </c>
      <c r="C26">
        <f t="shared" si="0"/>
        <v>1.2900000000000205</v>
      </c>
      <c r="D26">
        <f t="shared" si="2"/>
        <v>1.2900000000000205</v>
      </c>
      <c r="E26">
        <f t="shared" si="1"/>
        <v>0</v>
      </c>
      <c r="F26">
        <f t="shared" si="3"/>
        <v>4.46285714285714</v>
      </c>
      <c r="G26">
        <f t="shared" si="3"/>
        <v>5.9492857142857121</v>
      </c>
      <c r="H26">
        <f t="shared" si="4"/>
        <v>0.75015007804058087</v>
      </c>
      <c r="I26">
        <f t="shared" si="5"/>
        <v>42.862042944364397</v>
      </c>
      <c r="J26">
        <v>70</v>
      </c>
      <c r="K26">
        <v>30</v>
      </c>
    </row>
    <row r="27" spans="1:11" x14ac:dyDescent="0.15">
      <c r="A27" s="14">
        <v>45497.666666666599</v>
      </c>
      <c r="B27" s="1">
        <v>461.27</v>
      </c>
      <c r="C27">
        <f t="shared" si="0"/>
        <v>-27.420000000000016</v>
      </c>
      <c r="D27">
        <f t="shared" si="2"/>
        <v>0</v>
      </c>
      <c r="E27">
        <f t="shared" si="1"/>
        <v>27.420000000000016</v>
      </c>
      <c r="F27">
        <f t="shared" si="3"/>
        <v>4.4299999999999988</v>
      </c>
      <c r="G27">
        <f t="shared" si="3"/>
        <v>7.9078571428571411</v>
      </c>
      <c r="H27">
        <f t="shared" si="4"/>
        <v>0.56020233041279011</v>
      </c>
      <c r="I27">
        <f t="shared" si="5"/>
        <v>35.905748856597</v>
      </c>
      <c r="J27">
        <v>70</v>
      </c>
      <c r="K27">
        <v>30</v>
      </c>
    </row>
    <row r="28" spans="1:11" x14ac:dyDescent="0.15">
      <c r="A28" s="14">
        <v>45498.666666666599</v>
      </c>
      <c r="B28" s="1">
        <v>453.41</v>
      </c>
      <c r="C28">
        <f t="shared" si="0"/>
        <v>-7.8599999999999568</v>
      </c>
      <c r="D28">
        <f t="shared" si="2"/>
        <v>0</v>
      </c>
      <c r="E28">
        <f t="shared" si="1"/>
        <v>7.8599999999999568</v>
      </c>
      <c r="F28">
        <f t="shared" si="3"/>
        <v>2.290714285714285</v>
      </c>
      <c r="G28">
        <f t="shared" si="3"/>
        <v>8.469285714285709</v>
      </c>
      <c r="H28">
        <f t="shared" si="4"/>
        <v>0.27047313823058117</v>
      </c>
      <c r="I28">
        <f t="shared" si="5"/>
        <v>21.28916622411046</v>
      </c>
      <c r="J28">
        <v>70</v>
      </c>
      <c r="K28">
        <v>30</v>
      </c>
    </row>
    <row r="29" spans="1:11" x14ac:dyDescent="0.15">
      <c r="A29" s="14">
        <v>45499.666666666599</v>
      </c>
      <c r="B29" s="1">
        <v>465.7</v>
      </c>
      <c r="C29">
        <f t="shared" si="0"/>
        <v>12.289999999999964</v>
      </c>
      <c r="D29">
        <f t="shared" si="2"/>
        <v>12.289999999999964</v>
      </c>
      <c r="E29">
        <f t="shared" si="1"/>
        <v>0</v>
      </c>
      <c r="F29">
        <f t="shared" si="3"/>
        <v>3.1685714285714255</v>
      </c>
      <c r="G29">
        <f t="shared" si="3"/>
        <v>7.7128571428571444</v>
      </c>
      <c r="H29">
        <f t="shared" si="4"/>
        <v>0.41081681792924568</v>
      </c>
      <c r="I29">
        <f t="shared" si="5"/>
        <v>29.119075751608221</v>
      </c>
      <c r="J29">
        <v>70</v>
      </c>
      <c r="K29">
        <v>30</v>
      </c>
    </row>
    <row r="30" spans="1:11" x14ac:dyDescent="0.15">
      <c r="A30" s="14">
        <v>45502.666666666599</v>
      </c>
      <c r="B30" s="1">
        <v>465.71</v>
      </c>
      <c r="C30">
        <f t="shared" si="0"/>
        <v>9.9999999999909051E-3</v>
      </c>
      <c r="D30">
        <f t="shared" si="2"/>
        <v>9.9999999999909051E-3</v>
      </c>
      <c r="E30">
        <f t="shared" si="1"/>
        <v>0</v>
      </c>
      <c r="F30">
        <f t="shared" si="3"/>
        <v>3.1207142857142856</v>
      </c>
      <c r="G30">
        <f t="shared" si="3"/>
        <v>7.7128571428571444</v>
      </c>
      <c r="H30">
        <f t="shared" si="4"/>
        <v>0.40461196517873671</v>
      </c>
      <c r="I30">
        <f t="shared" si="5"/>
        <v>28.80596030856465</v>
      </c>
      <c r="J30">
        <v>70</v>
      </c>
      <c r="K30">
        <v>30</v>
      </c>
    </row>
    <row r="31" spans="1:11" x14ac:dyDescent="0.15">
      <c r="A31" s="14">
        <v>45503.666666666599</v>
      </c>
      <c r="B31" s="1">
        <v>463.19</v>
      </c>
      <c r="C31">
        <f t="shared" si="0"/>
        <v>-2.5199999999999818</v>
      </c>
      <c r="D31">
        <f t="shared" si="2"/>
        <v>0</v>
      </c>
      <c r="E31">
        <f t="shared" si="1"/>
        <v>2.5199999999999818</v>
      </c>
      <c r="F31">
        <f t="shared" si="3"/>
        <v>2.7857142857142816</v>
      </c>
      <c r="G31">
        <f t="shared" si="3"/>
        <v>7.8928571428571432</v>
      </c>
      <c r="H31">
        <f t="shared" si="4"/>
        <v>0.3529411764705877</v>
      </c>
      <c r="I31">
        <f t="shared" si="5"/>
        <v>26.086956521739097</v>
      </c>
      <c r="J31">
        <v>70</v>
      </c>
      <c r="K31">
        <v>30</v>
      </c>
    </row>
    <row r="32" spans="1:11" x14ac:dyDescent="0.15">
      <c r="A32" s="14">
        <v>45504.666666666599</v>
      </c>
      <c r="B32" s="1">
        <v>474.83</v>
      </c>
      <c r="C32">
        <f t="shared" si="0"/>
        <v>11.639999999999986</v>
      </c>
      <c r="D32">
        <f t="shared" si="2"/>
        <v>11.639999999999986</v>
      </c>
      <c r="E32">
        <f t="shared" si="1"/>
        <v>0</v>
      </c>
      <c r="F32">
        <f t="shared" si="3"/>
        <v>3.6171428571428521</v>
      </c>
      <c r="G32">
        <f t="shared" si="3"/>
        <v>6.3221428571428566</v>
      </c>
      <c r="H32">
        <f t="shared" si="4"/>
        <v>0.57213874138515342</v>
      </c>
      <c r="I32">
        <f t="shared" si="5"/>
        <v>36.392382321236049</v>
      </c>
      <c r="J32">
        <v>70</v>
      </c>
      <c r="K32">
        <v>30</v>
      </c>
    </row>
    <row r="33" spans="1:11" x14ac:dyDescent="0.15">
      <c r="A33" s="14">
        <v>45505.666666666599</v>
      </c>
      <c r="B33" s="1">
        <v>497.74</v>
      </c>
      <c r="C33">
        <f t="shared" si="0"/>
        <v>22.910000000000025</v>
      </c>
      <c r="D33">
        <f t="shared" si="2"/>
        <v>22.910000000000025</v>
      </c>
      <c r="E33">
        <f t="shared" si="1"/>
        <v>0</v>
      </c>
      <c r="F33">
        <f t="shared" ref="F33:G48" si="6">AVERAGE(D20:D33)</f>
        <v>5.2535714285714255</v>
      </c>
      <c r="G33">
        <f t="shared" si="6"/>
        <v>5.334285714285711</v>
      </c>
      <c r="H33">
        <f t="shared" si="4"/>
        <v>0.98486877343331547</v>
      </c>
      <c r="I33">
        <f t="shared" si="5"/>
        <v>49.61883559333468</v>
      </c>
      <c r="J33">
        <v>70</v>
      </c>
      <c r="K33">
        <v>30</v>
      </c>
    </row>
    <row r="34" spans="1:11" x14ac:dyDescent="0.15">
      <c r="A34" s="14">
        <v>45506.666666666599</v>
      </c>
      <c r="B34" s="1">
        <v>488.14</v>
      </c>
      <c r="C34">
        <f t="shared" si="0"/>
        <v>-9.6000000000000227</v>
      </c>
      <c r="D34">
        <f t="shared" si="2"/>
        <v>0</v>
      </c>
      <c r="E34">
        <f t="shared" si="1"/>
        <v>9.6000000000000227</v>
      </c>
      <c r="F34">
        <f t="shared" si="6"/>
        <v>5.2535714285714255</v>
      </c>
      <c r="G34">
        <f t="shared" si="6"/>
        <v>5.8264285714285711</v>
      </c>
      <c r="H34">
        <f t="shared" si="4"/>
        <v>0.90167953904621745</v>
      </c>
      <c r="I34">
        <f t="shared" si="5"/>
        <v>47.414904589994833</v>
      </c>
      <c r="J34">
        <v>70</v>
      </c>
      <c r="K34">
        <v>30</v>
      </c>
    </row>
    <row r="35" spans="1:11" x14ac:dyDescent="0.15">
      <c r="A35" s="14">
        <v>45509.666666666599</v>
      </c>
      <c r="B35" s="1">
        <v>475.73</v>
      </c>
      <c r="C35">
        <f t="shared" si="0"/>
        <v>-12.409999999999968</v>
      </c>
      <c r="D35">
        <f t="shared" si="2"/>
        <v>0</v>
      </c>
      <c r="E35">
        <f t="shared" si="1"/>
        <v>12.409999999999968</v>
      </c>
      <c r="F35">
        <f t="shared" si="6"/>
        <v>5.2535714285714255</v>
      </c>
      <c r="G35">
        <f t="shared" si="6"/>
        <v>6.2578571428571399</v>
      </c>
      <c r="H35">
        <f t="shared" si="4"/>
        <v>0.83951603698207955</v>
      </c>
      <c r="I35">
        <f t="shared" si="5"/>
        <v>45.637875403325886</v>
      </c>
      <c r="J35">
        <v>70</v>
      </c>
      <c r="K35">
        <v>30</v>
      </c>
    </row>
    <row r="36" spans="1:11" x14ac:dyDescent="0.15">
      <c r="A36" s="14">
        <v>45510.666666666599</v>
      </c>
      <c r="B36" s="1">
        <v>494.09</v>
      </c>
      <c r="C36">
        <f t="shared" si="0"/>
        <v>18.359999999999957</v>
      </c>
      <c r="D36">
        <f t="shared" si="2"/>
        <v>18.359999999999957</v>
      </c>
      <c r="E36">
        <f t="shared" si="1"/>
        <v>0</v>
      </c>
      <c r="F36">
        <f t="shared" si="6"/>
        <v>6.5649999999999933</v>
      </c>
      <c r="G36">
        <f t="shared" si="6"/>
        <v>4.2721428571428532</v>
      </c>
      <c r="H36">
        <f t="shared" si="4"/>
        <v>1.5366995485704731</v>
      </c>
      <c r="I36">
        <f t="shared" si="5"/>
        <v>60.578697600843661</v>
      </c>
      <c r="J36">
        <v>70</v>
      </c>
      <c r="K36">
        <v>30</v>
      </c>
    </row>
    <row r="37" spans="1:11" x14ac:dyDescent="0.15">
      <c r="A37" s="14">
        <v>45511.666666666599</v>
      </c>
      <c r="B37" s="1">
        <v>488.92</v>
      </c>
      <c r="C37">
        <f t="shared" si="0"/>
        <v>-5.1699999999999591</v>
      </c>
      <c r="D37">
        <f t="shared" si="2"/>
        <v>0</v>
      </c>
      <c r="E37">
        <f t="shared" si="1"/>
        <v>5.1699999999999591</v>
      </c>
      <c r="F37">
        <f t="shared" si="6"/>
        <v>5.5749999999999931</v>
      </c>
      <c r="G37">
        <f t="shared" si="6"/>
        <v>4.6414285714285644</v>
      </c>
      <c r="H37">
        <f t="shared" si="4"/>
        <v>1.2011388119421365</v>
      </c>
      <c r="I37">
        <f t="shared" si="5"/>
        <v>54.56897154443125</v>
      </c>
      <c r="J37">
        <v>70</v>
      </c>
      <c r="K37">
        <v>30</v>
      </c>
    </row>
    <row r="38" spans="1:11" x14ac:dyDescent="0.15">
      <c r="A38" s="14">
        <v>45512.666666666599</v>
      </c>
      <c r="B38" s="1">
        <v>509.63</v>
      </c>
      <c r="C38">
        <f t="shared" si="0"/>
        <v>20.70999999999998</v>
      </c>
      <c r="D38">
        <f t="shared" si="2"/>
        <v>20.70999999999998</v>
      </c>
      <c r="E38">
        <f t="shared" si="1"/>
        <v>0</v>
      </c>
      <c r="F38">
        <f t="shared" si="6"/>
        <v>6.9871428571428487</v>
      </c>
      <c r="G38">
        <f t="shared" si="6"/>
        <v>4.6414285714285644</v>
      </c>
      <c r="H38">
        <f t="shared" si="4"/>
        <v>1.5053862726992926</v>
      </c>
      <c r="I38">
        <f t="shared" si="5"/>
        <v>60.085995085995094</v>
      </c>
      <c r="J38">
        <v>70</v>
      </c>
      <c r="K38">
        <v>30</v>
      </c>
    </row>
    <row r="39" spans="1:11" x14ac:dyDescent="0.15">
      <c r="A39" s="14">
        <v>45513.666666666599</v>
      </c>
      <c r="B39" s="1">
        <v>517.77</v>
      </c>
      <c r="C39">
        <f t="shared" si="0"/>
        <v>8.1399999999999864</v>
      </c>
      <c r="D39">
        <f t="shared" si="2"/>
        <v>8.1399999999999864</v>
      </c>
      <c r="E39">
        <f t="shared" si="1"/>
        <v>0</v>
      </c>
      <c r="F39">
        <f t="shared" si="6"/>
        <v>6.8107142857142788</v>
      </c>
      <c r="G39">
        <f t="shared" si="6"/>
        <v>4.6414285714285644</v>
      </c>
      <c r="H39">
        <f t="shared" si="4"/>
        <v>1.4673745767928601</v>
      </c>
      <c r="I39">
        <f t="shared" si="5"/>
        <v>59.471090875070182</v>
      </c>
      <c r="J39">
        <v>70</v>
      </c>
      <c r="K39">
        <v>30</v>
      </c>
    </row>
    <row r="40" spans="1:11" x14ac:dyDescent="0.15">
      <c r="A40" s="14">
        <v>45516.666666666599</v>
      </c>
      <c r="B40" s="1">
        <v>515.95000000000005</v>
      </c>
      <c r="C40">
        <f t="shared" si="0"/>
        <v>-1.8199999999999363</v>
      </c>
      <c r="D40">
        <f t="shared" si="2"/>
        <v>0</v>
      </c>
      <c r="E40">
        <f t="shared" si="1"/>
        <v>1.8199999999999363</v>
      </c>
      <c r="F40">
        <f t="shared" si="6"/>
        <v>6.7185714285714209</v>
      </c>
      <c r="G40">
        <f t="shared" si="6"/>
        <v>4.7714285714285598</v>
      </c>
      <c r="H40">
        <f t="shared" si="4"/>
        <v>1.4080838323353311</v>
      </c>
      <c r="I40">
        <f t="shared" si="5"/>
        <v>58.473206514981996</v>
      </c>
      <c r="J40">
        <v>70</v>
      </c>
      <c r="K40">
        <v>30</v>
      </c>
    </row>
    <row r="41" spans="1:11" x14ac:dyDescent="0.15">
      <c r="A41" s="14">
        <v>45517.666666666599</v>
      </c>
      <c r="B41" s="1">
        <v>528.54</v>
      </c>
      <c r="C41">
        <f t="shared" si="0"/>
        <v>12.589999999999918</v>
      </c>
      <c r="D41">
        <f t="shared" si="2"/>
        <v>12.589999999999918</v>
      </c>
      <c r="E41">
        <f t="shared" si="1"/>
        <v>0</v>
      </c>
      <c r="F41">
        <f t="shared" si="6"/>
        <v>7.6178571428571287</v>
      </c>
      <c r="G41">
        <f t="shared" si="6"/>
        <v>2.8128571428571303</v>
      </c>
      <c r="H41">
        <f t="shared" si="4"/>
        <v>2.708227526663288</v>
      </c>
      <c r="I41">
        <f t="shared" si="5"/>
        <v>73.03293843730745</v>
      </c>
      <c r="J41">
        <v>70</v>
      </c>
      <c r="K41">
        <v>30</v>
      </c>
    </row>
    <row r="42" spans="1:11" x14ac:dyDescent="0.15">
      <c r="A42" s="14">
        <v>45518.666666666599</v>
      </c>
      <c r="B42" s="1">
        <v>526.76</v>
      </c>
      <c r="C42">
        <f t="shared" si="0"/>
        <v>-1.7799999999999727</v>
      </c>
      <c r="D42">
        <f t="shared" si="2"/>
        <v>0</v>
      </c>
      <c r="E42">
        <f t="shared" si="1"/>
        <v>1.7799999999999727</v>
      </c>
      <c r="F42">
        <f t="shared" si="6"/>
        <v>7.6178571428571287</v>
      </c>
      <c r="G42">
        <f t="shared" si="6"/>
        <v>2.378571428571417</v>
      </c>
      <c r="H42">
        <f t="shared" si="4"/>
        <v>3.2027027027027124</v>
      </c>
      <c r="I42">
        <f t="shared" si="5"/>
        <v>76.205787781350537</v>
      </c>
      <c r="J42">
        <v>70</v>
      </c>
      <c r="K42">
        <v>30</v>
      </c>
    </row>
    <row r="43" spans="1:11" x14ac:dyDescent="0.15">
      <c r="A43" s="14">
        <v>45519.666666666599</v>
      </c>
      <c r="B43" s="1">
        <v>537.33000000000004</v>
      </c>
      <c r="C43">
        <f t="shared" si="0"/>
        <v>10.57000000000005</v>
      </c>
      <c r="D43">
        <f t="shared" si="2"/>
        <v>10.57000000000005</v>
      </c>
      <c r="E43">
        <f t="shared" si="1"/>
        <v>0</v>
      </c>
      <c r="F43">
        <f t="shared" si="6"/>
        <v>7.4949999999999921</v>
      </c>
      <c r="G43">
        <f t="shared" si="6"/>
        <v>2.378571428571417</v>
      </c>
      <c r="H43">
        <f t="shared" si="4"/>
        <v>3.1510510510510632</v>
      </c>
      <c r="I43">
        <f t="shared" si="5"/>
        <v>75.909715691239313</v>
      </c>
      <c r="J43">
        <v>70</v>
      </c>
      <c r="K43">
        <v>30</v>
      </c>
    </row>
    <row r="44" spans="1:11" x14ac:dyDescent="0.15">
      <c r="A44" s="14">
        <v>45520.666666666599</v>
      </c>
      <c r="B44" s="1">
        <v>527.41999999999996</v>
      </c>
      <c r="C44">
        <f t="shared" si="0"/>
        <v>-9.9100000000000819</v>
      </c>
      <c r="D44">
        <f t="shared" si="2"/>
        <v>0</v>
      </c>
      <c r="E44">
        <f t="shared" si="1"/>
        <v>9.9100000000000819</v>
      </c>
      <c r="F44">
        <f t="shared" si="6"/>
        <v>7.4942857142857076</v>
      </c>
      <c r="G44">
        <f t="shared" si="6"/>
        <v>3.086428571428566</v>
      </c>
      <c r="H44">
        <f t="shared" si="4"/>
        <v>2.4281416338810482</v>
      </c>
      <c r="I44">
        <f t="shared" si="5"/>
        <v>70.829676635387855</v>
      </c>
      <c r="J44">
        <v>70</v>
      </c>
      <c r="K44">
        <v>30</v>
      </c>
    </row>
    <row r="45" spans="1:11" x14ac:dyDescent="0.15">
      <c r="A45" s="14">
        <v>45523.666666666599</v>
      </c>
      <c r="B45" s="1">
        <v>529.28</v>
      </c>
      <c r="C45">
        <f t="shared" si="0"/>
        <v>1.8600000000000136</v>
      </c>
      <c r="D45">
        <f t="shared" si="2"/>
        <v>1.8600000000000136</v>
      </c>
      <c r="E45">
        <f t="shared" si="1"/>
        <v>0</v>
      </c>
      <c r="F45">
        <f t="shared" si="6"/>
        <v>7.627142857142851</v>
      </c>
      <c r="G45">
        <f t="shared" si="6"/>
        <v>2.9064285714285671</v>
      </c>
      <c r="H45">
        <f t="shared" si="4"/>
        <v>2.6242319980339168</v>
      </c>
      <c r="I45">
        <f t="shared" si="5"/>
        <v>72.407947379127975</v>
      </c>
      <c r="J45">
        <v>70</v>
      </c>
      <c r="K45">
        <v>30</v>
      </c>
    </row>
    <row r="46" spans="1:11" x14ac:dyDescent="0.15">
      <c r="A46" s="14">
        <v>45524.666666666599</v>
      </c>
      <c r="B46" s="1">
        <v>526.73</v>
      </c>
      <c r="C46">
        <f t="shared" si="0"/>
        <v>-2.5499999999999545</v>
      </c>
      <c r="D46">
        <f t="shared" si="2"/>
        <v>0</v>
      </c>
      <c r="E46">
        <f t="shared" si="1"/>
        <v>2.5499999999999545</v>
      </c>
      <c r="F46">
        <f t="shared" si="6"/>
        <v>6.7957142857142809</v>
      </c>
      <c r="G46">
        <f t="shared" si="6"/>
        <v>3.088571428571421</v>
      </c>
      <c r="H46">
        <f t="shared" si="4"/>
        <v>2.200277520814065</v>
      </c>
      <c r="I46">
        <f t="shared" si="5"/>
        <v>68.752709929180554</v>
      </c>
      <c r="J46">
        <v>70</v>
      </c>
      <c r="K46">
        <v>30</v>
      </c>
    </row>
    <row r="47" spans="1:11" x14ac:dyDescent="0.15">
      <c r="A47" s="14">
        <v>45525.666666666599</v>
      </c>
      <c r="B47" s="1">
        <v>535.16</v>
      </c>
      <c r="C47">
        <f t="shared" si="0"/>
        <v>8.42999999999995</v>
      </c>
      <c r="D47">
        <f t="shared" si="2"/>
        <v>8.42999999999995</v>
      </c>
      <c r="E47">
        <f t="shared" si="1"/>
        <v>0</v>
      </c>
      <c r="F47">
        <f t="shared" si="6"/>
        <v>5.7614285714285609</v>
      </c>
      <c r="G47">
        <f t="shared" si="6"/>
        <v>3.088571428571421</v>
      </c>
      <c r="H47">
        <f t="shared" si="4"/>
        <v>1.8654024051803897</v>
      </c>
      <c r="I47">
        <f t="shared" si="5"/>
        <v>65.100887812752234</v>
      </c>
      <c r="J47">
        <v>70</v>
      </c>
      <c r="K47">
        <v>30</v>
      </c>
    </row>
    <row r="48" spans="1:11" x14ac:dyDescent="0.15">
      <c r="A48" s="14">
        <v>45526.666666666599</v>
      </c>
      <c r="B48" s="1">
        <v>531.92999999999995</v>
      </c>
      <c r="C48">
        <f t="shared" si="0"/>
        <v>-3.2300000000000182</v>
      </c>
      <c r="D48">
        <f t="shared" si="2"/>
        <v>0</v>
      </c>
      <c r="E48">
        <f t="shared" si="1"/>
        <v>3.2300000000000182</v>
      </c>
      <c r="F48">
        <f t="shared" si="6"/>
        <v>5.7614285714285609</v>
      </c>
      <c r="G48">
        <f t="shared" si="6"/>
        <v>2.6335714285714209</v>
      </c>
      <c r="H48">
        <f t="shared" si="4"/>
        <v>2.1876864659614887</v>
      </c>
      <c r="I48">
        <f t="shared" si="5"/>
        <v>68.629286139709038</v>
      </c>
      <c r="J48">
        <v>70</v>
      </c>
      <c r="K48">
        <v>30</v>
      </c>
    </row>
    <row r="49" spans="1:11" x14ac:dyDescent="0.15">
      <c r="A49" s="14">
        <v>45527.666666666599</v>
      </c>
      <c r="B49" s="1">
        <v>528</v>
      </c>
      <c r="C49">
        <f t="shared" si="0"/>
        <v>-3.92999999999995</v>
      </c>
      <c r="D49">
        <f t="shared" si="2"/>
        <v>0</v>
      </c>
      <c r="E49">
        <f t="shared" si="1"/>
        <v>3.92999999999995</v>
      </c>
      <c r="F49">
        <f t="shared" ref="F49:G64" si="7">AVERAGE(D36:D49)</f>
        <v>5.7614285714285609</v>
      </c>
      <c r="G49">
        <f t="shared" si="7"/>
        <v>2.0278571428571337</v>
      </c>
      <c r="H49">
        <f t="shared" si="4"/>
        <v>2.8411412469179367</v>
      </c>
      <c r="I49">
        <f t="shared" si="5"/>
        <v>73.966070609812064</v>
      </c>
      <c r="J49">
        <v>70</v>
      </c>
      <c r="K49">
        <v>30</v>
      </c>
    </row>
    <row r="50" spans="1:11" x14ac:dyDescent="0.15">
      <c r="A50" s="14">
        <v>45530.666666666599</v>
      </c>
      <c r="B50" s="1">
        <v>521.12</v>
      </c>
      <c r="C50">
        <f t="shared" si="0"/>
        <v>-6.8799999999999955</v>
      </c>
      <c r="D50">
        <f t="shared" si="2"/>
        <v>0</v>
      </c>
      <c r="E50">
        <f t="shared" si="1"/>
        <v>6.8799999999999955</v>
      </c>
      <c r="F50">
        <f t="shared" si="7"/>
        <v>4.4499999999999931</v>
      </c>
      <c r="G50">
        <f t="shared" si="7"/>
        <v>2.5192857142857048</v>
      </c>
      <c r="H50">
        <f t="shared" si="4"/>
        <v>1.7663736886872736</v>
      </c>
      <c r="I50">
        <f t="shared" si="5"/>
        <v>63.851593727580251</v>
      </c>
      <c r="J50">
        <v>70</v>
      </c>
      <c r="K50">
        <v>30</v>
      </c>
    </row>
    <row r="51" spans="1:11" x14ac:dyDescent="0.15">
      <c r="A51" s="14">
        <v>45531.666666666599</v>
      </c>
      <c r="B51" s="1">
        <v>519.1</v>
      </c>
      <c r="C51">
        <f t="shared" si="0"/>
        <v>-2.0199999999999818</v>
      </c>
      <c r="D51">
        <f t="shared" si="2"/>
        <v>0</v>
      </c>
      <c r="E51">
        <f t="shared" si="1"/>
        <v>2.0199999999999818</v>
      </c>
      <c r="F51">
        <f t="shared" si="7"/>
        <v>4.4499999999999931</v>
      </c>
      <c r="G51">
        <f t="shared" si="7"/>
        <v>2.2942857142857065</v>
      </c>
      <c r="H51">
        <f t="shared" si="4"/>
        <v>1.9396014943960185</v>
      </c>
      <c r="I51">
        <f t="shared" si="5"/>
        <v>65.981783520440615</v>
      </c>
      <c r="J51">
        <v>70</v>
      </c>
      <c r="K51">
        <v>30</v>
      </c>
    </row>
    <row r="52" spans="1:11" x14ac:dyDescent="0.15">
      <c r="A52" s="14">
        <v>45532.666666666599</v>
      </c>
      <c r="B52" s="1">
        <v>516.78</v>
      </c>
      <c r="C52">
        <f t="shared" si="0"/>
        <v>-2.32000000000005</v>
      </c>
      <c r="D52">
        <f t="shared" si="2"/>
        <v>0</v>
      </c>
      <c r="E52">
        <f t="shared" si="1"/>
        <v>2.32000000000005</v>
      </c>
      <c r="F52">
        <f t="shared" si="7"/>
        <v>2.9707142857142799</v>
      </c>
      <c r="G52">
        <f t="shared" si="7"/>
        <v>2.459999999999996</v>
      </c>
      <c r="H52">
        <f t="shared" si="4"/>
        <v>1.2076074332171889</v>
      </c>
      <c r="I52">
        <f t="shared" si="5"/>
        <v>54.70209127975798</v>
      </c>
      <c r="J52">
        <v>70</v>
      </c>
      <c r="K52">
        <v>30</v>
      </c>
    </row>
    <row r="53" spans="1:11" x14ac:dyDescent="0.15">
      <c r="A53" s="14">
        <v>45533.666666666599</v>
      </c>
      <c r="B53" s="1">
        <v>518.22</v>
      </c>
      <c r="C53">
        <f t="shared" si="0"/>
        <v>1.4400000000000546</v>
      </c>
      <c r="D53">
        <f t="shared" si="2"/>
        <v>1.4400000000000546</v>
      </c>
      <c r="E53">
        <f t="shared" si="1"/>
        <v>0</v>
      </c>
      <c r="F53">
        <f t="shared" si="7"/>
        <v>2.4921428571428561</v>
      </c>
      <c r="G53">
        <f t="shared" si="7"/>
        <v>2.459999999999996</v>
      </c>
      <c r="H53">
        <f t="shared" si="4"/>
        <v>1.0130662020905936</v>
      </c>
      <c r="I53">
        <f t="shared" si="5"/>
        <v>50.32453483340548</v>
      </c>
      <c r="J53">
        <v>70</v>
      </c>
      <c r="K53">
        <v>30</v>
      </c>
    </row>
    <row r="54" spans="1:11" x14ac:dyDescent="0.15">
      <c r="A54" s="14">
        <v>45534.666666666599</v>
      </c>
      <c r="B54" s="1">
        <v>521.30999999999995</v>
      </c>
      <c r="C54">
        <f t="shared" si="0"/>
        <v>3.0899999999999181</v>
      </c>
      <c r="D54">
        <f t="shared" si="2"/>
        <v>3.0899999999999181</v>
      </c>
      <c r="E54">
        <f t="shared" si="1"/>
        <v>0</v>
      </c>
      <c r="F54">
        <f t="shared" si="7"/>
        <v>2.712857142857136</v>
      </c>
      <c r="G54">
        <f t="shared" si="7"/>
        <v>2.3300000000000005</v>
      </c>
      <c r="H54">
        <f t="shared" si="4"/>
        <v>1.1643163703249508</v>
      </c>
      <c r="I54">
        <f t="shared" si="5"/>
        <v>53.796033994334202</v>
      </c>
      <c r="J54">
        <v>70</v>
      </c>
      <c r="K54">
        <v>30</v>
      </c>
    </row>
    <row r="55" spans="1:11" x14ac:dyDescent="0.15">
      <c r="A55" s="14">
        <v>45538.666666666599</v>
      </c>
      <c r="B55" s="1">
        <v>511.76</v>
      </c>
      <c r="C55">
        <f t="shared" si="0"/>
        <v>-9.5499999999999545</v>
      </c>
      <c r="D55">
        <f t="shared" si="2"/>
        <v>0</v>
      </c>
      <c r="E55">
        <f t="shared" si="1"/>
        <v>9.5499999999999545</v>
      </c>
      <c r="F55">
        <f t="shared" si="7"/>
        <v>1.8135714285714275</v>
      </c>
      <c r="G55">
        <f t="shared" si="7"/>
        <v>3.0121428571428543</v>
      </c>
      <c r="H55">
        <f t="shared" si="4"/>
        <v>0.60208679155797984</v>
      </c>
      <c r="I55">
        <f t="shared" si="5"/>
        <v>37.58140911782121</v>
      </c>
      <c r="J55">
        <v>70</v>
      </c>
      <c r="K55">
        <v>30</v>
      </c>
    </row>
    <row r="56" spans="1:11" x14ac:dyDescent="0.15">
      <c r="A56" s="14">
        <v>45539.666666666599</v>
      </c>
      <c r="B56" s="1">
        <v>512.74</v>
      </c>
      <c r="C56">
        <f t="shared" si="0"/>
        <v>0.98000000000001819</v>
      </c>
      <c r="D56">
        <f t="shared" si="2"/>
        <v>0.98000000000001819</v>
      </c>
      <c r="E56">
        <f t="shared" si="1"/>
        <v>0</v>
      </c>
      <c r="F56">
        <f t="shared" si="7"/>
        <v>1.8835714285714289</v>
      </c>
      <c r="G56">
        <f t="shared" si="7"/>
        <v>2.8849999999999989</v>
      </c>
      <c r="H56">
        <f t="shared" si="4"/>
        <v>0.65288437732111948</v>
      </c>
      <c r="I56">
        <f t="shared" si="5"/>
        <v>39.499700419412839</v>
      </c>
      <c r="J56">
        <v>70</v>
      </c>
      <c r="K56">
        <v>30</v>
      </c>
    </row>
    <row r="57" spans="1:11" x14ac:dyDescent="0.15">
      <c r="A57" s="14">
        <v>45540.666666666599</v>
      </c>
      <c r="B57" s="1">
        <v>516.86</v>
      </c>
      <c r="C57">
        <f t="shared" si="0"/>
        <v>4.1200000000000045</v>
      </c>
      <c r="D57">
        <f t="shared" si="2"/>
        <v>4.1200000000000045</v>
      </c>
      <c r="E57">
        <f t="shared" si="1"/>
        <v>0</v>
      </c>
      <c r="F57">
        <f t="shared" si="7"/>
        <v>1.4228571428571399</v>
      </c>
      <c r="G57">
        <f t="shared" si="7"/>
        <v>2.8849999999999989</v>
      </c>
      <c r="H57">
        <f t="shared" si="4"/>
        <v>0.49319138400594126</v>
      </c>
      <c r="I57">
        <f t="shared" si="5"/>
        <v>33.029348366771643</v>
      </c>
      <c r="J57">
        <v>70</v>
      </c>
      <c r="K57">
        <v>30</v>
      </c>
    </row>
    <row r="58" spans="1:11" x14ac:dyDescent="0.15">
      <c r="A58" s="14">
        <v>45541.666666666599</v>
      </c>
      <c r="B58" s="1">
        <v>500.27</v>
      </c>
      <c r="C58">
        <f t="shared" si="0"/>
        <v>-16.590000000000032</v>
      </c>
      <c r="D58">
        <f t="shared" si="2"/>
        <v>0</v>
      </c>
      <c r="E58">
        <f t="shared" si="1"/>
        <v>16.590000000000032</v>
      </c>
      <c r="F58">
        <f t="shared" si="7"/>
        <v>1.4228571428571399</v>
      </c>
      <c r="G58">
        <f t="shared" si="7"/>
        <v>3.3621428571428527</v>
      </c>
      <c r="H58">
        <f t="shared" si="4"/>
        <v>0.42319949012109592</v>
      </c>
      <c r="I58">
        <f t="shared" si="5"/>
        <v>29.73578145991938</v>
      </c>
      <c r="J58">
        <v>70</v>
      </c>
      <c r="K58">
        <v>30</v>
      </c>
    </row>
    <row r="59" spans="1:11" x14ac:dyDescent="0.15">
      <c r="A59" s="14">
        <v>45544.666666666599</v>
      </c>
      <c r="B59" s="1">
        <v>504.79</v>
      </c>
      <c r="C59">
        <f t="shared" si="0"/>
        <v>4.5200000000000387</v>
      </c>
      <c r="D59">
        <f t="shared" si="2"/>
        <v>4.5200000000000387</v>
      </c>
      <c r="E59">
        <f t="shared" si="1"/>
        <v>0</v>
      </c>
      <c r="F59">
        <f t="shared" si="7"/>
        <v>1.6128571428571417</v>
      </c>
      <c r="G59">
        <f t="shared" si="7"/>
        <v>3.3621428571428527</v>
      </c>
      <c r="H59">
        <f t="shared" si="4"/>
        <v>0.47971106862120277</v>
      </c>
      <c r="I59">
        <f t="shared" si="5"/>
        <v>32.41923905240489</v>
      </c>
      <c r="J59">
        <v>70</v>
      </c>
      <c r="K59">
        <v>30</v>
      </c>
    </row>
    <row r="60" spans="1:11" x14ac:dyDescent="0.15">
      <c r="A60" s="14">
        <v>45545.666666666599</v>
      </c>
      <c r="B60" s="1">
        <v>504.79</v>
      </c>
      <c r="C60">
        <f t="shared" si="0"/>
        <v>0</v>
      </c>
      <c r="D60">
        <f t="shared" si="2"/>
        <v>0</v>
      </c>
      <c r="E60">
        <f t="shared" si="1"/>
        <v>0</v>
      </c>
      <c r="F60">
        <f t="shared" si="7"/>
        <v>1.6128571428571417</v>
      </c>
      <c r="G60">
        <f t="shared" si="7"/>
        <v>3.1799999999999988</v>
      </c>
      <c r="H60">
        <f t="shared" si="4"/>
        <v>0.50718778077268623</v>
      </c>
      <c r="I60">
        <f t="shared" si="5"/>
        <v>33.651266766020854</v>
      </c>
      <c r="J60">
        <v>70</v>
      </c>
      <c r="K60">
        <v>30</v>
      </c>
    </row>
    <row r="61" spans="1:11" x14ac:dyDescent="0.15">
      <c r="A61" s="14">
        <v>45546.666666666599</v>
      </c>
      <c r="B61" s="1">
        <v>511.83</v>
      </c>
      <c r="C61">
        <f t="shared" si="0"/>
        <v>7.0399999999999636</v>
      </c>
      <c r="D61">
        <f t="shared" si="2"/>
        <v>7.0399999999999636</v>
      </c>
      <c r="E61">
        <f t="shared" si="1"/>
        <v>0</v>
      </c>
      <c r="F61">
        <f t="shared" si="7"/>
        <v>1.5135714285714283</v>
      </c>
      <c r="G61">
        <f t="shared" si="7"/>
        <v>3.1799999999999988</v>
      </c>
      <c r="H61">
        <f t="shared" si="4"/>
        <v>0.47596585804132985</v>
      </c>
      <c r="I61">
        <f t="shared" si="5"/>
        <v>32.24775528838839</v>
      </c>
      <c r="J61">
        <v>70</v>
      </c>
      <c r="K61">
        <v>30</v>
      </c>
    </row>
    <row r="62" spans="1:11" x14ac:dyDescent="0.15">
      <c r="A62" s="14">
        <v>45547.666666666599</v>
      </c>
      <c r="B62" s="1">
        <v>525.6</v>
      </c>
      <c r="C62">
        <f t="shared" si="0"/>
        <v>13.770000000000039</v>
      </c>
      <c r="D62">
        <f t="shared" si="2"/>
        <v>13.770000000000039</v>
      </c>
      <c r="E62">
        <f t="shared" si="1"/>
        <v>0</v>
      </c>
      <c r="F62">
        <f t="shared" si="7"/>
        <v>2.4971428571428596</v>
      </c>
      <c r="G62">
        <f t="shared" si="7"/>
        <v>2.9492857142857116</v>
      </c>
      <c r="H62">
        <f t="shared" si="4"/>
        <v>0.84669411479777346</v>
      </c>
      <c r="I62">
        <f t="shared" si="5"/>
        <v>45.849180327868893</v>
      </c>
      <c r="J62">
        <v>70</v>
      </c>
      <c r="K62">
        <v>30</v>
      </c>
    </row>
    <row r="63" spans="1:11" x14ac:dyDescent="0.15">
      <c r="A63" s="14">
        <v>45548.666666666599</v>
      </c>
      <c r="B63" s="1">
        <v>524.62</v>
      </c>
      <c r="C63">
        <f t="shared" si="0"/>
        <v>-0.98000000000001819</v>
      </c>
      <c r="D63">
        <f t="shared" si="2"/>
        <v>0</v>
      </c>
      <c r="E63">
        <f t="shared" si="1"/>
        <v>0.98000000000001819</v>
      </c>
      <c r="F63">
        <f t="shared" si="7"/>
        <v>2.4971428571428596</v>
      </c>
      <c r="G63">
        <f t="shared" si="7"/>
        <v>2.7385714285714307</v>
      </c>
      <c r="H63">
        <f t="shared" si="4"/>
        <v>0.91184141888367254</v>
      </c>
      <c r="I63">
        <f t="shared" si="5"/>
        <v>47.694406548431111</v>
      </c>
      <c r="J63">
        <v>70</v>
      </c>
      <c r="K63">
        <v>30</v>
      </c>
    </row>
    <row r="64" spans="1:11" x14ac:dyDescent="0.15">
      <c r="A64" s="14">
        <v>45551.666666666599</v>
      </c>
      <c r="B64" s="1">
        <v>533.28</v>
      </c>
      <c r="C64">
        <f t="shared" si="0"/>
        <v>8.6599999999999682</v>
      </c>
      <c r="D64">
        <f t="shared" si="2"/>
        <v>8.6599999999999682</v>
      </c>
      <c r="E64">
        <f t="shared" si="1"/>
        <v>0</v>
      </c>
      <c r="F64">
        <f t="shared" si="7"/>
        <v>3.1157142857142861</v>
      </c>
      <c r="G64">
        <f t="shared" si="7"/>
        <v>2.2471428571428596</v>
      </c>
      <c r="H64">
        <f t="shared" si="4"/>
        <v>1.3865225683407489</v>
      </c>
      <c r="I64">
        <f t="shared" si="5"/>
        <v>58.098028769312712</v>
      </c>
      <c r="J64">
        <v>70</v>
      </c>
      <c r="K64">
        <v>30</v>
      </c>
    </row>
    <row r="65" spans="1:11" x14ac:dyDescent="0.15">
      <c r="A65" s="14">
        <v>45552.666666666599</v>
      </c>
      <c r="B65" s="1">
        <v>536.32000000000005</v>
      </c>
      <c r="C65">
        <f t="shared" si="0"/>
        <v>3.0400000000000773</v>
      </c>
      <c r="D65">
        <f t="shared" si="2"/>
        <v>3.0400000000000773</v>
      </c>
      <c r="E65">
        <f t="shared" si="1"/>
        <v>0</v>
      </c>
      <c r="F65">
        <f t="shared" ref="F65:G80" si="8">AVERAGE(D52:D65)</f>
        <v>3.3328571428571485</v>
      </c>
      <c r="G65">
        <f t="shared" si="8"/>
        <v>2.1028571428571468</v>
      </c>
      <c r="H65">
        <f t="shared" si="4"/>
        <v>1.5849184782608694</v>
      </c>
      <c r="I65">
        <f t="shared" si="5"/>
        <v>61.314060446780545</v>
      </c>
      <c r="J65">
        <v>70</v>
      </c>
      <c r="K65">
        <v>30</v>
      </c>
    </row>
    <row r="66" spans="1:11" x14ac:dyDescent="0.15">
      <c r="A66" s="14">
        <v>45553.666666666599</v>
      </c>
      <c r="B66" s="1">
        <v>537.95000000000005</v>
      </c>
      <c r="C66">
        <f t="shared" si="0"/>
        <v>1.6299999999999955</v>
      </c>
      <c r="D66">
        <f t="shared" si="2"/>
        <v>1.6299999999999955</v>
      </c>
      <c r="E66">
        <f t="shared" si="1"/>
        <v>0</v>
      </c>
      <c r="F66">
        <f t="shared" si="8"/>
        <v>3.4492857142857196</v>
      </c>
      <c r="G66">
        <f t="shared" si="8"/>
        <v>1.9371428571428575</v>
      </c>
      <c r="H66">
        <f t="shared" si="4"/>
        <v>1.7806047197640142</v>
      </c>
      <c r="I66">
        <f t="shared" si="5"/>
        <v>64.036599920434981</v>
      </c>
      <c r="J66">
        <v>70</v>
      </c>
      <c r="K66">
        <v>30</v>
      </c>
    </row>
    <row r="67" spans="1:11" x14ac:dyDescent="0.15">
      <c r="A67" s="14">
        <v>45554.666666666599</v>
      </c>
      <c r="B67" s="1">
        <v>559.1</v>
      </c>
      <c r="C67">
        <f t="shared" si="0"/>
        <v>21.149999999999977</v>
      </c>
      <c r="D67">
        <f t="shared" si="2"/>
        <v>21.149999999999977</v>
      </c>
      <c r="E67">
        <f t="shared" si="1"/>
        <v>0</v>
      </c>
      <c r="F67">
        <f t="shared" si="8"/>
        <v>4.8571428571428568</v>
      </c>
      <c r="G67">
        <f t="shared" si="8"/>
        <v>1.9371428571428575</v>
      </c>
      <c r="H67">
        <f t="shared" si="4"/>
        <v>2.5073746312684357</v>
      </c>
      <c r="I67">
        <f t="shared" si="5"/>
        <v>71.488645920941963</v>
      </c>
      <c r="J67">
        <v>70</v>
      </c>
      <c r="K67">
        <v>30</v>
      </c>
    </row>
    <row r="68" spans="1:11" x14ac:dyDescent="0.15">
      <c r="A68" s="14">
        <v>45555.666666666599</v>
      </c>
      <c r="B68" s="1">
        <v>561.35</v>
      </c>
      <c r="C68">
        <f t="shared" ref="C68:C131" si="9">B68-B67</f>
        <v>2.25</v>
      </c>
      <c r="D68">
        <f t="shared" ref="D68:D131" si="10">IF(C68&gt;0, C68, 0)</f>
        <v>2.25</v>
      </c>
      <c r="E68">
        <f t="shared" ref="E68:E131" si="11">IF(C68&lt;0, ABS(C68), 0)</f>
        <v>0</v>
      </c>
      <c r="F68">
        <f t="shared" si="8"/>
        <v>4.7971428571428634</v>
      </c>
      <c r="G68">
        <f t="shared" si="8"/>
        <v>1.9371428571428575</v>
      </c>
      <c r="H68">
        <f t="shared" si="4"/>
        <v>2.4764011799410057</v>
      </c>
      <c r="I68">
        <f t="shared" si="5"/>
        <v>71.234620280016998</v>
      </c>
      <c r="J68">
        <v>70</v>
      </c>
      <c r="K68">
        <v>30</v>
      </c>
    </row>
    <row r="69" spans="1:11" x14ac:dyDescent="0.15">
      <c r="A69" s="14">
        <v>45558.666666666599</v>
      </c>
      <c r="B69" s="1">
        <v>564.41</v>
      </c>
      <c r="C69">
        <f t="shared" si="9"/>
        <v>3.0599999999999454</v>
      </c>
      <c r="D69">
        <f t="shared" si="10"/>
        <v>3.0599999999999454</v>
      </c>
      <c r="E69">
        <f t="shared" si="11"/>
        <v>0</v>
      </c>
      <c r="F69">
        <f t="shared" si="8"/>
        <v>5.0157142857142878</v>
      </c>
      <c r="G69">
        <f t="shared" si="8"/>
        <v>1.2550000000000037</v>
      </c>
      <c r="H69">
        <f t="shared" si="4"/>
        <v>3.9965850882185445</v>
      </c>
      <c r="I69">
        <f t="shared" si="5"/>
        <v>79.986331017200101</v>
      </c>
      <c r="J69">
        <v>70</v>
      </c>
      <c r="K69">
        <v>30</v>
      </c>
    </row>
    <row r="70" spans="1:11" x14ac:dyDescent="0.15">
      <c r="A70" s="14">
        <v>45559.666666666599</v>
      </c>
      <c r="B70" s="1">
        <v>563.33000000000004</v>
      </c>
      <c r="C70">
        <f t="shared" si="9"/>
        <v>-1.0799999999999272</v>
      </c>
      <c r="D70">
        <f t="shared" si="10"/>
        <v>0</v>
      </c>
      <c r="E70">
        <f t="shared" si="11"/>
        <v>1.0799999999999272</v>
      </c>
      <c r="F70">
        <f t="shared" si="8"/>
        <v>4.9457142857142866</v>
      </c>
      <c r="G70">
        <f t="shared" si="8"/>
        <v>1.3321428571428555</v>
      </c>
      <c r="H70">
        <f t="shared" si="4"/>
        <v>3.7126005361930345</v>
      </c>
      <c r="I70">
        <f t="shared" si="5"/>
        <v>78.780293548754145</v>
      </c>
      <c r="J70">
        <v>70</v>
      </c>
      <c r="K70">
        <v>30</v>
      </c>
    </row>
    <row r="71" spans="1:11" x14ac:dyDescent="0.15">
      <c r="A71" s="14">
        <v>45560.666666666599</v>
      </c>
      <c r="B71" s="1">
        <v>568.30999999999995</v>
      </c>
      <c r="C71">
        <f t="shared" si="9"/>
        <v>4.9799999999999045</v>
      </c>
      <c r="D71">
        <f t="shared" si="10"/>
        <v>4.9799999999999045</v>
      </c>
      <c r="E71">
        <f t="shared" si="11"/>
        <v>0</v>
      </c>
      <c r="F71">
        <f t="shared" si="8"/>
        <v>5.0071428571428509</v>
      </c>
      <c r="G71">
        <f t="shared" si="8"/>
        <v>1.3321428571428555</v>
      </c>
      <c r="H71">
        <f t="shared" si="4"/>
        <v>3.7587131367292224</v>
      </c>
      <c r="I71">
        <f t="shared" si="5"/>
        <v>78.985915492957744</v>
      </c>
      <c r="J71">
        <v>70</v>
      </c>
      <c r="K71">
        <v>30</v>
      </c>
    </row>
    <row r="72" spans="1:11" x14ac:dyDescent="0.15">
      <c r="A72" s="14">
        <v>45561.666666666599</v>
      </c>
      <c r="B72" s="1">
        <v>567.84</v>
      </c>
      <c r="C72">
        <f t="shared" si="9"/>
        <v>-0.4699999999999136</v>
      </c>
      <c r="D72">
        <f t="shared" si="10"/>
        <v>0</v>
      </c>
      <c r="E72">
        <f t="shared" si="11"/>
        <v>0.4699999999999136</v>
      </c>
      <c r="F72">
        <f t="shared" si="8"/>
        <v>5.0071428571428509</v>
      </c>
      <c r="G72">
        <f t="shared" si="8"/>
        <v>0.18071428571427564</v>
      </c>
      <c r="H72">
        <f t="shared" si="4"/>
        <v>27.707509881424436</v>
      </c>
      <c r="I72">
        <f t="shared" si="5"/>
        <v>96.51659094038294</v>
      </c>
      <c r="J72">
        <v>70</v>
      </c>
      <c r="K72">
        <v>30</v>
      </c>
    </row>
    <row r="73" spans="1:11" x14ac:dyDescent="0.15">
      <c r="A73" s="14">
        <v>45562.666666666599</v>
      </c>
      <c r="B73" s="1">
        <v>567.36</v>
      </c>
      <c r="C73">
        <f t="shared" si="9"/>
        <v>-0.48000000000001819</v>
      </c>
      <c r="D73">
        <f t="shared" si="10"/>
        <v>0</v>
      </c>
      <c r="E73">
        <f t="shared" si="11"/>
        <v>0.48000000000001819</v>
      </c>
      <c r="F73">
        <f t="shared" si="8"/>
        <v>4.6842857142857053</v>
      </c>
      <c r="G73">
        <f t="shared" si="8"/>
        <v>0.21499999999999123</v>
      </c>
      <c r="H73">
        <f t="shared" si="4"/>
        <v>21.78737541528324</v>
      </c>
      <c r="I73">
        <f t="shared" si="5"/>
        <v>95.61160519026113</v>
      </c>
      <c r="J73">
        <v>70</v>
      </c>
      <c r="K73">
        <v>30</v>
      </c>
    </row>
    <row r="74" spans="1:11" x14ac:dyDescent="0.15">
      <c r="A74" s="14">
        <v>45565.666666666599</v>
      </c>
      <c r="B74" s="1">
        <v>572.44000000000005</v>
      </c>
      <c r="C74">
        <f t="shared" si="9"/>
        <v>5.0800000000000409</v>
      </c>
      <c r="D74">
        <f t="shared" si="10"/>
        <v>5.0800000000000409</v>
      </c>
      <c r="E74">
        <f t="shared" si="11"/>
        <v>0</v>
      </c>
      <c r="F74">
        <f t="shared" si="8"/>
        <v>5.0471428571428509</v>
      </c>
      <c r="G74">
        <f t="shared" si="8"/>
        <v>0.21499999999999123</v>
      </c>
      <c r="H74">
        <f t="shared" si="4"/>
        <v>23.475083056479335</v>
      </c>
      <c r="I74">
        <f t="shared" si="5"/>
        <v>95.914212026605284</v>
      </c>
      <c r="J74">
        <v>70</v>
      </c>
      <c r="K74">
        <v>30</v>
      </c>
    </row>
    <row r="75" spans="1:11" x14ac:dyDescent="0.15">
      <c r="A75" s="14">
        <v>45566.666666666599</v>
      </c>
      <c r="B75" s="1">
        <v>576.47</v>
      </c>
      <c r="C75">
        <f t="shared" si="9"/>
        <v>4.0299999999999727</v>
      </c>
      <c r="D75">
        <f t="shared" si="10"/>
        <v>4.0299999999999727</v>
      </c>
      <c r="E75">
        <f t="shared" si="11"/>
        <v>0</v>
      </c>
      <c r="F75">
        <f t="shared" si="8"/>
        <v>4.8321428571428511</v>
      </c>
      <c r="G75">
        <f t="shared" si="8"/>
        <v>0.21499999999999123</v>
      </c>
      <c r="H75">
        <f t="shared" si="4"/>
        <v>22.475083056479296</v>
      </c>
      <c r="I75">
        <f t="shared" si="5"/>
        <v>95.740164166430958</v>
      </c>
      <c r="J75">
        <v>70</v>
      </c>
      <c r="K75">
        <v>30</v>
      </c>
    </row>
    <row r="76" spans="1:11" x14ac:dyDescent="0.15">
      <c r="A76" s="14">
        <v>45567.666666666599</v>
      </c>
      <c r="B76" s="1">
        <v>572.80999999999995</v>
      </c>
      <c r="C76">
        <f t="shared" si="9"/>
        <v>-3.6600000000000819</v>
      </c>
      <c r="D76">
        <f t="shared" si="10"/>
        <v>0</v>
      </c>
      <c r="E76">
        <f t="shared" si="11"/>
        <v>3.6600000000000819</v>
      </c>
      <c r="F76">
        <f t="shared" si="8"/>
        <v>3.8485714285714203</v>
      </c>
      <c r="G76">
        <f t="shared" si="8"/>
        <v>0.47642857142856848</v>
      </c>
      <c r="H76">
        <f t="shared" si="4"/>
        <v>8.0779610194902869</v>
      </c>
      <c r="I76">
        <f t="shared" si="5"/>
        <v>88.984310487200702</v>
      </c>
      <c r="J76">
        <v>70</v>
      </c>
      <c r="K76">
        <v>30</v>
      </c>
    </row>
    <row r="77" spans="1:11" x14ac:dyDescent="0.15">
      <c r="A77" s="14">
        <v>45568.666666666599</v>
      </c>
      <c r="B77" s="1">
        <v>582.77</v>
      </c>
      <c r="C77">
        <f t="shared" si="9"/>
        <v>9.9600000000000364</v>
      </c>
      <c r="D77">
        <f t="shared" si="10"/>
        <v>9.9600000000000364</v>
      </c>
      <c r="E77">
        <f t="shared" si="11"/>
        <v>0</v>
      </c>
      <c r="F77">
        <f t="shared" si="8"/>
        <v>4.5599999999999943</v>
      </c>
      <c r="G77">
        <f t="shared" si="8"/>
        <v>0.4064285714285672</v>
      </c>
      <c r="H77">
        <f t="shared" si="4"/>
        <v>11.21968365553613</v>
      </c>
      <c r="I77">
        <f t="shared" si="5"/>
        <v>91.816482094060191</v>
      </c>
      <c r="J77">
        <v>70</v>
      </c>
      <c r="K77">
        <v>30</v>
      </c>
    </row>
    <row r="78" spans="1:11" x14ac:dyDescent="0.15">
      <c r="A78" s="14">
        <v>45569.666666666599</v>
      </c>
      <c r="B78" s="1">
        <v>595.94000000000005</v>
      </c>
      <c r="C78">
        <f t="shared" si="9"/>
        <v>13.170000000000073</v>
      </c>
      <c r="D78">
        <f t="shared" si="10"/>
        <v>13.170000000000073</v>
      </c>
      <c r="E78">
        <f t="shared" si="11"/>
        <v>0</v>
      </c>
      <c r="F78">
        <f t="shared" si="8"/>
        <v>4.8821428571428589</v>
      </c>
      <c r="G78">
        <f t="shared" si="8"/>
        <v>0.4064285714285672</v>
      </c>
      <c r="H78">
        <f t="shared" si="4"/>
        <v>12.012302284710147</v>
      </c>
      <c r="I78">
        <f t="shared" si="5"/>
        <v>92.314964883846642</v>
      </c>
      <c r="J78">
        <v>70</v>
      </c>
      <c r="K78">
        <v>30</v>
      </c>
    </row>
    <row r="79" spans="1:11" x14ac:dyDescent="0.15">
      <c r="A79" s="14">
        <v>45572.666666666599</v>
      </c>
      <c r="B79" s="1">
        <v>584.78</v>
      </c>
      <c r="C79">
        <f t="shared" si="9"/>
        <v>-11.160000000000082</v>
      </c>
      <c r="D79">
        <f t="shared" si="10"/>
        <v>0</v>
      </c>
      <c r="E79">
        <f t="shared" si="11"/>
        <v>11.160000000000082</v>
      </c>
      <c r="F79">
        <f t="shared" si="8"/>
        <v>4.6649999999999965</v>
      </c>
      <c r="G79">
        <f t="shared" si="8"/>
        <v>1.2035714285714303</v>
      </c>
      <c r="H79">
        <f t="shared" si="4"/>
        <v>3.8759643916913862</v>
      </c>
      <c r="I79">
        <f t="shared" si="5"/>
        <v>79.49123661148974</v>
      </c>
      <c r="J79">
        <v>70</v>
      </c>
      <c r="K79">
        <v>30</v>
      </c>
    </row>
    <row r="80" spans="1:11" x14ac:dyDescent="0.15">
      <c r="A80" s="14">
        <v>45573.666666666599</v>
      </c>
      <c r="B80" s="1">
        <v>592.89</v>
      </c>
      <c r="C80">
        <f t="shared" si="9"/>
        <v>8.1100000000000136</v>
      </c>
      <c r="D80">
        <f t="shared" si="10"/>
        <v>8.1100000000000136</v>
      </c>
      <c r="E80">
        <f t="shared" si="11"/>
        <v>0</v>
      </c>
      <c r="F80">
        <f t="shared" si="8"/>
        <v>5.12785714285714</v>
      </c>
      <c r="G80">
        <f t="shared" si="8"/>
        <v>1.2035714285714303</v>
      </c>
      <c r="H80">
        <f t="shared" si="4"/>
        <v>4.2605341246290713</v>
      </c>
      <c r="I80">
        <f t="shared" si="5"/>
        <v>80.990523465703944</v>
      </c>
      <c r="J80">
        <v>70</v>
      </c>
      <c r="K80">
        <v>30</v>
      </c>
    </row>
    <row r="81" spans="1:11" x14ac:dyDescent="0.15">
      <c r="A81" s="14">
        <v>45574.666666666599</v>
      </c>
      <c r="B81" s="1">
        <v>590.51</v>
      </c>
      <c r="C81">
        <f t="shared" si="9"/>
        <v>-2.3799999999999955</v>
      </c>
      <c r="D81">
        <f t="shared" si="10"/>
        <v>0</v>
      </c>
      <c r="E81">
        <f t="shared" si="11"/>
        <v>2.3799999999999955</v>
      </c>
      <c r="F81">
        <f t="shared" ref="F81:G96" si="12">AVERAGE(D68:D81)</f>
        <v>3.6171428571428561</v>
      </c>
      <c r="G81">
        <f t="shared" si="12"/>
        <v>1.3735714285714298</v>
      </c>
      <c r="H81">
        <f t="shared" ref="H81:H144" si="13">F81/G81</f>
        <v>2.6333853354134136</v>
      </c>
      <c r="I81">
        <f t="shared" ref="I81:I144" si="14">100-(100/(1+H81))</f>
        <v>72.477458136539269</v>
      </c>
      <c r="J81">
        <v>70</v>
      </c>
      <c r="K81">
        <v>30</v>
      </c>
    </row>
    <row r="82" spans="1:11" x14ac:dyDescent="0.15">
      <c r="A82" s="14">
        <v>45575.666666666599</v>
      </c>
      <c r="B82" s="1">
        <v>583.83000000000004</v>
      </c>
      <c r="C82">
        <f t="shared" si="9"/>
        <v>-6.67999999999995</v>
      </c>
      <c r="D82">
        <f t="shared" si="10"/>
        <v>0</v>
      </c>
      <c r="E82">
        <f t="shared" si="11"/>
        <v>6.67999999999995</v>
      </c>
      <c r="F82">
        <f t="shared" si="12"/>
        <v>3.4564285714285705</v>
      </c>
      <c r="G82">
        <f t="shared" si="12"/>
        <v>1.8507142857142835</v>
      </c>
      <c r="H82">
        <f t="shared" si="13"/>
        <v>1.8676186800463159</v>
      </c>
      <c r="I82">
        <f t="shared" si="14"/>
        <v>65.127860026917915</v>
      </c>
      <c r="J82">
        <v>70</v>
      </c>
      <c r="K82">
        <v>30</v>
      </c>
    </row>
    <row r="83" spans="1:11" x14ac:dyDescent="0.15">
      <c r="A83" s="14">
        <v>45576.666666666599</v>
      </c>
      <c r="B83" s="1">
        <v>589.95000000000005</v>
      </c>
      <c r="C83">
        <f t="shared" si="9"/>
        <v>6.1200000000000045</v>
      </c>
      <c r="D83">
        <f t="shared" si="10"/>
        <v>6.1200000000000045</v>
      </c>
      <c r="E83">
        <f t="shared" si="11"/>
        <v>0</v>
      </c>
      <c r="F83">
        <f t="shared" si="12"/>
        <v>3.6750000000000034</v>
      </c>
      <c r="G83">
        <f t="shared" si="12"/>
        <v>1.8507142857142835</v>
      </c>
      <c r="H83">
        <f t="shared" si="13"/>
        <v>1.9857197993052917</v>
      </c>
      <c r="I83">
        <f t="shared" si="14"/>
        <v>66.507238883143799</v>
      </c>
      <c r="J83">
        <v>70</v>
      </c>
      <c r="K83">
        <v>30</v>
      </c>
    </row>
    <row r="84" spans="1:11" x14ac:dyDescent="0.15">
      <c r="A84" s="14">
        <v>45579.666666666599</v>
      </c>
      <c r="B84" s="1">
        <v>590.41999999999996</v>
      </c>
      <c r="C84">
        <f t="shared" si="9"/>
        <v>0.4699999999999136</v>
      </c>
      <c r="D84">
        <f t="shared" si="10"/>
        <v>0.4699999999999136</v>
      </c>
      <c r="E84">
        <f t="shared" si="11"/>
        <v>0</v>
      </c>
      <c r="F84">
        <f t="shared" si="12"/>
        <v>3.7085714285714255</v>
      </c>
      <c r="G84">
        <f t="shared" si="12"/>
        <v>1.7735714285714315</v>
      </c>
      <c r="H84">
        <f t="shared" si="13"/>
        <v>2.0910189287152585</v>
      </c>
      <c r="I84">
        <f t="shared" si="14"/>
        <v>67.648208469055319</v>
      </c>
      <c r="J84">
        <v>70</v>
      </c>
      <c r="K84">
        <v>30</v>
      </c>
    </row>
    <row r="85" spans="1:11" x14ac:dyDescent="0.15">
      <c r="A85" s="14">
        <v>45580.666666666599</v>
      </c>
      <c r="B85" s="1">
        <v>586.27</v>
      </c>
      <c r="C85">
        <f t="shared" si="9"/>
        <v>-4.1499999999999773</v>
      </c>
      <c r="D85">
        <f t="shared" si="10"/>
        <v>0</v>
      </c>
      <c r="E85">
        <f t="shared" si="11"/>
        <v>4.1499999999999773</v>
      </c>
      <c r="F85">
        <f t="shared" si="12"/>
        <v>3.3528571428571468</v>
      </c>
      <c r="G85">
        <f t="shared" si="12"/>
        <v>2.0700000000000012</v>
      </c>
      <c r="H85">
        <f t="shared" si="13"/>
        <v>1.6197377501725339</v>
      </c>
      <c r="I85">
        <f t="shared" si="14"/>
        <v>61.8282402528978</v>
      </c>
      <c r="J85">
        <v>70</v>
      </c>
      <c r="K85">
        <v>30</v>
      </c>
    </row>
    <row r="86" spans="1:11" x14ac:dyDescent="0.15">
      <c r="A86" s="14">
        <v>45581.666666666599</v>
      </c>
      <c r="B86" s="1">
        <v>576.79</v>
      </c>
      <c r="C86">
        <f t="shared" si="9"/>
        <v>-9.4800000000000182</v>
      </c>
      <c r="D86">
        <f t="shared" si="10"/>
        <v>0</v>
      </c>
      <c r="E86">
        <f t="shared" si="11"/>
        <v>9.4800000000000182</v>
      </c>
      <c r="F86">
        <f t="shared" si="12"/>
        <v>3.3528571428571468</v>
      </c>
      <c r="G86">
        <f t="shared" si="12"/>
        <v>2.7135714285714374</v>
      </c>
      <c r="H86">
        <f t="shared" si="13"/>
        <v>1.2355883127138696</v>
      </c>
      <c r="I86">
        <f t="shared" si="14"/>
        <v>55.269045095961332</v>
      </c>
      <c r="J86">
        <v>70</v>
      </c>
      <c r="K86">
        <v>30</v>
      </c>
    </row>
    <row r="87" spans="1:11" x14ac:dyDescent="0.15">
      <c r="A87" s="14">
        <v>45582.666666666599</v>
      </c>
      <c r="B87" s="1">
        <v>576.92999999999995</v>
      </c>
      <c r="C87">
        <f t="shared" si="9"/>
        <v>0.13999999999998636</v>
      </c>
      <c r="D87">
        <f t="shared" si="10"/>
        <v>0.13999999999998636</v>
      </c>
      <c r="E87">
        <f t="shared" si="11"/>
        <v>0</v>
      </c>
      <c r="F87">
        <f t="shared" si="12"/>
        <v>3.3628571428571457</v>
      </c>
      <c r="G87">
        <f t="shared" si="12"/>
        <v>2.6792857142857218</v>
      </c>
      <c r="H87">
        <f t="shared" si="13"/>
        <v>1.2551319648093817</v>
      </c>
      <c r="I87">
        <f t="shared" si="14"/>
        <v>55.656697009102686</v>
      </c>
      <c r="J87">
        <v>70</v>
      </c>
      <c r="K87">
        <v>30</v>
      </c>
    </row>
    <row r="88" spans="1:11" x14ac:dyDescent="0.15">
      <c r="A88" s="14">
        <v>45583.666666666599</v>
      </c>
      <c r="B88" s="1">
        <v>576.47</v>
      </c>
      <c r="C88">
        <f t="shared" si="9"/>
        <v>-0.45999999999992269</v>
      </c>
      <c r="D88">
        <f t="shared" si="10"/>
        <v>0</v>
      </c>
      <c r="E88">
        <f t="shared" si="11"/>
        <v>0.45999999999992269</v>
      </c>
      <c r="F88">
        <f t="shared" si="12"/>
        <v>3</v>
      </c>
      <c r="G88">
        <f t="shared" si="12"/>
        <v>2.712142857142859</v>
      </c>
      <c r="H88">
        <f t="shared" si="13"/>
        <v>1.10613642349223</v>
      </c>
      <c r="I88">
        <f t="shared" si="14"/>
        <v>52.519694885582076</v>
      </c>
      <c r="J88">
        <v>70</v>
      </c>
      <c r="K88">
        <v>30</v>
      </c>
    </row>
    <row r="89" spans="1:11" x14ac:dyDescent="0.15">
      <c r="A89" s="14">
        <v>45586.666666666599</v>
      </c>
      <c r="B89" s="1">
        <v>575.16</v>
      </c>
      <c r="C89">
        <f t="shared" si="9"/>
        <v>-1.3100000000000591</v>
      </c>
      <c r="D89">
        <f t="shared" si="10"/>
        <v>0</v>
      </c>
      <c r="E89">
        <f t="shared" si="11"/>
        <v>1.3100000000000591</v>
      </c>
      <c r="F89">
        <f t="shared" si="12"/>
        <v>2.712142857142859</v>
      </c>
      <c r="G89">
        <f t="shared" si="12"/>
        <v>2.8057142857142918</v>
      </c>
      <c r="H89">
        <f t="shared" si="13"/>
        <v>0.9666496945010169</v>
      </c>
      <c r="I89">
        <f t="shared" si="14"/>
        <v>49.152103559870518</v>
      </c>
      <c r="J89">
        <v>70</v>
      </c>
      <c r="K89">
        <v>30</v>
      </c>
    </row>
    <row r="90" spans="1:11" x14ac:dyDescent="0.15">
      <c r="A90" s="14">
        <v>45587.666666666599</v>
      </c>
      <c r="B90" s="1">
        <v>582.01</v>
      </c>
      <c r="C90">
        <f t="shared" si="9"/>
        <v>6.8500000000000227</v>
      </c>
      <c r="D90">
        <f t="shared" si="10"/>
        <v>6.8500000000000227</v>
      </c>
      <c r="E90">
        <f t="shared" si="11"/>
        <v>0</v>
      </c>
      <c r="F90">
        <f t="shared" si="12"/>
        <v>3.2014285714285751</v>
      </c>
      <c r="G90">
        <f t="shared" si="12"/>
        <v>2.5442857142857145</v>
      </c>
      <c r="H90">
        <f t="shared" si="13"/>
        <v>1.2582818641212814</v>
      </c>
      <c r="I90">
        <f t="shared" si="14"/>
        <v>55.718547986076601</v>
      </c>
      <c r="J90">
        <v>70</v>
      </c>
      <c r="K90">
        <v>30</v>
      </c>
    </row>
    <row r="91" spans="1:11" x14ac:dyDescent="0.15">
      <c r="A91" s="14">
        <v>45588.666666666599</v>
      </c>
      <c r="B91" s="1">
        <v>563.69000000000005</v>
      </c>
      <c r="C91">
        <f t="shared" si="9"/>
        <v>-18.319999999999936</v>
      </c>
      <c r="D91">
        <f t="shared" si="10"/>
        <v>0</v>
      </c>
      <c r="E91">
        <f t="shared" si="11"/>
        <v>18.319999999999936</v>
      </c>
      <c r="F91">
        <f t="shared" si="12"/>
        <v>2.4900000000000011</v>
      </c>
      <c r="G91">
        <f t="shared" si="12"/>
        <v>3.8528571428571388</v>
      </c>
      <c r="H91">
        <f t="shared" si="13"/>
        <v>0.64627363737486188</v>
      </c>
      <c r="I91">
        <f t="shared" si="14"/>
        <v>39.256756756756793</v>
      </c>
      <c r="J91">
        <v>70</v>
      </c>
      <c r="K91">
        <v>30</v>
      </c>
    </row>
    <row r="92" spans="1:11" x14ac:dyDescent="0.15">
      <c r="A92" s="14">
        <v>45589.666666666599</v>
      </c>
      <c r="B92" s="1">
        <v>567.78</v>
      </c>
      <c r="C92">
        <f t="shared" si="9"/>
        <v>4.0899999999999181</v>
      </c>
      <c r="D92">
        <f t="shared" si="10"/>
        <v>4.0899999999999181</v>
      </c>
      <c r="E92">
        <f t="shared" si="11"/>
        <v>0</v>
      </c>
      <c r="F92">
        <f t="shared" si="12"/>
        <v>1.8414285714285614</v>
      </c>
      <c r="G92">
        <f t="shared" si="12"/>
        <v>3.8528571428571388</v>
      </c>
      <c r="H92">
        <f t="shared" si="13"/>
        <v>0.47793845012977171</v>
      </c>
      <c r="I92">
        <f t="shared" si="14"/>
        <v>32.338183642749527</v>
      </c>
      <c r="J92">
        <v>70</v>
      </c>
      <c r="K92">
        <v>30</v>
      </c>
    </row>
    <row r="93" spans="1:11" x14ac:dyDescent="0.15">
      <c r="A93" s="14">
        <v>45590.666666666599</v>
      </c>
      <c r="B93" s="1">
        <v>573.25</v>
      </c>
      <c r="C93">
        <f t="shared" si="9"/>
        <v>5.4700000000000273</v>
      </c>
      <c r="D93">
        <f t="shared" si="10"/>
        <v>5.4700000000000273</v>
      </c>
      <c r="E93">
        <f t="shared" si="11"/>
        <v>0</v>
      </c>
      <c r="F93">
        <f t="shared" si="12"/>
        <v>2.2321428571428492</v>
      </c>
      <c r="G93">
        <f t="shared" si="12"/>
        <v>3.0557142857142758</v>
      </c>
      <c r="H93">
        <f t="shared" si="13"/>
        <v>0.73048153342683475</v>
      </c>
      <c r="I93">
        <f t="shared" si="14"/>
        <v>42.212616506821554</v>
      </c>
      <c r="J93">
        <v>70</v>
      </c>
      <c r="K93">
        <v>30</v>
      </c>
    </row>
    <row r="94" spans="1:11" x14ac:dyDescent="0.15">
      <c r="A94" s="14">
        <v>45593.666666666599</v>
      </c>
      <c r="B94" s="1">
        <v>578.16</v>
      </c>
      <c r="C94">
        <f t="shared" si="9"/>
        <v>4.9099999999999682</v>
      </c>
      <c r="D94">
        <f t="shared" si="10"/>
        <v>4.9099999999999682</v>
      </c>
      <c r="E94">
        <f t="shared" si="11"/>
        <v>0</v>
      </c>
      <c r="F94">
        <f t="shared" si="12"/>
        <v>2.003571428571417</v>
      </c>
      <c r="G94">
        <f t="shared" si="12"/>
        <v>3.0557142857142758</v>
      </c>
      <c r="H94">
        <f t="shared" si="13"/>
        <v>0.65568022440392537</v>
      </c>
      <c r="I94">
        <f t="shared" si="14"/>
        <v>39.601863617111334</v>
      </c>
      <c r="J94">
        <v>70</v>
      </c>
      <c r="K94">
        <v>30</v>
      </c>
    </row>
    <row r="95" spans="1:11" x14ac:dyDescent="0.15">
      <c r="A95" s="14">
        <v>45594.666666666599</v>
      </c>
      <c r="B95" s="1">
        <v>593.28</v>
      </c>
      <c r="C95">
        <f t="shared" si="9"/>
        <v>15.120000000000005</v>
      </c>
      <c r="D95">
        <f t="shared" si="10"/>
        <v>15.120000000000005</v>
      </c>
      <c r="E95">
        <f t="shared" si="11"/>
        <v>0</v>
      </c>
      <c r="F95">
        <f t="shared" si="12"/>
        <v>3.0835714285714175</v>
      </c>
      <c r="G95">
        <f t="shared" si="12"/>
        <v>2.8857142857142759</v>
      </c>
      <c r="H95">
        <f t="shared" si="13"/>
        <v>1.0685643564356433</v>
      </c>
      <c r="I95">
        <f t="shared" si="14"/>
        <v>51.657293287064725</v>
      </c>
      <c r="J95">
        <v>70</v>
      </c>
      <c r="K95">
        <v>30</v>
      </c>
    </row>
    <row r="96" spans="1:11" x14ac:dyDescent="0.15">
      <c r="A96" s="14">
        <v>45595.666666666599</v>
      </c>
      <c r="B96" s="1">
        <v>591.79999999999995</v>
      </c>
      <c r="C96">
        <f t="shared" si="9"/>
        <v>-1.4800000000000182</v>
      </c>
      <c r="D96">
        <f t="shared" si="10"/>
        <v>0</v>
      </c>
      <c r="E96">
        <f t="shared" si="11"/>
        <v>1.4800000000000182</v>
      </c>
      <c r="F96">
        <f t="shared" si="12"/>
        <v>3.0835714285714175</v>
      </c>
      <c r="G96">
        <f t="shared" si="12"/>
        <v>2.5142857142857093</v>
      </c>
      <c r="H96">
        <f t="shared" si="13"/>
        <v>1.2264204545454525</v>
      </c>
      <c r="I96">
        <f t="shared" si="14"/>
        <v>55.084853898175282</v>
      </c>
      <c r="J96">
        <v>70</v>
      </c>
      <c r="K96">
        <v>30</v>
      </c>
    </row>
    <row r="97" spans="1:11" x14ac:dyDescent="0.15">
      <c r="A97" s="14">
        <v>45596.666666666599</v>
      </c>
      <c r="B97" s="1">
        <v>567.58000000000004</v>
      </c>
      <c r="C97">
        <f t="shared" si="9"/>
        <v>-24.219999999999914</v>
      </c>
      <c r="D97">
        <f t="shared" si="10"/>
        <v>0</v>
      </c>
      <c r="E97">
        <f t="shared" si="11"/>
        <v>24.219999999999914</v>
      </c>
      <c r="F97">
        <f t="shared" ref="F97:G112" si="15">AVERAGE(D84:D97)</f>
        <v>2.6464285714285603</v>
      </c>
      <c r="G97">
        <f t="shared" si="15"/>
        <v>4.2442857142857031</v>
      </c>
      <c r="H97">
        <f t="shared" si="13"/>
        <v>0.62352743184112991</v>
      </c>
      <c r="I97">
        <f t="shared" si="14"/>
        <v>38.405721986109633</v>
      </c>
      <c r="J97">
        <v>70</v>
      </c>
      <c r="K97">
        <v>30</v>
      </c>
    </row>
    <row r="98" spans="1:11" x14ac:dyDescent="0.15">
      <c r="A98" s="14">
        <v>45597.666666666599</v>
      </c>
      <c r="B98" s="1">
        <v>567.16</v>
      </c>
      <c r="C98">
        <f t="shared" si="9"/>
        <v>-0.42000000000007276</v>
      </c>
      <c r="D98">
        <f t="shared" si="10"/>
        <v>0</v>
      </c>
      <c r="E98">
        <f t="shared" si="11"/>
        <v>0.42000000000007276</v>
      </c>
      <c r="F98">
        <f t="shared" si="15"/>
        <v>2.6128571428571377</v>
      </c>
      <c r="G98">
        <f t="shared" si="15"/>
        <v>4.2742857142857087</v>
      </c>
      <c r="H98">
        <f t="shared" si="13"/>
        <v>0.61129679144384985</v>
      </c>
      <c r="I98">
        <f t="shared" si="14"/>
        <v>37.938187098112408</v>
      </c>
      <c r="J98">
        <v>70</v>
      </c>
      <c r="K98">
        <v>30</v>
      </c>
    </row>
    <row r="99" spans="1:11" x14ac:dyDescent="0.15">
      <c r="A99" s="14">
        <v>45600.666666666599</v>
      </c>
      <c r="B99" s="1">
        <v>560.67999999999995</v>
      </c>
      <c r="C99">
        <f t="shared" si="9"/>
        <v>-6.4800000000000182</v>
      </c>
      <c r="D99">
        <f t="shared" si="10"/>
        <v>0</v>
      </c>
      <c r="E99">
        <f t="shared" si="11"/>
        <v>6.4800000000000182</v>
      </c>
      <c r="F99">
        <f t="shared" si="15"/>
        <v>2.6128571428571377</v>
      </c>
      <c r="G99">
        <f t="shared" si="15"/>
        <v>4.4407142857142832</v>
      </c>
      <c r="H99">
        <f t="shared" si="13"/>
        <v>0.58838668167926567</v>
      </c>
      <c r="I99">
        <f t="shared" si="14"/>
        <v>37.043037974683514</v>
      </c>
      <c r="J99">
        <v>70</v>
      </c>
      <c r="K99">
        <v>30</v>
      </c>
    </row>
    <row r="100" spans="1:11" x14ac:dyDescent="0.15">
      <c r="A100" s="14">
        <v>45601.666666666599</v>
      </c>
      <c r="B100" s="1">
        <v>572.42999999999995</v>
      </c>
      <c r="C100">
        <f t="shared" si="9"/>
        <v>11.75</v>
      </c>
      <c r="D100">
        <f t="shared" si="10"/>
        <v>11.75</v>
      </c>
      <c r="E100">
        <f t="shared" si="11"/>
        <v>0</v>
      </c>
      <c r="F100">
        <f t="shared" si="15"/>
        <v>3.4521428571428521</v>
      </c>
      <c r="G100">
        <f t="shared" si="15"/>
        <v>3.7635714285714243</v>
      </c>
      <c r="H100">
        <f t="shared" si="13"/>
        <v>0.91725185044600466</v>
      </c>
      <c r="I100">
        <f t="shared" si="14"/>
        <v>47.842011482874668</v>
      </c>
      <c r="J100">
        <v>70</v>
      </c>
      <c r="K100">
        <v>30</v>
      </c>
    </row>
    <row r="101" spans="1:11" x14ac:dyDescent="0.15">
      <c r="A101" s="14">
        <v>45602.666666666599</v>
      </c>
      <c r="B101" s="1">
        <v>572.04999999999995</v>
      </c>
      <c r="C101">
        <f t="shared" si="9"/>
        <v>-0.37999999999999545</v>
      </c>
      <c r="D101">
        <f t="shared" si="10"/>
        <v>0</v>
      </c>
      <c r="E101">
        <f t="shared" si="11"/>
        <v>0.37999999999999545</v>
      </c>
      <c r="F101">
        <f t="shared" si="15"/>
        <v>3.4421428571428527</v>
      </c>
      <c r="G101">
        <f t="shared" si="15"/>
        <v>3.790714285714281</v>
      </c>
      <c r="H101">
        <f t="shared" si="13"/>
        <v>0.90804597701149425</v>
      </c>
      <c r="I101">
        <f t="shared" si="14"/>
        <v>47.590361445783138</v>
      </c>
      <c r="J101">
        <v>70</v>
      </c>
      <c r="K101">
        <v>30</v>
      </c>
    </row>
    <row r="102" spans="1:11" x14ac:dyDescent="0.15">
      <c r="A102" s="14">
        <v>45603.666666666599</v>
      </c>
      <c r="B102" s="1">
        <v>591.70000000000005</v>
      </c>
      <c r="C102">
        <f t="shared" si="9"/>
        <v>19.650000000000091</v>
      </c>
      <c r="D102">
        <f t="shared" si="10"/>
        <v>19.650000000000091</v>
      </c>
      <c r="E102">
        <f t="shared" si="11"/>
        <v>0</v>
      </c>
      <c r="F102">
        <f t="shared" si="15"/>
        <v>4.8457142857142879</v>
      </c>
      <c r="G102">
        <f t="shared" si="15"/>
        <v>3.7578571428571439</v>
      </c>
      <c r="H102">
        <f t="shared" si="13"/>
        <v>1.2894886903630491</v>
      </c>
      <c r="I102">
        <f t="shared" si="14"/>
        <v>56.322125363221254</v>
      </c>
      <c r="J102">
        <v>70</v>
      </c>
      <c r="K102">
        <v>30</v>
      </c>
    </row>
    <row r="103" spans="1:11" x14ac:dyDescent="0.15">
      <c r="A103" s="14">
        <v>45604.666666666599</v>
      </c>
      <c r="B103" s="1">
        <v>589.34</v>
      </c>
      <c r="C103">
        <f t="shared" si="9"/>
        <v>-2.3600000000000136</v>
      </c>
      <c r="D103">
        <f t="shared" si="10"/>
        <v>0</v>
      </c>
      <c r="E103">
        <f t="shared" si="11"/>
        <v>2.3600000000000136</v>
      </c>
      <c r="F103">
        <f t="shared" si="15"/>
        <v>4.8457142857142879</v>
      </c>
      <c r="G103">
        <f t="shared" si="15"/>
        <v>3.8328571428571405</v>
      </c>
      <c r="H103">
        <f t="shared" si="13"/>
        <v>1.2642564293701095</v>
      </c>
      <c r="I103">
        <f t="shared" si="14"/>
        <v>55.835390946502088</v>
      </c>
      <c r="J103">
        <v>70</v>
      </c>
      <c r="K103">
        <v>30</v>
      </c>
    </row>
    <row r="104" spans="1:11" x14ac:dyDescent="0.15">
      <c r="A104" s="14">
        <v>45607.666666666599</v>
      </c>
      <c r="B104" s="1">
        <v>583.16999999999996</v>
      </c>
      <c r="C104">
        <f t="shared" si="9"/>
        <v>-6.1700000000000728</v>
      </c>
      <c r="D104">
        <f t="shared" si="10"/>
        <v>0</v>
      </c>
      <c r="E104">
        <f t="shared" si="11"/>
        <v>6.1700000000000728</v>
      </c>
      <c r="F104">
        <f t="shared" si="15"/>
        <v>4.3564285714285722</v>
      </c>
      <c r="G104">
        <f t="shared" si="15"/>
        <v>4.2735714285714312</v>
      </c>
      <c r="H104">
        <f t="shared" si="13"/>
        <v>1.0193882667558076</v>
      </c>
      <c r="I104">
        <f t="shared" si="14"/>
        <v>50.480052971362348</v>
      </c>
      <c r="J104">
        <v>70</v>
      </c>
      <c r="K104">
        <v>30</v>
      </c>
    </row>
    <row r="105" spans="1:11" x14ac:dyDescent="0.15">
      <c r="A105" s="14">
        <v>45608.666666666599</v>
      </c>
      <c r="B105" s="1">
        <v>584.82000000000005</v>
      </c>
      <c r="C105">
        <f t="shared" si="9"/>
        <v>1.6500000000000909</v>
      </c>
      <c r="D105">
        <f t="shared" si="10"/>
        <v>1.6500000000000909</v>
      </c>
      <c r="E105">
        <f t="shared" si="11"/>
        <v>0</v>
      </c>
      <c r="F105">
        <f t="shared" si="15"/>
        <v>4.4742857142857213</v>
      </c>
      <c r="G105">
        <f t="shared" si="15"/>
        <v>2.9650000000000074</v>
      </c>
      <c r="H105">
        <f t="shared" si="13"/>
        <v>1.5090339677186206</v>
      </c>
      <c r="I105">
        <f t="shared" si="14"/>
        <v>60.144023043686964</v>
      </c>
      <c r="J105">
        <v>70</v>
      </c>
      <c r="K105">
        <v>30</v>
      </c>
    </row>
    <row r="106" spans="1:11" x14ac:dyDescent="0.15">
      <c r="A106" s="14">
        <v>45609.666666666599</v>
      </c>
      <c r="B106" s="1">
        <v>580</v>
      </c>
      <c r="C106">
        <f t="shared" si="9"/>
        <v>-4.82000000000005</v>
      </c>
      <c r="D106">
        <f t="shared" si="10"/>
        <v>0</v>
      </c>
      <c r="E106">
        <f t="shared" si="11"/>
        <v>4.82000000000005</v>
      </c>
      <c r="F106">
        <f t="shared" si="15"/>
        <v>4.1821428571428703</v>
      </c>
      <c r="G106">
        <f t="shared" si="15"/>
        <v>3.3092857142857253</v>
      </c>
      <c r="H106">
        <f t="shared" si="13"/>
        <v>1.2637599827325705</v>
      </c>
      <c r="I106">
        <f t="shared" si="14"/>
        <v>55.825705568268489</v>
      </c>
      <c r="J106">
        <v>70</v>
      </c>
      <c r="K106">
        <v>30</v>
      </c>
    </row>
    <row r="107" spans="1:11" x14ac:dyDescent="0.15">
      <c r="A107" s="14">
        <v>45610.666666666599</v>
      </c>
      <c r="B107" s="1">
        <v>577.16</v>
      </c>
      <c r="C107">
        <f t="shared" si="9"/>
        <v>-2.8400000000000318</v>
      </c>
      <c r="D107">
        <f t="shared" si="10"/>
        <v>0</v>
      </c>
      <c r="E107">
        <f t="shared" si="11"/>
        <v>2.8400000000000318</v>
      </c>
      <c r="F107">
        <f t="shared" si="15"/>
        <v>3.7914285714285825</v>
      </c>
      <c r="G107">
        <f t="shared" si="15"/>
        <v>3.5121428571428703</v>
      </c>
      <c r="H107">
        <f t="shared" si="13"/>
        <v>1.0795200325401659</v>
      </c>
      <c r="I107">
        <f t="shared" si="14"/>
        <v>51.911980440097778</v>
      </c>
      <c r="J107">
        <v>70</v>
      </c>
      <c r="K107">
        <v>30</v>
      </c>
    </row>
    <row r="108" spans="1:11" x14ac:dyDescent="0.15">
      <c r="A108" s="14">
        <v>45611.666666666599</v>
      </c>
      <c r="B108" s="1">
        <v>554.08000000000004</v>
      </c>
      <c r="C108">
        <f t="shared" si="9"/>
        <v>-23.079999999999927</v>
      </c>
      <c r="D108">
        <f t="shared" si="10"/>
        <v>0</v>
      </c>
      <c r="E108">
        <f t="shared" si="11"/>
        <v>23.079999999999927</v>
      </c>
      <c r="F108">
        <f t="shared" si="15"/>
        <v>3.4407142857142992</v>
      </c>
      <c r="G108">
        <f t="shared" si="15"/>
        <v>5.1607142857142936</v>
      </c>
      <c r="H108">
        <f t="shared" si="13"/>
        <v>0.66671280276816769</v>
      </c>
      <c r="I108">
        <f t="shared" si="14"/>
        <v>40.00166085367885</v>
      </c>
      <c r="J108">
        <v>70</v>
      </c>
      <c r="K108">
        <v>30</v>
      </c>
    </row>
    <row r="109" spans="1:11" x14ac:dyDescent="0.15">
      <c r="A109" s="14">
        <v>45614.666666666599</v>
      </c>
      <c r="B109" s="1">
        <v>554.4</v>
      </c>
      <c r="C109">
        <f t="shared" si="9"/>
        <v>0.31999999999993634</v>
      </c>
      <c r="D109">
        <f t="shared" si="10"/>
        <v>0.31999999999993634</v>
      </c>
      <c r="E109">
        <f t="shared" si="11"/>
        <v>0</v>
      </c>
      <c r="F109">
        <f t="shared" si="15"/>
        <v>2.3835714285714369</v>
      </c>
      <c r="G109">
        <f t="shared" si="15"/>
        <v>5.1607142857142936</v>
      </c>
      <c r="H109">
        <f t="shared" si="13"/>
        <v>0.46186851211072755</v>
      </c>
      <c r="I109">
        <f t="shared" si="14"/>
        <v>31.594395000946832</v>
      </c>
      <c r="J109">
        <v>70</v>
      </c>
      <c r="K109">
        <v>30</v>
      </c>
    </row>
    <row r="110" spans="1:11" x14ac:dyDescent="0.15">
      <c r="A110" s="14">
        <v>45615.666666666599</v>
      </c>
      <c r="B110" s="1">
        <v>561.09</v>
      </c>
      <c r="C110">
        <f t="shared" si="9"/>
        <v>6.6900000000000546</v>
      </c>
      <c r="D110">
        <f t="shared" si="10"/>
        <v>6.6900000000000546</v>
      </c>
      <c r="E110">
        <f t="shared" si="11"/>
        <v>0</v>
      </c>
      <c r="F110">
        <f t="shared" si="15"/>
        <v>2.8614285714285836</v>
      </c>
      <c r="G110">
        <f t="shared" si="15"/>
        <v>5.0550000000000068</v>
      </c>
      <c r="H110">
        <f t="shared" si="13"/>
        <v>0.56605906457538668</v>
      </c>
      <c r="I110">
        <f t="shared" si="14"/>
        <v>36.145447983398064</v>
      </c>
      <c r="J110">
        <v>70</v>
      </c>
      <c r="K110">
        <v>30</v>
      </c>
    </row>
    <row r="111" spans="1:11" x14ac:dyDescent="0.15">
      <c r="A111" s="14">
        <v>45616.666666666599</v>
      </c>
      <c r="B111" s="1">
        <v>565.52</v>
      </c>
      <c r="C111">
        <f t="shared" si="9"/>
        <v>4.42999999999995</v>
      </c>
      <c r="D111">
        <f t="shared" si="10"/>
        <v>4.42999999999995</v>
      </c>
      <c r="E111">
        <f t="shared" si="11"/>
        <v>0</v>
      </c>
      <c r="F111">
        <f t="shared" si="15"/>
        <v>3.1778571428571518</v>
      </c>
      <c r="G111">
        <f t="shared" si="15"/>
        <v>3.3250000000000131</v>
      </c>
      <c r="H111">
        <f t="shared" si="13"/>
        <v>0.95574650912996673</v>
      </c>
      <c r="I111">
        <f t="shared" si="14"/>
        <v>48.868629173989426</v>
      </c>
      <c r="J111">
        <v>70</v>
      </c>
      <c r="K111">
        <v>30</v>
      </c>
    </row>
    <row r="112" spans="1:11" x14ac:dyDescent="0.15">
      <c r="A112" s="14">
        <v>45617.666666666599</v>
      </c>
      <c r="B112" s="1">
        <v>563.09</v>
      </c>
      <c r="C112">
        <f t="shared" si="9"/>
        <v>-2.42999999999995</v>
      </c>
      <c r="D112">
        <f t="shared" si="10"/>
        <v>0</v>
      </c>
      <c r="E112">
        <f t="shared" si="11"/>
        <v>2.42999999999995</v>
      </c>
      <c r="F112">
        <f t="shared" si="15"/>
        <v>3.1778571428571518</v>
      </c>
      <c r="G112">
        <f t="shared" si="15"/>
        <v>3.4685714285714329</v>
      </c>
      <c r="H112">
        <f t="shared" si="13"/>
        <v>0.91618616144975429</v>
      </c>
      <c r="I112">
        <f t="shared" si="14"/>
        <v>47.813003761418628</v>
      </c>
      <c r="J112">
        <v>70</v>
      </c>
      <c r="K112">
        <v>30</v>
      </c>
    </row>
    <row r="113" spans="1:11" x14ac:dyDescent="0.15">
      <c r="A113" s="14">
        <v>45618.666666666599</v>
      </c>
      <c r="B113" s="1">
        <v>559.14</v>
      </c>
      <c r="C113">
        <f t="shared" si="9"/>
        <v>-3.9500000000000455</v>
      </c>
      <c r="D113">
        <f t="shared" si="10"/>
        <v>0</v>
      </c>
      <c r="E113">
        <f t="shared" si="11"/>
        <v>3.9500000000000455</v>
      </c>
      <c r="F113">
        <f t="shared" ref="F113:G128" si="16">AVERAGE(D100:D113)</f>
        <v>3.1778571428571518</v>
      </c>
      <c r="G113">
        <f t="shared" si="16"/>
        <v>3.287857142857149</v>
      </c>
      <c r="H113">
        <f t="shared" si="13"/>
        <v>0.9665435585487735</v>
      </c>
      <c r="I113">
        <f t="shared" si="14"/>
        <v>49.149359257622649</v>
      </c>
      <c r="J113">
        <v>70</v>
      </c>
      <c r="K113">
        <v>30</v>
      </c>
    </row>
    <row r="114" spans="1:11" x14ac:dyDescent="0.15">
      <c r="A114" s="14">
        <v>45621.666666666599</v>
      </c>
      <c r="B114" s="1">
        <v>565.11</v>
      </c>
      <c r="C114">
        <f t="shared" si="9"/>
        <v>5.9700000000000273</v>
      </c>
      <c r="D114">
        <f t="shared" si="10"/>
        <v>5.9700000000000273</v>
      </c>
      <c r="E114">
        <f t="shared" si="11"/>
        <v>0</v>
      </c>
      <c r="F114">
        <f t="shared" si="16"/>
        <v>2.7650000000000108</v>
      </c>
      <c r="G114">
        <f t="shared" si="16"/>
        <v>3.287857142857149</v>
      </c>
      <c r="H114">
        <f t="shared" si="13"/>
        <v>0.84097327829676471</v>
      </c>
      <c r="I114">
        <f t="shared" si="14"/>
        <v>45.680906301628561</v>
      </c>
      <c r="J114">
        <v>70</v>
      </c>
      <c r="K114">
        <v>30</v>
      </c>
    </row>
    <row r="115" spans="1:11" x14ac:dyDescent="0.15">
      <c r="A115" s="14">
        <v>45622.666666666599</v>
      </c>
      <c r="B115" s="1">
        <v>573.54</v>
      </c>
      <c r="C115">
        <f t="shared" si="9"/>
        <v>8.42999999999995</v>
      </c>
      <c r="D115">
        <f t="shared" si="10"/>
        <v>8.42999999999995</v>
      </c>
      <c r="E115">
        <f t="shared" si="11"/>
        <v>0</v>
      </c>
      <c r="F115">
        <f t="shared" si="16"/>
        <v>3.3671428571428641</v>
      </c>
      <c r="G115">
        <f t="shared" si="16"/>
        <v>3.2607142857142923</v>
      </c>
      <c r="H115">
        <f t="shared" si="13"/>
        <v>1.0326396495071195</v>
      </c>
      <c r="I115">
        <f t="shared" si="14"/>
        <v>50.802888242267493</v>
      </c>
      <c r="J115">
        <v>70</v>
      </c>
      <c r="K115">
        <v>30</v>
      </c>
    </row>
    <row r="116" spans="1:11" x14ac:dyDescent="0.15">
      <c r="A116" s="14">
        <v>45623.666666666599</v>
      </c>
      <c r="B116" s="1">
        <v>569.20000000000005</v>
      </c>
      <c r="C116">
        <f t="shared" si="9"/>
        <v>-4.3399999999999181</v>
      </c>
      <c r="D116">
        <f t="shared" si="10"/>
        <v>0</v>
      </c>
      <c r="E116">
        <f t="shared" si="11"/>
        <v>4.3399999999999181</v>
      </c>
      <c r="F116">
        <f t="shared" si="16"/>
        <v>1.9635714285714292</v>
      </c>
      <c r="G116">
        <f t="shared" si="16"/>
        <v>3.5707142857142862</v>
      </c>
      <c r="H116">
        <f t="shared" si="13"/>
        <v>0.5499099819963994</v>
      </c>
      <c r="I116">
        <f t="shared" si="14"/>
        <v>35.480123902942694</v>
      </c>
      <c r="J116">
        <v>70</v>
      </c>
      <c r="K116">
        <v>30</v>
      </c>
    </row>
    <row r="117" spans="1:11" x14ac:dyDescent="0.15">
      <c r="A117" s="14">
        <v>45625.545138888803</v>
      </c>
      <c r="B117" s="1">
        <v>574.32000000000005</v>
      </c>
      <c r="C117">
        <f t="shared" si="9"/>
        <v>5.1200000000000045</v>
      </c>
      <c r="D117">
        <f t="shared" si="10"/>
        <v>5.1200000000000045</v>
      </c>
      <c r="E117">
        <f t="shared" si="11"/>
        <v>0</v>
      </c>
      <c r="F117">
        <f t="shared" si="16"/>
        <v>2.3292857142857151</v>
      </c>
      <c r="G117">
        <f t="shared" si="16"/>
        <v>3.4021428571428567</v>
      </c>
      <c r="H117">
        <f t="shared" si="13"/>
        <v>0.6846525299181192</v>
      </c>
      <c r="I117">
        <f t="shared" si="14"/>
        <v>40.640578265204397</v>
      </c>
      <c r="J117">
        <v>70</v>
      </c>
      <c r="K117">
        <v>30</v>
      </c>
    </row>
    <row r="118" spans="1:11" x14ac:dyDescent="0.15">
      <c r="A118" s="14">
        <v>45628.666666666599</v>
      </c>
      <c r="B118" s="1">
        <v>592.83000000000004</v>
      </c>
      <c r="C118">
        <f t="shared" si="9"/>
        <v>18.509999999999991</v>
      </c>
      <c r="D118">
        <f t="shared" si="10"/>
        <v>18.509999999999991</v>
      </c>
      <c r="E118">
        <f t="shared" si="11"/>
        <v>0</v>
      </c>
      <c r="F118">
        <f t="shared" si="16"/>
        <v>3.6514285714285717</v>
      </c>
      <c r="G118">
        <f t="shared" si="16"/>
        <v>2.961428571428566</v>
      </c>
      <c r="H118">
        <f t="shared" si="13"/>
        <v>1.2329956584659936</v>
      </c>
      <c r="I118">
        <f t="shared" si="14"/>
        <v>55.217109526895705</v>
      </c>
      <c r="J118">
        <v>70</v>
      </c>
      <c r="K118">
        <v>30</v>
      </c>
    </row>
    <row r="119" spans="1:11" x14ac:dyDescent="0.15">
      <c r="A119" s="14">
        <v>45629.666666666599</v>
      </c>
      <c r="B119" s="1">
        <v>613.65</v>
      </c>
      <c r="C119">
        <f t="shared" si="9"/>
        <v>20.819999999999936</v>
      </c>
      <c r="D119">
        <f t="shared" si="10"/>
        <v>20.819999999999936</v>
      </c>
      <c r="E119">
        <f t="shared" si="11"/>
        <v>0</v>
      </c>
      <c r="F119">
        <f t="shared" si="16"/>
        <v>5.0207142857142752</v>
      </c>
      <c r="G119">
        <f t="shared" si="16"/>
        <v>2.961428571428566</v>
      </c>
      <c r="H119">
        <f t="shared" si="13"/>
        <v>1.6953690303907376</v>
      </c>
      <c r="I119">
        <f t="shared" si="14"/>
        <v>62.899328859060397</v>
      </c>
      <c r="J119">
        <v>70</v>
      </c>
      <c r="K119">
        <v>30</v>
      </c>
    </row>
    <row r="120" spans="1:11" x14ac:dyDescent="0.15">
      <c r="A120" s="14">
        <v>45630.666666666599</v>
      </c>
      <c r="B120" s="1">
        <v>613.78</v>
      </c>
      <c r="C120">
        <f t="shared" si="9"/>
        <v>0.12999999999999545</v>
      </c>
      <c r="D120">
        <f t="shared" si="10"/>
        <v>0.12999999999999545</v>
      </c>
      <c r="E120">
        <f t="shared" si="11"/>
        <v>0</v>
      </c>
      <c r="F120">
        <f t="shared" si="16"/>
        <v>5.0299999999999887</v>
      </c>
      <c r="G120">
        <f t="shared" si="16"/>
        <v>2.6171428571428481</v>
      </c>
      <c r="H120">
        <f t="shared" si="13"/>
        <v>1.9219432314410503</v>
      </c>
      <c r="I120">
        <f t="shared" si="14"/>
        <v>65.776200261535621</v>
      </c>
      <c r="J120">
        <v>70</v>
      </c>
      <c r="K120">
        <v>30</v>
      </c>
    </row>
    <row r="121" spans="1:11" x14ac:dyDescent="0.15">
      <c r="A121" s="14">
        <v>45631.666666666599</v>
      </c>
      <c r="B121" s="1">
        <v>608.92999999999995</v>
      </c>
      <c r="C121">
        <f t="shared" si="9"/>
        <v>-4.8500000000000227</v>
      </c>
      <c r="D121">
        <f t="shared" si="10"/>
        <v>0</v>
      </c>
      <c r="E121">
        <f t="shared" si="11"/>
        <v>4.8500000000000227</v>
      </c>
      <c r="F121">
        <f t="shared" si="16"/>
        <v>5.0299999999999887</v>
      </c>
      <c r="G121">
        <f t="shared" si="16"/>
        <v>2.7607142857142759</v>
      </c>
      <c r="H121">
        <f t="shared" si="13"/>
        <v>1.8219922380336375</v>
      </c>
      <c r="I121">
        <f t="shared" si="14"/>
        <v>64.564041441276274</v>
      </c>
      <c r="J121">
        <v>70</v>
      </c>
      <c r="K121">
        <v>30</v>
      </c>
    </row>
    <row r="122" spans="1:11" x14ac:dyDescent="0.15">
      <c r="A122" s="14">
        <v>45632.666666666599</v>
      </c>
      <c r="B122" s="1">
        <v>623.77</v>
      </c>
      <c r="C122">
        <f t="shared" si="9"/>
        <v>14.840000000000032</v>
      </c>
      <c r="D122">
        <f t="shared" si="10"/>
        <v>14.840000000000032</v>
      </c>
      <c r="E122">
        <f t="shared" si="11"/>
        <v>0</v>
      </c>
      <c r="F122">
        <f t="shared" si="16"/>
        <v>6.089999999999991</v>
      </c>
      <c r="G122">
        <f t="shared" si="16"/>
        <v>1.1121428571428527</v>
      </c>
      <c r="H122">
        <f t="shared" si="13"/>
        <v>5.4759152215799753</v>
      </c>
      <c r="I122">
        <f t="shared" si="14"/>
        <v>84.558167212139281</v>
      </c>
      <c r="J122">
        <v>70</v>
      </c>
      <c r="K122">
        <v>30</v>
      </c>
    </row>
    <row r="123" spans="1:11" x14ac:dyDescent="0.15">
      <c r="A123" s="14">
        <v>45635.666666666599</v>
      </c>
      <c r="B123" s="1">
        <v>613.57000000000005</v>
      </c>
      <c r="C123">
        <f t="shared" si="9"/>
        <v>-10.199999999999932</v>
      </c>
      <c r="D123">
        <f t="shared" si="10"/>
        <v>0</v>
      </c>
      <c r="E123">
        <f t="shared" si="11"/>
        <v>10.199999999999932</v>
      </c>
      <c r="F123">
        <f t="shared" si="16"/>
        <v>6.0671428571428532</v>
      </c>
      <c r="G123">
        <f t="shared" si="16"/>
        <v>1.8407142857142762</v>
      </c>
      <c r="H123">
        <f t="shared" si="13"/>
        <v>3.2960807140085517</v>
      </c>
      <c r="I123">
        <f t="shared" si="14"/>
        <v>76.722969921416393</v>
      </c>
      <c r="J123">
        <v>70</v>
      </c>
      <c r="K123">
        <v>30</v>
      </c>
    </row>
    <row r="124" spans="1:11" x14ac:dyDescent="0.15">
      <c r="A124" s="14">
        <v>45636.666666666599</v>
      </c>
      <c r="B124" s="1">
        <v>619.32000000000005</v>
      </c>
      <c r="C124">
        <f t="shared" si="9"/>
        <v>5.75</v>
      </c>
      <c r="D124">
        <f t="shared" si="10"/>
        <v>5.75</v>
      </c>
      <c r="E124">
        <f t="shared" si="11"/>
        <v>0</v>
      </c>
      <c r="F124">
        <f t="shared" si="16"/>
        <v>5.999999999999992</v>
      </c>
      <c r="G124">
        <f t="shared" si="16"/>
        <v>1.8407142857142762</v>
      </c>
      <c r="H124">
        <f t="shared" si="13"/>
        <v>3.2596041909196867</v>
      </c>
      <c r="I124">
        <f t="shared" si="14"/>
        <v>76.523640338890473</v>
      </c>
      <c r="J124">
        <v>70</v>
      </c>
      <c r="K124">
        <v>30</v>
      </c>
    </row>
    <row r="125" spans="1:11" x14ac:dyDescent="0.15">
      <c r="A125" s="14">
        <v>45637.666666666599</v>
      </c>
      <c r="B125" s="1">
        <v>632.67999999999995</v>
      </c>
      <c r="C125">
        <f t="shared" si="9"/>
        <v>13.3599999999999</v>
      </c>
      <c r="D125">
        <f t="shared" si="10"/>
        <v>13.3599999999999</v>
      </c>
      <c r="E125">
        <f t="shared" si="11"/>
        <v>0</v>
      </c>
      <c r="F125">
        <f t="shared" si="16"/>
        <v>6.6378571428571309</v>
      </c>
      <c r="G125">
        <f t="shared" si="16"/>
        <v>1.8407142857142762</v>
      </c>
      <c r="H125">
        <f t="shared" si="13"/>
        <v>3.6061311602638848</v>
      </c>
      <c r="I125">
        <f t="shared" si="14"/>
        <v>78.289806234203937</v>
      </c>
      <c r="J125">
        <v>70</v>
      </c>
      <c r="K125">
        <v>30</v>
      </c>
    </row>
    <row r="126" spans="1:11" x14ac:dyDescent="0.15">
      <c r="A126" s="14">
        <v>45638.666666666599</v>
      </c>
      <c r="B126" s="1">
        <v>630.79</v>
      </c>
      <c r="C126">
        <f t="shared" si="9"/>
        <v>-1.8899999999999864</v>
      </c>
      <c r="D126">
        <f t="shared" si="10"/>
        <v>0</v>
      </c>
      <c r="E126">
        <f t="shared" si="11"/>
        <v>1.8899999999999864</v>
      </c>
      <c r="F126">
        <f t="shared" si="16"/>
        <v>6.6378571428571309</v>
      </c>
      <c r="G126">
        <f t="shared" si="16"/>
        <v>1.8021428571428504</v>
      </c>
      <c r="H126">
        <f t="shared" si="13"/>
        <v>3.6833135156559722</v>
      </c>
      <c r="I126">
        <f t="shared" si="14"/>
        <v>78.647596479350071</v>
      </c>
      <c r="J126">
        <v>70</v>
      </c>
      <c r="K126">
        <v>30</v>
      </c>
    </row>
    <row r="127" spans="1:11" x14ac:dyDescent="0.15">
      <c r="A127" s="14">
        <v>45639.666666666599</v>
      </c>
      <c r="B127" s="1">
        <v>620.35</v>
      </c>
      <c r="C127">
        <f t="shared" si="9"/>
        <v>-10.439999999999941</v>
      </c>
      <c r="D127">
        <f t="shared" si="10"/>
        <v>0</v>
      </c>
      <c r="E127">
        <f t="shared" si="11"/>
        <v>10.439999999999941</v>
      </c>
      <c r="F127">
        <f t="shared" si="16"/>
        <v>6.6378571428571309</v>
      </c>
      <c r="G127">
        <f t="shared" si="16"/>
        <v>2.2657142857142714</v>
      </c>
      <c r="H127">
        <f t="shared" si="13"/>
        <v>2.9296973518285125</v>
      </c>
      <c r="I127">
        <f t="shared" si="14"/>
        <v>74.552747693542003</v>
      </c>
      <c r="J127">
        <v>70</v>
      </c>
      <c r="K127">
        <v>30</v>
      </c>
    </row>
    <row r="128" spans="1:11" x14ac:dyDescent="0.15">
      <c r="A128" s="14">
        <v>45642.666666666599</v>
      </c>
      <c r="B128" s="1">
        <v>624.24</v>
      </c>
      <c r="C128">
        <f t="shared" si="9"/>
        <v>3.8899999999999864</v>
      </c>
      <c r="D128">
        <f t="shared" si="10"/>
        <v>3.8899999999999864</v>
      </c>
      <c r="E128">
        <f t="shared" si="11"/>
        <v>0</v>
      </c>
      <c r="F128">
        <f t="shared" si="16"/>
        <v>6.4892857142856997</v>
      </c>
      <c r="G128">
        <f t="shared" si="16"/>
        <v>2.2657142857142714</v>
      </c>
      <c r="H128">
        <f t="shared" si="13"/>
        <v>2.8641235813367079</v>
      </c>
      <c r="I128">
        <f t="shared" si="14"/>
        <v>74.120910500122463</v>
      </c>
      <c r="J128">
        <v>70</v>
      </c>
      <c r="K128">
        <v>30</v>
      </c>
    </row>
    <row r="129" spans="1:11" x14ac:dyDescent="0.15">
      <c r="A129" s="14">
        <v>45643.666666666599</v>
      </c>
      <c r="B129" s="1">
        <v>619.44000000000005</v>
      </c>
      <c r="C129">
        <f t="shared" si="9"/>
        <v>-4.7999999999999545</v>
      </c>
      <c r="D129">
        <f t="shared" si="10"/>
        <v>0</v>
      </c>
      <c r="E129">
        <f t="shared" si="11"/>
        <v>4.7999999999999545</v>
      </c>
      <c r="F129">
        <f t="shared" ref="F129:G144" si="17">AVERAGE(D116:D129)</f>
        <v>5.8871428571428464</v>
      </c>
      <c r="G129">
        <f t="shared" si="17"/>
        <v>2.6085714285714112</v>
      </c>
      <c r="H129">
        <f t="shared" si="13"/>
        <v>2.2568455640744904</v>
      </c>
      <c r="I129">
        <f t="shared" si="14"/>
        <v>69.295443080544914</v>
      </c>
      <c r="J129">
        <v>70</v>
      </c>
      <c r="K129">
        <v>30</v>
      </c>
    </row>
    <row r="130" spans="1:11" x14ac:dyDescent="0.15">
      <c r="A130" s="14">
        <v>45644.666666666599</v>
      </c>
      <c r="B130" s="1">
        <v>597.19000000000005</v>
      </c>
      <c r="C130">
        <f t="shared" si="9"/>
        <v>-22.25</v>
      </c>
      <c r="D130">
        <f t="shared" si="10"/>
        <v>0</v>
      </c>
      <c r="E130">
        <f t="shared" si="11"/>
        <v>22.25</v>
      </c>
      <c r="F130">
        <f t="shared" si="17"/>
        <v>5.8871428571428464</v>
      </c>
      <c r="G130">
        <f t="shared" si="17"/>
        <v>3.8878571428571314</v>
      </c>
      <c r="H130">
        <f t="shared" si="13"/>
        <v>1.5142384714311978</v>
      </c>
      <c r="I130">
        <f t="shared" si="14"/>
        <v>60.226525392765829</v>
      </c>
      <c r="J130">
        <v>70</v>
      </c>
      <c r="K130">
        <v>30</v>
      </c>
    </row>
    <row r="131" spans="1:11" x14ac:dyDescent="0.15">
      <c r="A131" s="14">
        <v>45645.666666666599</v>
      </c>
      <c r="B131" s="1">
        <v>595.57000000000005</v>
      </c>
      <c r="C131">
        <f t="shared" si="9"/>
        <v>-1.6200000000000045</v>
      </c>
      <c r="D131">
        <f t="shared" si="10"/>
        <v>0</v>
      </c>
      <c r="E131">
        <f t="shared" si="11"/>
        <v>1.6200000000000045</v>
      </c>
      <c r="F131">
        <f t="shared" si="17"/>
        <v>5.5214285714285598</v>
      </c>
      <c r="G131">
        <f t="shared" si="17"/>
        <v>4.0035714285714175</v>
      </c>
      <c r="H131">
        <f t="shared" si="13"/>
        <v>1.3791257805530786</v>
      </c>
      <c r="I131">
        <f t="shared" si="14"/>
        <v>57.967754030746171</v>
      </c>
      <c r="J131">
        <v>70</v>
      </c>
      <c r="K131">
        <v>30</v>
      </c>
    </row>
    <row r="132" spans="1:11" x14ac:dyDescent="0.15">
      <c r="A132" s="14">
        <v>45646.666666666599</v>
      </c>
      <c r="B132" s="1">
        <v>585.25</v>
      </c>
      <c r="C132">
        <f t="shared" ref="C132:C188" si="18">B132-B131</f>
        <v>-10.32000000000005</v>
      </c>
      <c r="D132">
        <f t="shared" ref="D132:D188" si="19">IF(C132&gt;0, C132, 0)</f>
        <v>0</v>
      </c>
      <c r="E132">
        <f t="shared" ref="E132:E188" si="20">IF(C132&lt;0, ABS(C132), 0)</f>
        <v>10.32000000000005</v>
      </c>
      <c r="F132">
        <f t="shared" si="17"/>
        <v>4.1992857142857032</v>
      </c>
      <c r="G132">
        <f t="shared" si="17"/>
        <v>4.7407142857142777</v>
      </c>
      <c r="H132">
        <f t="shared" si="13"/>
        <v>0.88579177339159176</v>
      </c>
      <c r="I132">
        <f t="shared" si="14"/>
        <v>46.971875998721615</v>
      </c>
      <c r="J132">
        <v>70</v>
      </c>
      <c r="K132">
        <v>30</v>
      </c>
    </row>
    <row r="133" spans="1:11" x14ac:dyDescent="0.15">
      <c r="A133" s="14">
        <v>45649.666666666599</v>
      </c>
      <c r="B133" s="1">
        <v>599.85</v>
      </c>
      <c r="C133">
        <f t="shared" si="18"/>
        <v>14.600000000000023</v>
      </c>
      <c r="D133">
        <f t="shared" si="19"/>
        <v>14.600000000000023</v>
      </c>
      <c r="E133">
        <f t="shared" si="20"/>
        <v>0</v>
      </c>
      <c r="F133">
        <f t="shared" si="17"/>
        <v>3.7549999999999955</v>
      </c>
      <c r="G133">
        <f t="shared" si="17"/>
        <v>4.7407142857142777</v>
      </c>
      <c r="H133">
        <f t="shared" si="13"/>
        <v>0.79207473255989191</v>
      </c>
      <c r="I133">
        <f t="shared" si="14"/>
        <v>44.198755675130329</v>
      </c>
      <c r="J133">
        <v>70</v>
      </c>
      <c r="K133">
        <v>30</v>
      </c>
    </row>
    <row r="134" spans="1:11" x14ac:dyDescent="0.15">
      <c r="A134" s="14">
        <v>45650.545138888803</v>
      </c>
      <c r="B134" s="1">
        <v>607.75</v>
      </c>
      <c r="C134">
        <f t="shared" si="18"/>
        <v>7.8999999999999773</v>
      </c>
      <c r="D134">
        <f t="shared" si="19"/>
        <v>7.8999999999999773</v>
      </c>
      <c r="E134">
        <f t="shared" si="20"/>
        <v>0</v>
      </c>
      <c r="F134">
        <f t="shared" si="17"/>
        <v>4.3099999999999943</v>
      </c>
      <c r="G134">
        <f t="shared" si="17"/>
        <v>4.7407142857142777</v>
      </c>
      <c r="H134">
        <f t="shared" si="13"/>
        <v>0.9091456983576921</v>
      </c>
      <c r="I134">
        <f t="shared" si="14"/>
        <v>47.620550864178057</v>
      </c>
      <c r="J134">
        <v>70</v>
      </c>
      <c r="K134">
        <v>30</v>
      </c>
    </row>
    <row r="135" spans="1:11" x14ac:dyDescent="0.15">
      <c r="A135" s="14">
        <v>45652.666666666599</v>
      </c>
      <c r="B135" s="1">
        <v>603.35</v>
      </c>
      <c r="C135">
        <f t="shared" si="18"/>
        <v>-4.3999999999999773</v>
      </c>
      <c r="D135">
        <f t="shared" si="19"/>
        <v>0</v>
      </c>
      <c r="E135">
        <f t="shared" si="20"/>
        <v>4.3999999999999773</v>
      </c>
      <c r="F135">
        <f t="shared" si="17"/>
        <v>4.3099999999999943</v>
      </c>
      <c r="G135">
        <f t="shared" si="17"/>
        <v>4.7085714285714175</v>
      </c>
      <c r="H135">
        <f t="shared" si="13"/>
        <v>0.91535194174757373</v>
      </c>
      <c r="I135">
        <f t="shared" si="14"/>
        <v>47.790274037700009</v>
      </c>
      <c r="J135">
        <v>70</v>
      </c>
      <c r="K135">
        <v>30</v>
      </c>
    </row>
    <row r="136" spans="1:11" x14ac:dyDescent="0.15">
      <c r="A136" s="14">
        <v>45653.666666666599</v>
      </c>
      <c r="B136" s="1">
        <v>599.80999999999995</v>
      </c>
      <c r="C136">
        <f t="shared" si="18"/>
        <v>-3.5400000000000773</v>
      </c>
      <c r="D136">
        <f t="shared" si="19"/>
        <v>0</v>
      </c>
      <c r="E136">
        <f t="shared" si="20"/>
        <v>3.5400000000000773</v>
      </c>
      <c r="F136">
        <f t="shared" si="17"/>
        <v>3.249999999999992</v>
      </c>
      <c r="G136">
        <f t="shared" si="17"/>
        <v>4.9614285714285655</v>
      </c>
      <c r="H136">
        <f t="shared" si="13"/>
        <v>0.65505326806795194</v>
      </c>
      <c r="I136">
        <f t="shared" si="14"/>
        <v>39.578983994432818</v>
      </c>
      <c r="J136">
        <v>70</v>
      </c>
      <c r="K136">
        <v>30</v>
      </c>
    </row>
    <row r="137" spans="1:11" x14ac:dyDescent="0.15">
      <c r="A137" s="14">
        <v>45656.666666666599</v>
      </c>
      <c r="B137" s="1">
        <v>591.24</v>
      </c>
      <c r="C137">
        <f t="shared" si="18"/>
        <v>-8.5699999999999363</v>
      </c>
      <c r="D137">
        <f t="shared" si="19"/>
        <v>0</v>
      </c>
      <c r="E137">
        <f t="shared" si="20"/>
        <v>8.5699999999999363</v>
      </c>
      <c r="F137">
        <f t="shared" si="17"/>
        <v>3.249999999999992</v>
      </c>
      <c r="G137">
        <f t="shared" si="17"/>
        <v>4.8449999999999944</v>
      </c>
      <c r="H137">
        <f t="shared" si="13"/>
        <v>0.67079463364293002</v>
      </c>
      <c r="I137">
        <f t="shared" si="14"/>
        <v>40.148239654107442</v>
      </c>
      <c r="J137">
        <v>70</v>
      </c>
      <c r="K137">
        <v>30</v>
      </c>
    </row>
    <row r="138" spans="1:11" x14ac:dyDescent="0.15">
      <c r="A138" s="14">
        <v>45657.666666666599</v>
      </c>
      <c r="B138" s="1">
        <v>585.51</v>
      </c>
      <c r="C138">
        <f t="shared" si="18"/>
        <v>-5.7300000000000182</v>
      </c>
      <c r="D138">
        <f t="shared" si="19"/>
        <v>0</v>
      </c>
      <c r="E138">
        <f t="shared" si="20"/>
        <v>5.7300000000000182</v>
      </c>
      <c r="F138">
        <f t="shared" si="17"/>
        <v>2.839285714285706</v>
      </c>
      <c r="G138">
        <f t="shared" si="17"/>
        <v>5.25428571428571</v>
      </c>
      <c r="H138">
        <f t="shared" si="13"/>
        <v>0.54037520391517013</v>
      </c>
      <c r="I138">
        <f t="shared" si="14"/>
        <v>35.080751919512792</v>
      </c>
      <c r="J138">
        <v>70</v>
      </c>
      <c r="K138">
        <v>30</v>
      </c>
    </row>
    <row r="139" spans="1:11" x14ac:dyDescent="0.15">
      <c r="A139" s="14">
        <v>45659.666666666599</v>
      </c>
      <c r="B139" s="1">
        <v>599.24</v>
      </c>
      <c r="C139">
        <f t="shared" si="18"/>
        <v>13.730000000000018</v>
      </c>
      <c r="D139">
        <f t="shared" si="19"/>
        <v>13.730000000000018</v>
      </c>
      <c r="E139">
        <f t="shared" si="20"/>
        <v>0</v>
      </c>
      <c r="F139">
        <f t="shared" si="17"/>
        <v>2.8657142857142861</v>
      </c>
      <c r="G139">
        <f t="shared" si="17"/>
        <v>5.25428571428571</v>
      </c>
      <c r="H139">
        <f t="shared" si="13"/>
        <v>0.54540511147362747</v>
      </c>
      <c r="I139">
        <f t="shared" si="14"/>
        <v>35.292047853624226</v>
      </c>
      <c r="J139">
        <v>70</v>
      </c>
      <c r="K139">
        <v>30</v>
      </c>
    </row>
    <row r="140" spans="1:11" x14ac:dyDescent="0.15">
      <c r="A140" s="14">
        <v>45660.666666666599</v>
      </c>
      <c r="B140" s="1">
        <v>604.63</v>
      </c>
      <c r="C140">
        <f t="shared" si="18"/>
        <v>5.3899999999999864</v>
      </c>
      <c r="D140">
        <f t="shared" si="19"/>
        <v>5.3899999999999864</v>
      </c>
      <c r="E140">
        <f t="shared" si="20"/>
        <v>0</v>
      </c>
      <c r="F140">
        <f t="shared" si="17"/>
        <v>3.250714285714285</v>
      </c>
      <c r="G140">
        <f t="shared" si="17"/>
        <v>5.1192857142857111</v>
      </c>
      <c r="H140">
        <f t="shared" si="13"/>
        <v>0.63499372122226894</v>
      </c>
      <c r="I140">
        <f t="shared" si="14"/>
        <v>38.837685611879166</v>
      </c>
      <c r="J140">
        <v>70</v>
      </c>
      <c r="K140">
        <v>30</v>
      </c>
    </row>
    <row r="141" spans="1:11" x14ac:dyDescent="0.15">
      <c r="A141" s="14">
        <v>45663.666666666599</v>
      </c>
      <c r="B141" s="1">
        <v>630.20000000000005</v>
      </c>
      <c r="C141">
        <f t="shared" si="18"/>
        <v>25.57000000000005</v>
      </c>
      <c r="D141">
        <f t="shared" si="19"/>
        <v>25.57000000000005</v>
      </c>
      <c r="E141">
        <f t="shared" si="20"/>
        <v>0</v>
      </c>
      <c r="F141">
        <f t="shared" si="17"/>
        <v>5.0771428571428601</v>
      </c>
      <c r="G141">
        <f t="shared" si="17"/>
        <v>4.37357142857143</v>
      </c>
      <c r="H141">
        <f t="shared" si="13"/>
        <v>1.1608688551363713</v>
      </c>
      <c r="I141">
        <f t="shared" si="14"/>
        <v>53.72231879676518</v>
      </c>
      <c r="J141">
        <v>70</v>
      </c>
      <c r="K141">
        <v>30</v>
      </c>
    </row>
    <row r="142" spans="1:11" x14ac:dyDescent="0.15">
      <c r="A142" s="14">
        <v>45664.666666666599</v>
      </c>
      <c r="B142" s="1">
        <v>617.89</v>
      </c>
      <c r="C142">
        <f t="shared" si="18"/>
        <v>-12.310000000000059</v>
      </c>
      <c r="D142">
        <f t="shared" si="19"/>
        <v>0</v>
      </c>
      <c r="E142">
        <f t="shared" si="20"/>
        <v>12.310000000000059</v>
      </c>
      <c r="F142">
        <f t="shared" si="17"/>
        <v>4.7992857142857179</v>
      </c>
      <c r="G142">
        <f t="shared" si="17"/>
        <v>5.252857142857148</v>
      </c>
      <c r="H142">
        <f t="shared" si="13"/>
        <v>0.9136524340494967</v>
      </c>
      <c r="I142">
        <f t="shared" si="14"/>
        <v>47.743906771832584</v>
      </c>
      <c r="J142">
        <v>70</v>
      </c>
      <c r="K142">
        <v>30</v>
      </c>
    </row>
    <row r="143" spans="1:11" x14ac:dyDescent="0.15">
      <c r="A143" s="14">
        <v>45665.666666666599</v>
      </c>
      <c r="B143" s="1">
        <v>610.72</v>
      </c>
      <c r="C143">
        <f t="shared" si="18"/>
        <v>-7.1699999999999591</v>
      </c>
      <c r="D143">
        <f t="shared" si="19"/>
        <v>0</v>
      </c>
      <c r="E143">
        <f t="shared" si="20"/>
        <v>7.1699999999999591</v>
      </c>
      <c r="F143">
        <f t="shared" si="17"/>
        <v>4.7992857142857179</v>
      </c>
      <c r="G143">
        <f t="shared" si="17"/>
        <v>5.4221428571428634</v>
      </c>
      <c r="H143">
        <f t="shared" si="13"/>
        <v>0.88512712422605688</v>
      </c>
      <c r="I143">
        <f t="shared" si="14"/>
        <v>46.953179594689018</v>
      </c>
      <c r="J143">
        <v>70</v>
      </c>
      <c r="K143">
        <v>30</v>
      </c>
    </row>
    <row r="144" spans="1:11" x14ac:dyDescent="0.15">
      <c r="A144" s="14">
        <v>45667.666666666599</v>
      </c>
      <c r="B144" s="1">
        <v>615.86</v>
      </c>
      <c r="C144">
        <f t="shared" si="18"/>
        <v>5.1399999999999864</v>
      </c>
      <c r="D144">
        <f t="shared" si="19"/>
        <v>5.1399999999999864</v>
      </c>
      <c r="E144">
        <f t="shared" si="20"/>
        <v>0</v>
      </c>
      <c r="F144">
        <f t="shared" si="17"/>
        <v>5.1664285714285745</v>
      </c>
      <c r="G144">
        <f t="shared" si="17"/>
        <v>3.8328571428571485</v>
      </c>
      <c r="H144">
        <f t="shared" si="13"/>
        <v>1.3479314200521793</v>
      </c>
      <c r="I144">
        <f t="shared" si="14"/>
        <v>57.409318199857111</v>
      </c>
      <c r="J144">
        <v>70</v>
      </c>
      <c r="K144">
        <v>30</v>
      </c>
    </row>
    <row r="145" spans="1:11" x14ac:dyDescent="0.15">
      <c r="A145" s="14">
        <v>45670.666666666599</v>
      </c>
      <c r="B145" s="1">
        <v>608.33000000000004</v>
      </c>
      <c r="C145">
        <f t="shared" si="18"/>
        <v>-7.5299999999999727</v>
      </c>
      <c r="D145">
        <f t="shared" si="19"/>
        <v>0</v>
      </c>
      <c r="E145">
        <f t="shared" si="20"/>
        <v>7.5299999999999727</v>
      </c>
      <c r="F145">
        <f t="shared" ref="F145:G160" si="21">AVERAGE(D132:D145)</f>
        <v>5.1664285714285745</v>
      </c>
      <c r="G145">
        <f t="shared" si="21"/>
        <v>4.2550000000000034</v>
      </c>
      <c r="H145">
        <f t="shared" ref="H145:H188" si="22">F145/G145</f>
        <v>1.2142017794191704</v>
      </c>
      <c r="I145">
        <f t="shared" ref="I145:I188" si="23">100-(100/(1+H145))</f>
        <v>54.836997725549651</v>
      </c>
      <c r="J145">
        <v>70</v>
      </c>
      <c r="K145">
        <v>30</v>
      </c>
    </row>
    <row r="146" spans="1:11" x14ac:dyDescent="0.15">
      <c r="A146" s="14">
        <v>45671.666666666599</v>
      </c>
      <c r="B146" s="1">
        <v>594.25</v>
      </c>
      <c r="C146">
        <f t="shared" si="18"/>
        <v>-14.080000000000041</v>
      </c>
      <c r="D146">
        <f t="shared" si="19"/>
        <v>0</v>
      </c>
      <c r="E146">
        <f t="shared" si="20"/>
        <v>14.080000000000041</v>
      </c>
      <c r="F146">
        <f t="shared" si="21"/>
        <v>5.1664285714285745</v>
      </c>
      <c r="G146">
        <f t="shared" si="21"/>
        <v>4.5235714285714312</v>
      </c>
      <c r="H146">
        <f t="shared" si="22"/>
        <v>1.1421127427759357</v>
      </c>
      <c r="I146">
        <f t="shared" si="23"/>
        <v>53.3171163202123</v>
      </c>
      <c r="J146">
        <v>70</v>
      </c>
      <c r="K146">
        <v>30</v>
      </c>
    </row>
    <row r="147" spans="1:11" x14ac:dyDescent="0.15">
      <c r="A147" s="14">
        <v>45672.666666666599</v>
      </c>
      <c r="B147" s="1">
        <v>617.12</v>
      </c>
      <c r="C147">
        <f t="shared" si="18"/>
        <v>22.870000000000005</v>
      </c>
      <c r="D147">
        <f t="shared" si="19"/>
        <v>22.870000000000005</v>
      </c>
      <c r="E147">
        <f t="shared" si="20"/>
        <v>0</v>
      </c>
      <c r="F147">
        <f t="shared" si="21"/>
        <v>5.7571428571428589</v>
      </c>
      <c r="G147">
        <f t="shared" si="21"/>
        <v>4.5235714285714312</v>
      </c>
      <c r="H147">
        <f t="shared" si="22"/>
        <v>1.2726985630822671</v>
      </c>
      <c r="I147">
        <f t="shared" si="23"/>
        <v>55.999444174251366</v>
      </c>
      <c r="J147">
        <v>70</v>
      </c>
      <c r="K147">
        <v>30</v>
      </c>
    </row>
    <row r="148" spans="1:11" x14ac:dyDescent="0.15">
      <c r="A148" s="14">
        <v>45673.666666666599</v>
      </c>
      <c r="B148" s="1">
        <v>611.29999999999995</v>
      </c>
      <c r="C148">
        <f t="shared" si="18"/>
        <v>-5.82000000000005</v>
      </c>
      <c r="D148">
        <f t="shared" si="19"/>
        <v>0</v>
      </c>
      <c r="E148">
        <f t="shared" si="20"/>
        <v>5.82000000000005</v>
      </c>
      <c r="F148">
        <f t="shared" si="21"/>
        <v>5.1928571428571457</v>
      </c>
      <c r="G148">
        <f t="shared" si="21"/>
        <v>4.9392857142857212</v>
      </c>
      <c r="H148">
        <f t="shared" si="22"/>
        <v>1.0513376717281264</v>
      </c>
      <c r="I148">
        <f t="shared" si="23"/>
        <v>51.251321818822689</v>
      </c>
      <c r="J148">
        <v>70</v>
      </c>
      <c r="K148">
        <v>30</v>
      </c>
    </row>
    <row r="149" spans="1:11" x14ac:dyDescent="0.15">
      <c r="A149" s="14">
        <v>45674.666666666599</v>
      </c>
      <c r="B149" s="1">
        <v>612.77</v>
      </c>
      <c r="C149">
        <f t="shared" si="18"/>
        <v>1.4700000000000273</v>
      </c>
      <c r="D149">
        <f>IF(C149&gt;0, C149, 0)</f>
        <v>1.4700000000000273</v>
      </c>
      <c r="E149">
        <f>IF(C149&lt;0, ABS(C149), 0)</f>
        <v>0</v>
      </c>
      <c r="F149">
        <f t="shared" si="21"/>
        <v>5.2978571428571479</v>
      </c>
      <c r="G149">
        <f t="shared" si="21"/>
        <v>4.625000000000008</v>
      </c>
      <c r="H149">
        <f t="shared" si="22"/>
        <v>1.1454826254826247</v>
      </c>
      <c r="I149">
        <f t="shared" si="23"/>
        <v>53.390440541318725</v>
      </c>
      <c r="J149">
        <v>70</v>
      </c>
      <c r="K149">
        <v>30</v>
      </c>
    </row>
    <row r="150" spans="1:11" x14ac:dyDescent="0.15">
      <c r="A150" s="14">
        <v>45678.666666666599</v>
      </c>
      <c r="B150" s="1">
        <v>616.46</v>
      </c>
      <c r="C150">
        <f t="shared" si="18"/>
        <v>3.6900000000000546</v>
      </c>
      <c r="D150">
        <f t="shared" si="19"/>
        <v>3.6900000000000546</v>
      </c>
      <c r="E150">
        <f t="shared" si="20"/>
        <v>0</v>
      </c>
      <c r="F150">
        <f t="shared" si="21"/>
        <v>5.5614285714285803</v>
      </c>
      <c r="G150">
        <f t="shared" si="21"/>
        <v>4.37214285714286</v>
      </c>
      <c r="H150">
        <f t="shared" si="22"/>
        <v>1.2720143767358287</v>
      </c>
      <c r="I150">
        <f t="shared" si="23"/>
        <v>55.986194003020088</v>
      </c>
      <c r="J150">
        <v>70</v>
      </c>
      <c r="K150">
        <v>30</v>
      </c>
    </row>
    <row r="151" spans="1:11" x14ac:dyDescent="0.15">
      <c r="A151" s="14">
        <v>45679.666666666599</v>
      </c>
      <c r="B151" s="1">
        <v>623.5</v>
      </c>
      <c r="C151">
        <f t="shared" si="18"/>
        <v>7.0399999999999636</v>
      </c>
      <c r="D151">
        <f t="shared" si="19"/>
        <v>7.0399999999999636</v>
      </c>
      <c r="E151">
        <f t="shared" si="20"/>
        <v>0</v>
      </c>
      <c r="F151">
        <f t="shared" si="21"/>
        <v>6.0642857142857212</v>
      </c>
      <c r="G151">
        <f t="shared" si="21"/>
        <v>3.7600000000000073</v>
      </c>
      <c r="H151">
        <f t="shared" si="22"/>
        <v>1.6128419452887526</v>
      </c>
      <c r="I151">
        <f t="shared" si="23"/>
        <v>61.727497455285715</v>
      </c>
      <c r="J151">
        <v>70</v>
      </c>
      <c r="K151">
        <v>30</v>
      </c>
    </row>
    <row r="152" spans="1:11" x14ac:dyDescent="0.15">
      <c r="A152" s="14">
        <v>45680.666666666599</v>
      </c>
      <c r="B152" s="1">
        <v>636.45000000000005</v>
      </c>
      <c r="C152">
        <f t="shared" si="18"/>
        <v>12.950000000000045</v>
      </c>
      <c r="D152">
        <f t="shared" si="19"/>
        <v>12.950000000000045</v>
      </c>
      <c r="E152">
        <f t="shared" si="20"/>
        <v>0</v>
      </c>
      <c r="F152">
        <f t="shared" si="21"/>
        <v>6.9892857142857236</v>
      </c>
      <c r="G152">
        <f t="shared" si="21"/>
        <v>3.3507142857142918</v>
      </c>
      <c r="H152">
        <f t="shared" si="22"/>
        <v>2.0859091878064371</v>
      </c>
      <c r="I152">
        <f t="shared" si="23"/>
        <v>67.59463940315004</v>
      </c>
      <c r="J152">
        <v>70</v>
      </c>
      <c r="K152">
        <v>30</v>
      </c>
    </row>
    <row r="153" spans="1:11" x14ac:dyDescent="0.15">
      <c r="A153" s="14">
        <v>45681.666666666599</v>
      </c>
      <c r="B153" s="1">
        <v>647.49</v>
      </c>
      <c r="C153">
        <f t="shared" si="18"/>
        <v>11.039999999999964</v>
      </c>
      <c r="D153">
        <f t="shared" si="19"/>
        <v>11.039999999999964</v>
      </c>
      <c r="E153">
        <f t="shared" si="20"/>
        <v>0</v>
      </c>
      <c r="F153">
        <f t="shared" si="21"/>
        <v>6.7971428571428634</v>
      </c>
      <c r="G153">
        <f t="shared" si="21"/>
        <v>3.3507142857142918</v>
      </c>
      <c r="H153">
        <f t="shared" si="22"/>
        <v>2.0285653378810471</v>
      </c>
      <c r="I153">
        <f t="shared" si="23"/>
        <v>66.981065671851894</v>
      </c>
      <c r="J153">
        <v>70</v>
      </c>
      <c r="K153">
        <v>30</v>
      </c>
    </row>
    <row r="154" spans="1:11" x14ac:dyDescent="0.15">
      <c r="A154" s="14">
        <v>45684.666666666599</v>
      </c>
      <c r="B154" s="1">
        <v>659.88</v>
      </c>
      <c r="C154">
        <f t="shared" si="18"/>
        <v>12.389999999999986</v>
      </c>
      <c r="D154">
        <f t="shared" si="19"/>
        <v>12.389999999999986</v>
      </c>
      <c r="E154">
        <f t="shared" si="20"/>
        <v>0</v>
      </c>
      <c r="F154">
        <f t="shared" si="21"/>
        <v>7.2971428571428634</v>
      </c>
      <c r="G154">
        <f t="shared" si="21"/>
        <v>3.3507142857142918</v>
      </c>
      <c r="H154">
        <f t="shared" si="22"/>
        <v>2.1777872521850332</v>
      </c>
      <c r="I154">
        <f t="shared" si="23"/>
        <v>68.531562353256845</v>
      </c>
      <c r="J154">
        <v>70</v>
      </c>
      <c r="K154">
        <v>30</v>
      </c>
    </row>
    <row r="155" spans="1:11" x14ac:dyDescent="0.15">
      <c r="A155" s="14">
        <v>45685.666666666599</v>
      </c>
      <c r="B155" s="1">
        <v>674.33</v>
      </c>
      <c r="C155">
        <f t="shared" si="18"/>
        <v>14.450000000000045</v>
      </c>
      <c r="D155">
        <f t="shared" si="19"/>
        <v>14.450000000000045</v>
      </c>
      <c r="E155">
        <f t="shared" si="20"/>
        <v>0</v>
      </c>
      <c r="F155">
        <f t="shared" si="21"/>
        <v>6.502857142857148</v>
      </c>
      <c r="G155">
        <f t="shared" si="21"/>
        <v>3.3507142857142918</v>
      </c>
      <c r="H155">
        <f t="shared" si="22"/>
        <v>1.9407375826049864</v>
      </c>
      <c r="I155">
        <f t="shared" si="23"/>
        <v>65.994925697716539</v>
      </c>
      <c r="J155">
        <v>70</v>
      </c>
      <c r="K155">
        <v>30</v>
      </c>
    </row>
    <row r="156" spans="1:11" x14ac:dyDescent="0.15">
      <c r="A156" s="14">
        <v>45686.666666666599</v>
      </c>
      <c r="B156" s="1">
        <v>676.49</v>
      </c>
      <c r="C156">
        <f t="shared" si="18"/>
        <v>2.1599999999999682</v>
      </c>
      <c r="D156">
        <f t="shared" si="19"/>
        <v>2.1599999999999682</v>
      </c>
      <c r="E156">
        <f t="shared" si="20"/>
        <v>0</v>
      </c>
      <c r="F156">
        <f t="shared" si="21"/>
        <v>6.6571428571428601</v>
      </c>
      <c r="G156">
        <f t="shared" si="21"/>
        <v>2.4714285714285729</v>
      </c>
      <c r="H156">
        <f t="shared" si="22"/>
        <v>2.6936416184971095</v>
      </c>
      <c r="I156">
        <f t="shared" si="23"/>
        <v>72.926447574334901</v>
      </c>
      <c r="J156">
        <v>70</v>
      </c>
      <c r="K156">
        <v>30</v>
      </c>
    </row>
    <row r="157" spans="1:11" x14ac:dyDescent="0.15">
      <c r="A157" s="14">
        <v>45687.666666666599</v>
      </c>
      <c r="B157" s="1">
        <v>687</v>
      </c>
      <c r="C157">
        <f t="shared" si="18"/>
        <v>10.509999999999991</v>
      </c>
      <c r="D157">
        <f t="shared" si="19"/>
        <v>10.509999999999991</v>
      </c>
      <c r="E157">
        <f t="shared" si="20"/>
        <v>0</v>
      </c>
      <c r="F157">
        <f t="shared" si="21"/>
        <v>7.4078571428571456</v>
      </c>
      <c r="G157">
        <f t="shared" si="21"/>
        <v>1.9592857142857187</v>
      </c>
      <c r="H157">
        <f t="shared" si="22"/>
        <v>3.780896828290186</v>
      </c>
      <c r="I157">
        <f t="shared" si="23"/>
        <v>79.083422296782032</v>
      </c>
      <c r="J157">
        <v>70</v>
      </c>
      <c r="K157">
        <v>30</v>
      </c>
    </row>
    <row r="158" spans="1:11" x14ac:dyDescent="0.15">
      <c r="A158" s="14">
        <v>45688.666666666599</v>
      </c>
      <c r="B158" s="1">
        <v>689.18</v>
      </c>
      <c r="C158">
        <f t="shared" si="18"/>
        <v>2.17999999999995</v>
      </c>
      <c r="D158">
        <f t="shared" si="19"/>
        <v>2.17999999999995</v>
      </c>
      <c r="E158">
        <f t="shared" si="20"/>
        <v>0</v>
      </c>
      <c r="F158">
        <f t="shared" si="21"/>
        <v>7.1964285714285712</v>
      </c>
      <c r="G158">
        <f t="shared" si="21"/>
        <v>1.9592857142857187</v>
      </c>
      <c r="H158">
        <f t="shared" si="22"/>
        <v>3.672985781990513</v>
      </c>
      <c r="I158">
        <f t="shared" si="23"/>
        <v>78.600405679513145</v>
      </c>
      <c r="J158">
        <v>70</v>
      </c>
      <c r="K158">
        <v>30</v>
      </c>
    </row>
    <row r="159" spans="1:11" x14ac:dyDescent="0.15">
      <c r="A159" s="14">
        <v>45691.666666666599</v>
      </c>
      <c r="B159" s="1">
        <v>697.46</v>
      </c>
      <c r="C159">
        <f t="shared" si="18"/>
        <v>8.2800000000000864</v>
      </c>
      <c r="D159">
        <f t="shared" si="19"/>
        <v>8.2800000000000864</v>
      </c>
      <c r="E159">
        <f t="shared" si="20"/>
        <v>0</v>
      </c>
      <c r="F159">
        <f t="shared" si="21"/>
        <v>7.787857142857149</v>
      </c>
      <c r="G159">
        <f t="shared" si="21"/>
        <v>1.4214285714285779</v>
      </c>
      <c r="H159">
        <f t="shared" si="22"/>
        <v>5.4788944723617883</v>
      </c>
      <c r="I159">
        <f t="shared" si="23"/>
        <v>84.565267974870039</v>
      </c>
      <c r="J159">
        <v>70</v>
      </c>
      <c r="K159">
        <v>30</v>
      </c>
    </row>
    <row r="160" spans="1:11" x14ac:dyDescent="0.15">
      <c r="A160" s="14">
        <v>45692.666666666599</v>
      </c>
      <c r="B160" s="1">
        <v>704.19</v>
      </c>
      <c r="C160">
        <f t="shared" si="18"/>
        <v>6.7300000000000182</v>
      </c>
      <c r="D160">
        <f t="shared" si="19"/>
        <v>6.7300000000000182</v>
      </c>
      <c r="E160">
        <f t="shared" si="20"/>
        <v>0</v>
      </c>
      <c r="F160">
        <f t="shared" si="21"/>
        <v>8.2685714285714358</v>
      </c>
      <c r="G160">
        <f t="shared" si="21"/>
        <v>0.41571428571428931</v>
      </c>
      <c r="H160">
        <f t="shared" si="22"/>
        <v>19.890034364261012</v>
      </c>
      <c r="I160">
        <f t="shared" si="23"/>
        <v>95.213028458628031</v>
      </c>
      <c r="J160">
        <v>70</v>
      </c>
      <c r="K160">
        <v>30</v>
      </c>
    </row>
    <row r="161" spans="1:11" x14ac:dyDescent="0.15">
      <c r="A161" s="14">
        <v>45693.666666666599</v>
      </c>
      <c r="B161" s="1">
        <v>704.87</v>
      </c>
      <c r="C161">
        <f t="shared" si="18"/>
        <v>0.67999999999994998</v>
      </c>
      <c r="D161">
        <f t="shared" si="19"/>
        <v>0.67999999999994998</v>
      </c>
      <c r="E161">
        <f t="shared" si="20"/>
        <v>0</v>
      </c>
      <c r="F161">
        <f t="shared" ref="F161:G176" si="24">AVERAGE(D148:D161)</f>
        <v>6.6835714285714323</v>
      </c>
      <c r="G161">
        <f t="shared" si="24"/>
        <v>0.41571428571428931</v>
      </c>
      <c r="H161">
        <f t="shared" si="22"/>
        <v>16.077319587628736</v>
      </c>
      <c r="I161">
        <f t="shared" si="23"/>
        <v>94.144280108662798</v>
      </c>
      <c r="J161">
        <v>70</v>
      </c>
      <c r="K161">
        <v>30</v>
      </c>
    </row>
    <row r="162" spans="1:11" x14ac:dyDescent="0.15">
      <c r="A162" s="14">
        <v>45694.666666666599</v>
      </c>
      <c r="B162" s="1">
        <v>711.99</v>
      </c>
      <c r="C162">
        <f t="shared" si="18"/>
        <v>7.1200000000000045</v>
      </c>
      <c r="D162">
        <f t="shared" si="19"/>
        <v>7.1200000000000045</v>
      </c>
      <c r="E162">
        <f t="shared" si="20"/>
        <v>0</v>
      </c>
      <c r="F162">
        <f t="shared" si="24"/>
        <v>7.1921428571428612</v>
      </c>
      <c r="G162">
        <f>AVERAGE(E149:E162)</f>
        <v>0</v>
      </c>
      <c r="H162">
        <f>IF(G162 = 0, 1000, F16 / G16)</f>
        <v>1000</v>
      </c>
      <c r="I162">
        <f t="shared" si="23"/>
        <v>99.900099900099903</v>
      </c>
      <c r="J162">
        <v>70</v>
      </c>
      <c r="K162">
        <v>30</v>
      </c>
    </row>
    <row r="163" spans="1:11" x14ac:dyDescent="0.15">
      <c r="A163" s="14">
        <v>45695.666666666599</v>
      </c>
      <c r="B163" s="1">
        <v>714.52</v>
      </c>
      <c r="C163">
        <f t="shared" si="18"/>
        <v>2.5299999999999727</v>
      </c>
      <c r="D163">
        <f t="shared" si="19"/>
        <v>2.5299999999999727</v>
      </c>
      <c r="E163">
        <f t="shared" si="20"/>
        <v>0</v>
      </c>
      <c r="F163">
        <f t="shared" si="24"/>
        <v>7.2678571428571432</v>
      </c>
      <c r="G163">
        <f t="shared" si="24"/>
        <v>0</v>
      </c>
      <c r="H163">
        <f t="shared" ref="H163:H168" si="25">IF(G163 = 0, 1000, F17 / G17)</f>
        <v>1000</v>
      </c>
      <c r="I163">
        <f t="shared" si="23"/>
        <v>99.900099900099903</v>
      </c>
      <c r="J163">
        <v>70</v>
      </c>
      <c r="K163">
        <v>30</v>
      </c>
    </row>
    <row r="164" spans="1:11" x14ac:dyDescent="0.15">
      <c r="A164" s="14">
        <v>45698.666666666599</v>
      </c>
      <c r="B164" s="1">
        <v>717.4</v>
      </c>
      <c r="C164">
        <f t="shared" si="18"/>
        <v>2.8799999999999955</v>
      </c>
      <c r="D164">
        <f t="shared" si="19"/>
        <v>2.8799999999999955</v>
      </c>
      <c r="E164">
        <f t="shared" si="20"/>
        <v>0</v>
      </c>
      <c r="F164">
        <f t="shared" si="24"/>
        <v>7.2099999999999955</v>
      </c>
      <c r="G164">
        <f>AVERAGE(E151:E164)</f>
        <v>0</v>
      </c>
      <c r="H164">
        <f t="shared" si="25"/>
        <v>1000</v>
      </c>
      <c r="I164">
        <f t="shared" si="23"/>
        <v>99.900099900099903</v>
      </c>
      <c r="J164">
        <v>70</v>
      </c>
      <c r="K164">
        <v>30</v>
      </c>
    </row>
    <row r="165" spans="1:11" x14ac:dyDescent="0.15">
      <c r="A165" s="14">
        <v>45699.666666666599</v>
      </c>
      <c r="B165" s="1">
        <v>719.8</v>
      </c>
      <c r="C165">
        <f t="shared" si="18"/>
        <v>2.3999999999999773</v>
      </c>
      <c r="D165">
        <f t="shared" si="19"/>
        <v>2.3999999999999773</v>
      </c>
      <c r="E165">
        <f t="shared" si="20"/>
        <v>0</v>
      </c>
      <c r="F165">
        <f t="shared" si="24"/>
        <v>6.8785714285714255</v>
      </c>
      <c r="G165">
        <f t="shared" si="24"/>
        <v>0</v>
      </c>
      <c r="H165">
        <f t="shared" si="25"/>
        <v>1000</v>
      </c>
      <c r="I165">
        <f t="shared" si="23"/>
        <v>99.900099900099903</v>
      </c>
      <c r="J165">
        <v>70</v>
      </c>
      <c r="K165">
        <v>30</v>
      </c>
    </row>
    <row r="166" spans="1:11" x14ac:dyDescent="0.15">
      <c r="A166" s="14">
        <v>45700.666666666599</v>
      </c>
      <c r="B166" s="1">
        <v>725.38</v>
      </c>
      <c r="C166">
        <f t="shared" si="18"/>
        <v>5.5800000000000409</v>
      </c>
      <c r="D166">
        <f t="shared" si="19"/>
        <v>5.5800000000000409</v>
      </c>
      <c r="E166">
        <f t="shared" si="20"/>
        <v>0</v>
      </c>
      <c r="F166">
        <f t="shared" si="24"/>
        <v>6.3521428571428533</v>
      </c>
      <c r="G166">
        <f t="shared" si="24"/>
        <v>0</v>
      </c>
      <c r="H166">
        <f t="shared" si="25"/>
        <v>1000</v>
      </c>
      <c r="I166">
        <f t="shared" si="23"/>
        <v>99.900099900099903</v>
      </c>
      <c r="J166">
        <v>70</v>
      </c>
      <c r="K166">
        <v>30</v>
      </c>
    </row>
    <row r="167" spans="1:11" x14ac:dyDescent="0.15">
      <c r="A167" s="14">
        <v>45701.666666666599</v>
      </c>
      <c r="B167" s="1">
        <v>728.56</v>
      </c>
      <c r="C167">
        <f t="shared" si="18"/>
        <v>3.17999999999995</v>
      </c>
      <c r="D167">
        <f t="shared" si="19"/>
        <v>3.17999999999995</v>
      </c>
      <c r="E167">
        <f t="shared" si="20"/>
        <v>0</v>
      </c>
      <c r="F167">
        <f t="shared" si="24"/>
        <v>5.790714285714281</v>
      </c>
      <c r="G167">
        <f t="shared" si="24"/>
        <v>0</v>
      </c>
      <c r="H167">
        <f t="shared" si="25"/>
        <v>1000</v>
      </c>
      <c r="I167">
        <f t="shared" si="23"/>
        <v>99.900099900099903</v>
      </c>
      <c r="J167">
        <v>70</v>
      </c>
      <c r="K167">
        <v>30</v>
      </c>
    </row>
    <row r="168" spans="1:11" x14ac:dyDescent="0.15">
      <c r="A168" s="14">
        <v>45702.666666666599</v>
      </c>
      <c r="B168" s="1">
        <v>736.67</v>
      </c>
      <c r="C168">
        <f t="shared" si="18"/>
        <v>8.1100000000000136</v>
      </c>
      <c r="D168">
        <f t="shared" si="19"/>
        <v>8.1100000000000136</v>
      </c>
      <c r="E168">
        <f t="shared" si="20"/>
        <v>0</v>
      </c>
      <c r="F168">
        <f t="shared" si="24"/>
        <v>5.4849999999999977</v>
      </c>
      <c r="G168">
        <f t="shared" si="24"/>
        <v>0</v>
      </c>
      <c r="H168">
        <f t="shared" si="25"/>
        <v>1000</v>
      </c>
      <c r="I168">
        <f t="shared" si="23"/>
        <v>99.900099900099903</v>
      </c>
      <c r="J168">
        <v>70</v>
      </c>
      <c r="K168">
        <v>30</v>
      </c>
    </row>
    <row r="169" spans="1:11" x14ac:dyDescent="0.15">
      <c r="A169" s="14">
        <v>45706.666666666599</v>
      </c>
      <c r="B169" s="1">
        <v>716.37</v>
      </c>
      <c r="C169">
        <f t="shared" si="18"/>
        <v>-20.299999999999955</v>
      </c>
      <c r="D169">
        <f t="shared" si="19"/>
        <v>0</v>
      </c>
      <c r="E169">
        <f t="shared" si="20"/>
        <v>20.299999999999955</v>
      </c>
      <c r="F169">
        <f t="shared" si="24"/>
        <v>4.4528571428571366</v>
      </c>
      <c r="G169">
        <f t="shared" si="24"/>
        <v>1.4499999999999968</v>
      </c>
      <c r="H169">
        <f t="shared" si="22"/>
        <v>3.0709359605911355</v>
      </c>
      <c r="I169">
        <f t="shared" si="23"/>
        <v>75.43562439496614</v>
      </c>
      <c r="J169">
        <v>70</v>
      </c>
      <c r="K169">
        <v>30</v>
      </c>
    </row>
    <row r="170" spans="1:11" x14ac:dyDescent="0.15">
      <c r="A170" s="14">
        <v>45707.666666666599</v>
      </c>
      <c r="B170" s="1">
        <v>703.77</v>
      </c>
      <c r="C170">
        <f t="shared" si="18"/>
        <v>-12.600000000000023</v>
      </c>
      <c r="D170">
        <f t="shared" si="19"/>
        <v>0</v>
      </c>
      <c r="E170">
        <f t="shared" si="20"/>
        <v>12.600000000000023</v>
      </c>
      <c r="F170">
        <f t="shared" si="24"/>
        <v>4.2985714285714254</v>
      </c>
      <c r="G170">
        <f t="shared" si="24"/>
        <v>2.3499999999999983</v>
      </c>
      <c r="H170">
        <f t="shared" si="22"/>
        <v>1.8291793313069908</v>
      </c>
      <c r="I170">
        <f t="shared" si="23"/>
        <v>64.654061022776105</v>
      </c>
      <c r="J170">
        <v>70</v>
      </c>
      <c r="K170">
        <v>30</v>
      </c>
    </row>
    <row r="171" spans="1:11" x14ac:dyDescent="0.15">
      <c r="A171" s="14">
        <v>45708.666666666599</v>
      </c>
      <c r="B171" s="1">
        <v>694.84</v>
      </c>
      <c r="C171">
        <f t="shared" si="18"/>
        <v>-8.92999999999995</v>
      </c>
      <c r="D171">
        <f t="shared" si="19"/>
        <v>0</v>
      </c>
      <c r="E171">
        <f t="shared" si="20"/>
        <v>8.92999999999995</v>
      </c>
      <c r="F171">
        <f t="shared" si="24"/>
        <v>3.5478571428571399</v>
      </c>
      <c r="G171">
        <f t="shared" si="24"/>
        <v>2.9878571428571377</v>
      </c>
      <c r="H171">
        <f t="shared" si="22"/>
        <v>1.1874252928520213</v>
      </c>
      <c r="I171">
        <f t="shared" si="23"/>
        <v>54.284153005464503</v>
      </c>
      <c r="J171">
        <v>70</v>
      </c>
      <c r="K171">
        <v>30</v>
      </c>
    </row>
    <row r="172" spans="1:11" x14ac:dyDescent="0.15">
      <c r="A172" s="14">
        <v>45709.666666666599</v>
      </c>
      <c r="B172" s="1">
        <v>683.55</v>
      </c>
      <c r="C172">
        <f t="shared" si="18"/>
        <v>-11.290000000000077</v>
      </c>
      <c r="D172">
        <f t="shared" si="19"/>
        <v>0</v>
      </c>
      <c r="E172">
        <f t="shared" si="20"/>
        <v>11.290000000000077</v>
      </c>
      <c r="F172">
        <f t="shared" si="24"/>
        <v>3.3921428571428578</v>
      </c>
      <c r="G172">
        <f t="shared" si="24"/>
        <v>3.7942857142857145</v>
      </c>
      <c r="H172">
        <f t="shared" si="22"/>
        <v>0.89401355421686757</v>
      </c>
      <c r="I172">
        <f t="shared" si="23"/>
        <v>47.202067388927546</v>
      </c>
      <c r="J172">
        <v>70</v>
      </c>
      <c r="K172">
        <v>30</v>
      </c>
    </row>
    <row r="173" spans="1:11" x14ac:dyDescent="0.15">
      <c r="A173" s="14">
        <v>45712.666666666599</v>
      </c>
      <c r="B173" s="1">
        <v>668.13</v>
      </c>
      <c r="C173">
        <f t="shared" si="18"/>
        <v>-15.419999999999959</v>
      </c>
      <c r="D173">
        <f t="shared" si="19"/>
        <v>0</v>
      </c>
      <c r="E173">
        <f t="shared" si="20"/>
        <v>15.419999999999959</v>
      </c>
      <c r="F173">
        <f t="shared" si="24"/>
        <v>2.8007142857142804</v>
      </c>
      <c r="G173">
        <f t="shared" si="24"/>
        <v>4.8957142857142832</v>
      </c>
      <c r="H173">
        <f t="shared" si="22"/>
        <v>0.57207470090458046</v>
      </c>
      <c r="I173">
        <f t="shared" si="23"/>
        <v>36.389791183294626</v>
      </c>
      <c r="J173">
        <v>70</v>
      </c>
      <c r="K173">
        <v>30</v>
      </c>
    </row>
    <row r="174" spans="1:11" x14ac:dyDescent="0.15">
      <c r="A174" s="14">
        <v>45713.666666666599</v>
      </c>
      <c r="B174" s="1">
        <v>657.5</v>
      </c>
      <c r="C174">
        <f t="shared" si="18"/>
        <v>-10.629999999999995</v>
      </c>
      <c r="D174">
        <f t="shared" si="19"/>
        <v>0</v>
      </c>
      <c r="E174">
        <f t="shared" si="20"/>
        <v>10.629999999999995</v>
      </c>
      <c r="F174">
        <f t="shared" si="24"/>
        <v>2.3199999999999932</v>
      </c>
      <c r="G174">
        <f t="shared" si="24"/>
        <v>5.6549999999999967</v>
      </c>
      <c r="H174">
        <f t="shared" si="22"/>
        <v>0.4102564102564093</v>
      </c>
      <c r="I174">
        <f t="shared" si="23"/>
        <v>29.090909090909037</v>
      </c>
      <c r="J174">
        <v>70</v>
      </c>
      <c r="K174">
        <v>30</v>
      </c>
    </row>
    <row r="175" spans="1:11" x14ac:dyDescent="0.15">
      <c r="A175" s="14">
        <v>45714.666666666599</v>
      </c>
      <c r="B175" s="1">
        <v>673.7</v>
      </c>
      <c r="C175">
        <f t="shared" si="18"/>
        <v>16.200000000000045</v>
      </c>
      <c r="D175">
        <f t="shared" si="19"/>
        <v>16.200000000000045</v>
      </c>
      <c r="E175">
        <f t="shared" si="20"/>
        <v>0</v>
      </c>
      <c r="F175">
        <f t="shared" si="24"/>
        <v>3.4285714285714284</v>
      </c>
      <c r="G175">
        <f t="shared" si="24"/>
        <v>5.6549999999999967</v>
      </c>
      <c r="H175">
        <f t="shared" si="22"/>
        <v>0.60629026146267562</v>
      </c>
      <c r="I175">
        <f t="shared" si="23"/>
        <v>37.744751120547306</v>
      </c>
      <c r="J175">
        <v>70</v>
      </c>
      <c r="K175">
        <v>30</v>
      </c>
    </row>
    <row r="176" spans="1:11" x14ac:dyDescent="0.15">
      <c r="A176" s="14">
        <v>45715.666666666599</v>
      </c>
      <c r="B176" s="1">
        <v>658.24</v>
      </c>
      <c r="C176">
        <f t="shared" si="18"/>
        <v>-15.460000000000036</v>
      </c>
      <c r="D176">
        <f t="shared" si="19"/>
        <v>0</v>
      </c>
      <c r="E176">
        <f t="shared" si="20"/>
        <v>15.460000000000036</v>
      </c>
      <c r="F176">
        <f t="shared" si="24"/>
        <v>2.9199999999999995</v>
      </c>
      <c r="G176">
        <f t="shared" si="24"/>
        <v>6.7592857142857143</v>
      </c>
      <c r="H176">
        <f t="shared" si="22"/>
        <v>0.43199830920426918</v>
      </c>
      <c r="I176">
        <f t="shared" si="23"/>
        <v>30.167515312523051</v>
      </c>
      <c r="J176">
        <v>70</v>
      </c>
      <c r="K176">
        <v>30</v>
      </c>
    </row>
    <row r="177" spans="1:11" x14ac:dyDescent="0.15">
      <c r="A177" s="14">
        <v>45716.666666666599</v>
      </c>
      <c r="B177" s="1">
        <v>668.2</v>
      </c>
      <c r="C177">
        <f t="shared" si="18"/>
        <v>9.9600000000000364</v>
      </c>
      <c r="D177">
        <f t="shared" si="19"/>
        <v>9.9600000000000364</v>
      </c>
      <c r="E177">
        <f t="shared" si="20"/>
        <v>0</v>
      </c>
      <c r="F177">
        <f t="shared" ref="F177:G188" si="26">AVERAGE(D164:D177)</f>
        <v>3.4507142857142901</v>
      </c>
      <c r="G177">
        <f t="shared" si="26"/>
        <v>6.7592857142857143</v>
      </c>
      <c r="H177">
        <f t="shared" si="22"/>
        <v>0.51051463595054491</v>
      </c>
      <c r="I177">
        <f t="shared" si="23"/>
        <v>33.797397509444551</v>
      </c>
      <c r="J177">
        <v>70</v>
      </c>
      <c r="K177">
        <v>30</v>
      </c>
    </row>
    <row r="178" spans="1:11" x14ac:dyDescent="0.15">
      <c r="A178" s="14">
        <v>45719.666666666599</v>
      </c>
      <c r="B178" s="1">
        <v>655.04999999999995</v>
      </c>
      <c r="C178">
        <f t="shared" si="18"/>
        <v>-13.150000000000091</v>
      </c>
      <c r="D178">
        <f t="shared" si="19"/>
        <v>0</v>
      </c>
      <c r="E178">
        <f t="shared" si="20"/>
        <v>13.150000000000091</v>
      </c>
      <c r="F178">
        <f t="shared" si="26"/>
        <v>3.2450000000000045</v>
      </c>
      <c r="G178">
        <f t="shared" si="26"/>
        <v>7.6985714285714346</v>
      </c>
      <c r="H178">
        <f t="shared" si="22"/>
        <v>0.42150677305622591</v>
      </c>
      <c r="I178">
        <f t="shared" si="23"/>
        <v>29.652111480973844</v>
      </c>
      <c r="J178">
        <v>70</v>
      </c>
      <c r="K178">
        <v>30</v>
      </c>
    </row>
    <row r="179" spans="1:11" x14ac:dyDescent="0.15">
      <c r="A179" s="14">
        <v>45720.666666666599</v>
      </c>
      <c r="B179" s="1">
        <v>640</v>
      </c>
      <c r="C179">
        <f t="shared" si="18"/>
        <v>-15.049999999999955</v>
      </c>
      <c r="D179">
        <f t="shared" si="19"/>
        <v>0</v>
      </c>
      <c r="E179">
        <f t="shared" si="20"/>
        <v>15.049999999999955</v>
      </c>
      <c r="F179">
        <f t="shared" si="26"/>
        <v>3.0735714285714346</v>
      </c>
      <c r="G179">
        <f t="shared" si="26"/>
        <v>8.7735714285714312</v>
      </c>
      <c r="H179">
        <f t="shared" si="22"/>
        <v>0.35032158267524277</v>
      </c>
      <c r="I179">
        <f t="shared" si="23"/>
        <v>25.943566863619949</v>
      </c>
      <c r="J179">
        <v>70</v>
      </c>
      <c r="K179">
        <v>30</v>
      </c>
    </row>
    <row r="180" spans="1:11" x14ac:dyDescent="0.15">
      <c r="A180" s="14">
        <v>45721.666666666599</v>
      </c>
      <c r="B180" s="1">
        <v>656.47</v>
      </c>
      <c r="C180">
        <f t="shared" si="18"/>
        <v>16.470000000000027</v>
      </c>
      <c r="D180">
        <f t="shared" si="19"/>
        <v>16.470000000000027</v>
      </c>
      <c r="E180">
        <f t="shared" si="20"/>
        <v>0</v>
      </c>
      <c r="F180">
        <f t="shared" si="26"/>
        <v>3.8514285714285768</v>
      </c>
      <c r="G180">
        <f t="shared" si="26"/>
        <v>8.7735714285714312</v>
      </c>
      <c r="H180">
        <f t="shared" si="22"/>
        <v>0.43898070503948594</v>
      </c>
      <c r="I180">
        <f t="shared" si="23"/>
        <v>30.506364922206529</v>
      </c>
      <c r="J180">
        <v>70</v>
      </c>
      <c r="K180">
        <v>30</v>
      </c>
    </row>
    <row r="181" spans="1:11" x14ac:dyDescent="0.15">
      <c r="A181" s="14">
        <v>45722.666666666599</v>
      </c>
      <c r="B181" s="1">
        <v>627.92999999999995</v>
      </c>
      <c r="C181">
        <f t="shared" si="18"/>
        <v>-28.540000000000077</v>
      </c>
      <c r="D181">
        <f t="shared" si="19"/>
        <v>0</v>
      </c>
      <c r="E181">
        <f t="shared" si="20"/>
        <v>28.540000000000077</v>
      </c>
      <c r="F181">
        <f t="shared" si="26"/>
        <v>3.624285714285723</v>
      </c>
      <c r="G181">
        <f t="shared" si="26"/>
        <v>10.812142857142865</v>
      </c>
      <c r="H181">
        <f t="shared" si="22"/>
        <v>0.33520512651119827</v>
      </c>
      <c r="I181">
        <f t="shared" si="23"/>
        <v>25.105140764930013</v>
      </c>
      <c r="J181">
        <v>70</v>
      </c>
      <c r="K181">
        <v>30</v>
      </c>
    </row>
    <row r="182" spans="1:11" x14ac:dyDescent="0.15">
      <c r="A182" s="14">
        <v>45723.666666666599</v>
      </c>
      <c r="B182" s="1">
        <v>625.66</v>
      </c>
      <c r="C182">
        <f t="shared" si="18"/>
        <v>-2.2699999999999818</v>
      </c>
      <c r="D182">
        <f t="shared" si="19"/>
        <v>0</v>
      </c>
      <c r="E182">
        <f t="shared" si="20"/>
        <v>2.2699999999999818</v>
      </c>
      <c r="F182">
        <f t="shared" si="26"/>
        <v>3.0450000000000079</v>
      </c>
      <c r="G182">
        <f t="shared" si="26"/>
        <v>10.974285714285722</v>
      </c>
      <c r="H182">
        <f t="shared" si="22"/>
        <v>0.27746680551939651</v>
      </c>
      <c r="I182">
        <f t="shared" si="23"/>
        <v>21.720079482345781</v>
      </c>
      <c r="J182">
        <v>70</v>
      </c>
      <c r="K182">
        <v>30</v>
      </c>
    </row>
    <row r="183" spans="1:11" x14ac:dyDescent="0.15">
      <c r="A183" s="14">
        <v>45726.666666666599</v>
      </c>
      <c r="B183" s="1">
        <v>597.99</v>
      </c>
      <c r="C183">
        <f t="shared" si="18"/>
        <v>-27.669999999999959</v>
      </c>
      <c r="D183">
        <f t="shared" si="19"/>
        <v>0</v>
      </c>
      <c r="E183">
        <f t="shared" si="20"/>
        <v>27.669999999999959</v>
      </c>
      <c r="F183">
        <f t="shared" si="26"/>
        <v>3.0450000000000079</v>
      </c>
      <c r="G183">
        <f t="shared" si="26"/>
        <v>11.500714285714293</v>
      </c>
      <c r="H183">
        <f t="shared" si="22"/>
        <v>0.26476616359232397</v>
      </c>
      <c r="I183">
        <f t="shared" si="23"/>
        <v>20.934001178550417</v>
      </c>
      <c r="J183">
        <v>70</v>
      </c>
      <c r="K183">
        <v>30</v>
      </c>
    </row>
    <row r="184" spans="1:11" x14ac:dyDescent="0.15">
      <c r="A184" s="14">
        <v>45727.666666666599</v>
      </c>
      <c r="B184" s="1">
        <v>605.71</v>
      </c>
      <c r="C184">
        <f t="shared" si="18"/>
        <v>7.7200000000000273</v>
      </c>
      <c r="D184">
        <f t="shared" si="19"/>
        <v>7.7200000000000273</v>
      </c>
      <c r="E184">
        <f t="shared" si="20"/>
        <v>0</v>
      </c>
      <c r="F184">
        <f t="shared" si="26"/>
        <v>3.5964285714285813</v>
      </c>
      <c r="G184">
        <f t="shared" si="26"/>
        <v>10.600714285714291</v>
      </c>
      <c r="H184">
        <f t="shared" si="22"/>
        <v>0.33926285290748676</v>
      </c>
      <c r="I184">
        <f t="shared" si="23"/>
        <v>25.332058764338939</v>
      </c>
      <c r="J184">
        <v>70</v>
      </c>
      <c r="K184">
        <v>30</v>
      </c>
    </row>
    <row r="185" spans="1:11" x14ac:dyDescent="0.15">
      <c r="A185" s="14">
        <v>45728.666666666599</v>
      </c>
      <c r="B185" s="1">
        <v>619.55999999999995</v>
      </c>
      <c r="C185">
        <f t="shared" si="18"/>
        <v>13.849999999999909</v>
      </c>
      <c r="D185">
        <f t="shared" si="19"/>
        <v>13.849999999999909</v>
      </c>
      <c r="E185">
        <f t="shared" si="20"/>
        <v>0</v>
      </c>
      <c r="F185">
        <f t="shared" si="26"/>
        <v>4.585714285714289</v>
      </c>
      <c r="G185">
        <f t="shared" si="26"/>
        <v>9.9628571428571515</v>
      </c>
      <c r="H185">
        <f t="shared" si="22"/>
        <v>0.46028104387725832</v>
      </c>
      <c r="I185">
        <f t="shared" si="23"/>
        <v>31.520031421838183</v>
      </c>
      <c r="J185">
        <v>70</v>
      </c>
      <c r="K185">
        <v>30</v>
      </c>
    </row>
    <row r="186" spans="1:11" x14ac:dyDescent="0.15">
      <c r="A186" s="14">
        <v>45729.666666666599</v>
      </c>
      <c r="B186" s="1">
        <v>590.64</v>
      </c>
      <c r="C186">
        <f t="shared" si="18"/>
        <v>-28.919999999999959</v>
      </c>
      <c r="D186">
        <f t="shared" si="19"/>
        <v>0</v>
      </c>
      <c r="E186">
        <f t="shared" si="20"/>
        <v>28.919999999999959</v>
      </c>
      <c r="F186">
        <f t="shared" si="26"/>
        <v>4.585714285714289</v>
      </c>
      <c r="G186">
        <f t="shared" si="26"/>
        <v>11.222142857142858</v>
      </c>
      <c r="H186">
        <f t="shared" si="22"/>
        <v>0.40863089555088816</v>
      </c>
      <c r="I186">
        <f t="shared" si="23"/>
        <v>29.009082282770791</v>
      </c>
      <c r="J186">
        <v>70</v>
      </c>
      <c r="K186">
        <v>30</v>
      </c>
    </row>
    <row r="187" spans="1:11" x14ac:dyDescent="0.15">
      <c r="A187" s="14">
        <v>45730.666666666599</v>
      </c>
      <c r="B187" s="1">
        <v>607.6</v>
      </c>
      <c r="C187">
        <f t="shared" si="18"/>
        <v>16.960000000000036</v>
      </c>
      <c r="D187">
        <f t="shared" si="19"/>
        <v>16.960000000000036</v>
      </c>
      <c r="E187">
        <f t="shared" si="20"/>
        <v>0</v>
      </c>
      <c r="F187">
        <f t="shared" si="26"/>
        <v>5.7971428571428634</v>
      </c>
      <c r="G187">
        <f t="shared" si="26"/>
        <v>10.120714285714289</v>
      </c>
      <c r="H187">
        <f t="shared" si="22"/>
        <v>0.57279977415484551</v>
      </c>
      <c r="I187">
        <f t="shared" si="23"/>
        <v>36.419115997307621</v>
      </c>
      <c r="J187">
        <v>70</v>
      </c>
      <c r="K187">
        <v>30</v>
      </c>
    </row>
    <row r="188" spans="1:11" x14ac:dyDescent="0.15">
      <c r="A188" s="14">
        <v>45733</v>
      </c>
      <c r="B188" s="1">
        <v>604.9</v>
      </c>
      <c r="C188">
        <f t="shared" si="18"/>
        <v>-2.7000000000000455</v>
      </c>
      <c r="D188">
        <f t="shared" si="19"/>
        <v>0</v>
      </c>
      <c r="E188">
        <f t="shared" si="20"/>
        <v>2.7000000000000455</v>
      </c>
      <c r="F188">
        <f t="shared" si="26"/>
        <v>5.7971428571428634</v>
      </c>
      <c r="G188">
        <f t="shared" si="26"/>
        <v>9.5542857142857223</v>
      </c>
      <c r="H188">
        <f t="shared" si="22"/>
        <v>0.60675837320574177</v>
      </c>
      <c r="I188">
        <f t="shared" si="23"/>
        <v>37.76288851665737</v>
      </c>
      <c r="J188">
        <v>70</v>
      </c>
      <c r="K188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F505-5406-46A3-9BBC-88DA7C8FDD41}">
  <dimension ref="A1:F188"/>
  <sheetViews>
    <sheetView zoomScale="83" workbookViewId="0">
      <selection sqref="A1:Q190"/>
    </sheetView>
  </sheetViews>
  <sheetFormatPr baseColWidth="10" defaultColWidth="8.83203125" defaultRowHeight="13" x14ac:dyDescent="0.15"/>
  <cols>
    <col min="1" max="1" width="22.1640625" style="14" customWidth="1"/>
    <col min="2" max="2" width="8.83203125" style="1"/>
    <col min="4" max="4" width="11.5" customWidth="1"/>
  </cols>
  <sheetData>
    <row r="1" spans="1:6" s="17" customFormat="1" ht="34" x14ac:dyDescent="0.15">
      <c r="A1" s="16" t="s">
        <v>0</v>
      </c>
      <c r="B1" s="5" t="s">
        <v>1</v>
      </c>
      <c r="C1" s="10" t="s">
        <v>23</v>
      </c>
      <c r="D1" s="10" t="s">
        <v>24</v>
      </c>
      <c r="E1" s="10" t="s">
        <v>25</v>
      </c>
      <c r="F1" s="10" t="s">
        <v>26</v>
      </c>
    </row>
    <row r="2" spans="1:6" x14ac:dyDescent="0.15">
      <c r="A2" s="14">
        <v>45460.666666666599</v>
      </c>
      <c r="B2" s="1">
        <v>506.63</v>
      </c>
    </row>
    <row r="3" spans="1:6" x14ac:dyDescent="0.15">
      <c r="A3" s="14">
        <v>45461.666666666599</v>
      </c>
      <c r="B3" s="1">
        <v>499.49</v>
      </c>
    </row>
    <row r="4" spans="1:6" x14ac:dyDescent="0.15">
      <c r="A4" s="14">
        <v>45463.666666666599</v>
      </c>
      <c r="B4" s="1">
        <v>501.7</v>
      </c>
    </row>
    <row r="5" spans="1:6" x14ac:dyDescent="0.15">
      <c r="A5" s="14">
        <v>45464.666666666599</v>
      </c>
      <c r="B5" s="1">
        <v>494.78</v>
      </c>
    </row>
    <row r="6" spans="1:6" x14ac:dyDescent="0.15">
      <c r="A6" s="14">
        <v>45467.666666666599</v>
      </c>
      <c r="B6" s="1">
        <v>498.91</v>
      </c>
    </row>
    <row r="7" spans="1:6" x14ac:dyDescent="0.15">
      <c r="A7" s="14">
        <v>45468.666666666599</v>
      </c>
      <c r="B7" s="1">
        <v>510.6</v>
      </c>
    </row>
    <row r="8" spans="1:6" x14ac:dyDescent="0.15">
      <c r="A8" s="14">
        <v>45469.666666666599</v>
      </c>
      <c r="B8" s="1">
        <v>513.12</v>
      </c>
    </row>
    <row r="9" spans="1:6" x14ac:dyDescent="0.15">
      <c r="A9" s="14">
        <v>45470.666666666599</v>
      </c>
      <c r="B9" s="1">
        <v>519.55999999999995</v>
      </c>
    </row>
    <row r="10" spans="1:6" x14ac:dyDescent="0.15">
      <c r="A10" s="14">
        <v>45471.666666666599</v>
      </c>
      <c r="B10" s="1">
        <v>504.22</v>
      </c>
    </row>
    <row r="11" spans="1:6" x14ac:dyDescent="0.15">
      <c r="A11" s="14">
        <v>45474.666666666599</v>
      </c>
      <c r="B11" s="1">
        <v>504.68</v>
      </c>
    </row>
    <row r="12" spans="1:6" x14ac:dyDescent="0.15">
      <c r="A12" s="14">
        <v>45475.666666666599</v>
      </c>
      <c r="B12" s="1">
        <v>509.5</v>
      </c>
    </row>
    <row r="13" spans="1:6" x14ac:dyDescent="0.15">
      <c r="A13" s="14">
        <v>45476.545138888803</v>
      </c>
      <c r="B13" s="1">
        <v>509.96</v>
      </c>
    </row>
    <row r="14" spans="1:6" x14ac:dyDescent="0.15">
      <c r="A14" s="14">
        <v>45478.666666666599</v>
      </c>
      <c r="B14" s="1">
        <v>539.91</v>
      </c>
    </row>
    <row r="15" spans="1:6" x14ac:dyDescent="0.15">
      <c r="A15" s="14">
        <v>45481.666666666599</v>
      </c>
      <c r="B15" s="1">
        <v>529.32000000000005</v>
      </c>
    </row>
    <row r="16" spans="1:6" x14ac:dyDescent="0.15">
      <c r="A16" s="14">
        <v>45482.666666666599</v>
      </c>
      <c r="B16" s="1">
        <v>530</v>
      </c>
    </row>
    <row r="17" spans="1:6" x14ac:dyDescent="0.15">
      <c r="A17" s="14">
        <v>45483.666666666599</v>
      </c>
      <c r="B17" s="1">
        <v>534.69000000000005</v>
      </c>
    </row>
    <row r="18" spans="1:6" x14ac:dyDescent="0.15">
      <c r="A18" s="14">
        <v>45484.666666666599</v>
      </c>
      <c r="B18" s="1">
        <v>512.70000000000005</v>
      </c>
    </row>
    <row r="19" spans="1:6" x14ac:dyDescent="0.15">
      <c r="A19" s="14">
        <v>45485.666666666599</v>
      </c>
      <c r="B19" s="1">
        <v>498.87</v>
      </c>
    </row>
    <row r="20" spans="1:6" x14ac:dyDescent="0.15">
      <c r="A20" s="14">
        <v>45488.666666666599</v>
      </c>
      <c r="B20" s="1">
        <v>496.16</v>
      </c>
    </row>
    <row r="21" spans="1:6" x14ac:dyDescent="0.15">
      <c r="A21" s="14">
        <v>45489.666666666599</v>
      </c>
      <c r="B21" s="1">
        <v>489.79</v>
      </c>
      <c r="C21">
        <f>AVERAGE(B2:B20)</f>
        <v>511.30526315789479</v>
      </c>
      <c r="D21">
        <f>STDEV(B2:B21)</f>
        <v>13.985638677247684</v>
      </c>
      <c r="E21">
        <f>C21 + (2 * D21)</f>
        <v>539.27654051239017</v>
      </c>
      <c r="F21">
        <f>C21 - (2 * D21)</f>
        <v>483.3339858033994</v>
      </c>
    </row>
    <row r="22" spans="1:6" x14ac:dyDescent="0.15">
      <c r="A22" s="14">
        <v>45490.666666666599</v>
      </c>
      <c r="B22" s="1">
        <v>461.99</v>
      </c>
      <c r="C22">
        <f t="shared" ref="C22:C85" si="0">AVERAGE(B3:B21)</f>
        <v>510.41894736842119</v>
      </c>
      <c r="D22">
        <f t="shared" ref="D22:D85" si="1">STDEV(B3:B22)</f>
        <v>17.667722837512418</v>
      </c>
      <c r="E22">
        <f t="shared" ref="E22:E85" si="2">C22 + (2 * D22)</f>
        <v>545.75439304344604</v>
      </c>
      <c r="F22">
        <f t="shared" ref="F22:F85" si="3">C22 - (2 * D22)</f>
        <v>475.08350169339633</v>
      </c>
    </row>
    <row r="23" spans="1:6" x14ac:dyDescent="0.15">
      <c r="A23" s="14">
        <v>45491.666666666599</v>
      </c>
      <c r="B23" s="1">
        <v>475.85</v>
      </c>
      <c r="C23">
        <f t="shared" si="0"/>
        <v>508.44526315789471</v>
      </c>
      <c r="D23">
        <f t="shared" si="1"/>
        <v>19.006871188294539</v>
      </c>
      <c r="E23">
        <f t="shared" si="2"/>
        <v>546.45900553448382</v>
      </c>
      <c r="F23">
        <f t="shared" si="3"/>
        <v>470.43152078130561</v>
      </c>
    </row>
    <row r="24" spans="1:6" x14ac:dyDescent="0.15">
      <c r="A24" s="14">
        <v>45492.666666666599</v>
      </c>
      <c r="B24" s="1">
        <v>476.79</v>
      </c>
      <c r="C24">
        <f t="shared" si="0"/>
        <v>507.0847368421052</v>
      </c>
      <c r="D24">
        <f t="shared" si="1"/>
        <v>20.141994361088109</v>
      </c>
      <c r="E24">
        <f t="shared" si="2"/>
        <v>547.36872556428148</v>
      </c>
      <c r="F24">
        <f t="shared" si="3"/>
        <v>466.80074811992898</v>
      </c>
    </row>
    <row r="25" spans="1:6" x14ac:dyDescent="0.15">
      <c r="A25" s="14">
        <v>45495.666666666599</v>
      </c>
      <c r="B25" s="1">
        <v>487.4</v>
      </c>
      <c r="C25">
        <f t="shared" si="0"/>
        <v>506.13789473684216</v>
      </c>
      <c r="D25">
        <f t="shared" si="1"/>
        <v>20.415809637579763</v>
      </c>
      <c r="E25">
        <f t="shared" si="2"/>
        <v>546.9695140120017</v>
      </c>
      <c r="F25">
        <f t="shared" si="3"/>
        <v>465.30627546168262</v>
      </c>
    </row>
    <row r="26" spans="1:6" x14ac:dyDescent="0.15">
      <c r="A26" s="14">
        <v>45496.666666666599</v>
      </c>
      <c r="B26" s="1">
        <v>488.69</v>
      </c>
      <c r="C26">
        <f t="shared" si="0"/>
        <v>505.5321052631578</v>
      </c>
      <c r="D26">
        <f t="shared" si="1"/>
        <v>20.707377785148029</v>
      </c>
      <c r="E26">
        <f t="shared" si="2"/>
        <v>546.94686083345391</v>
      </c>
      <c r="F26">
        <f t="shared" si="3"/>
        <v>464.11734969286175</v>
      </c>
    </row>
    <row r="27" spans="1:6" x14ac:dyDescent="0.15">
      <c r="A27" s="14">
        <v>45497.666666666599</v>
      </c>
      <c r="B27" s="1">
        <v>461.27</v>
      </c>
      <c r="C27">
        <f t="shared" si="0"/>
        <v>504.378947368421</v>
      </c>
      <c r="D27">
        <f t="shared" si="1"/>
        <v>22.798672924213445</v>
      </c>
      <c r="E27">
        <f t="shared" si="2"/>
        <v>549.97629321684792</v>
      </c>
      <c r="F27">
        <f t="shared" si="3"/>
        <v>458.78160151999413</v>
      </c>
    </row>
    <row r="28" spans="1:6" x14ac:dyDescent="0.15">
      <c r="A28" s="14">
        <v>45498.666666666599</v>
      </c>
      <c r="B28" s="1">
        <v>453.41</v>
      </c>
      <c r="C28">
        <f t="shared" si="0"/>
        <v>501.65000000000003</v>
      </c>
      <c r="D28">
        <f t="shared" si="1"/>
        <v>25.090960964165227</v>
      </c>
      <c r="E28">
        <f t="shared" si="2"/>
        <v>551.83192192833053</v>
      </c>
      <c r="F28">
        <f t="shared" si="3"/>
        <v>451.46807807166959</v>
      </c>
    </row>
    <row r="29" spans="1:6" x14ac:dyDescent="0.15">
      <c r="A29" s="14">
        <v>45499.666666666599</v>
      </c>
      <c r="B29" s="1">
        <v>465.7</v>
      </c>
      <c r="C29">
        <f t="shared" si="0"/>
        <v>498.16842105263163</v>
      </c>
      <c r="D29">
        <f t="shared" si="1"/>
        <v>25.678517439578496</v>
      </c>
      <c r="E29">
        <f t="shared" si="2"/>
        <v>549.52545593178866</v>
      </c>
      <c r="F29">
        <f t="shared" si="3"/>
        <v>446.81138617347466</v>
      </c>
    </row>
    <row r="30" spans="1:6" x14ac:dyDescent="0.15">
      <c r="A30" s="14">
        <v>45502.666666666599</v>
      </c>
      <c r="B30" s="1">
        <v>465.71</v>
      </c>
      <c r="C30">
        <f t="shared" si="0"/>
        <v>496.14105263157899</v>
      </c>
      <c r="D30">
        <f t="shared" si="1"/>
        <v>26.503306144308635</v>
      </c>
      <c r="E30">
        <f t="shared" si="2"/>
        <v>549.14766492019623</v>
      </c>
      <c r="F30">
        <f t="shared" si="3"/>
        <v>443.13444034296174</v>
      </c>
    </row>
    <row r="31" spans="1:6" x14ac:dyDescent="0.15">
      <c r="A31" s="14">
        <v>45503.666666666599</v>
      </c>
      <c r="B31" s="1">
        <v>463.19</v>
      </c>
      <c r="C31">
        <f t="shared" si="0"/>
        <v>494.09</v>
      </c>
      <c r="D31">
        <f t="shared" si="1"/>
        <v>27.286596188952327</v>
      </c>
      <c r="E31">
        <f t="shared" si="2"/>
        <v>548.66319237790458</v>
      </c>
      <c r="F31">
        <f t="shared" si="3"/>
        <v>439.51680762209531</v>
      </c>
    </row>
    <row r="32" spans="1:6" x14ac:dyDescent="0.15">
      <c r="A32" s="14">
        <v>45504.666666666599</v>
      </c>
      <c r="B32" s="1">
        <v>474.83</v>
      </c>
      <c r="C32">
        <f t="shared" si="0"/>
        <v>491.65263157894736</v>
      </c>
      <c r="D32">
        <f t="shared" si="1"/>
        <v>27.25402631288005</v>
      </c>
      <c r="E32">
        <f t="shared" si="2"/>
        <v>546.16068420470742</v>
      </c>
      <c r="F32">
        <f t="shared" si="3"/>
        <v>437.14457895318725</v>
      </c>
    </row>
    <row r="33" spans="1:6" x14ac:dyDescent="0.15">
      <c r="A33" s="14">
        <v>45505.666666666599</v>
      </c>
      <c r="B33" s="1">
        <v>497.74</v>
      </c>
      <c r="C33">
        <f t="shared" si="0"/>
        <v>489.80368421052623</v>
      </c>
      <c r="D33">
        <f t="shared" si="1"/>
        <v>26.937285541947642</v>
      </c>
      <c r="E33">
        <f t="shared" si="2"/>
        <v>543.67825529442155</v>
      </c>
      <c r="F33">
        <f t="shared" si="3"/>
        <v>435.92911312663097</v>
      </c>
    </row>
    <row r="34" spans="1:6" x14ac:dyDescent="0.15">
      <c r="A34" s="14">
        <v>45506.666666666599</v>
      </c>
      <c r="B34" s="1">
        <v>488.14</v>
      </c>
      <c r="C34">
        <f t="shared" si="0"/>
        <v>487.5842105263157</v>
      </c>
      <c r="D34">
        <f t="shared" si="1"/>
        <v>24.263828742866583</v>
      </c>
      <c r="E34">
        <f t="shared" si="2"/>
        <v>536.11186801204883</v>
      </c>
      <c r="F34">
        <f t="shared" si="3"/>
        <v>439.05655304058251</v>
      </c>
    </row>
    <row r="35" spans="1:6" x14ac:dyDescent="0.15">
      <c r="A35" s="14">
        <v>45509.666666666599</v>
      </c>
      <c r="B35" s="1">
        <v>475.73</v>
      </c>
      <c r="C35">
        <f t="shared" si="0"/>
        <v>485.41684210526307</v>
      </c>
      <c r="D35">
        <f t="shared" si="1"/>
        <v>22.294635388479975</v>
      </c>
      <c r="E35">
        <f t="shared" si="2"/>
        <v>530.00611288222308</v>
      </c>
      <c r="F35">
        <f t="shared" si="3"/>
        <v>440.82757132830312</v>
      </c>
    </row>
    <row r="36" spans="1:6" x14ac:dyDescent="0.15">
      <c r="A36" s="14">
        <v>45510.666666666599</v>
      </c>
      <c r="B36" s="1">
        <v>494.09</v>
      </c>
      <c r="C36">
        <f t="shared" si="0"/>
        <v>482.56052631578945</v>
      </c>
      <c r="D36">
        <f t="shared" si="1"/>
        <v>19.778069220863387</v>
      </c>
      <c r="E36">
        <f t="shared" si="2"/>
        <v>522.11666475751622</v>
      </c>
      <c r="F36">
        <f t="shared" si="3"/>
        <v>443.00438787406267</v>
      </c>
    </row>
    <row r="37" spans="1:6" x14ac:dyDescent="0.15">
      <c r="A37" s="14">
        <v>45511.666666666599</v>
      </c>
      <c r="B37" s="1">
        <v>488.92</v>
      </c>
      <c r="C37">
        <f t="shared" si="0"/>
        <v>480.42368421052629</v>
      </c>
      <c r="D37">
        <f t="shared" si="1"/>
        <v>15.733395683603787</v>
      </c>
      <c r="E37">
        <f t="shared" si="2"/>
        <v>511.89047557773387</v>
      </c>
      <c r="F37">
        <f t="shared" si="3"/>
        <v>448.95689284331871</v>
      </c>
    </row>
    <row r="38" spans="1:6" x14ac:dyDescent="0.15">
      <c r="A38" s="14">
        <v>45512.666666666599</v>
      </c>
      <c r="B38" s="1">
        <v>509.63</v>
      </c>
      <c r="C38">
        <f t="shared" si="0"/>
        <v>479.17210526315785</v>
      </c>
      <c r="D38">
        <f t="shared" si="1"/>
        <v>15.418103678878008</v>
      </c>
      <c r="E38">
        <f t="shared" si="2"/>
        <v>510.00831262091384</v>
      </c>
      <c r="F38">
        <f t="shared" si="3"/>
        <v>448.33589790540185</v>
      </c>
    </row>
    <row r="39" spans="1:6" x14ac:dyDescent="0.15">
      <c r="A39" s="14">
        <v>45513.666666666599</v>
      </c>
      <c r="B39" s="1">
        <v>517.77</v>
      </c>
      <c r="C39">
        <f t="shared" si="0"/>
        <v>479.73842105263151</v>
      </c>
      <c r="D39">
        <f t="shared" si="1"/>
        <v>17.080313383048853</v>
      </c>
      <c r="E39">
        <f t="shared" si="2"/>
        <v>513.89904781872917</v>
      </c>
      <c r="F39">
        <f t="shared" si="3"/>
        <v>445.57779428653379</v>
      </c>
    </row>
    <row r="40" spans="1:6" x14ac:dyDescent="0.15">
      <c r="A40" s="14">
        <v>45516.666666666599</v>
      </c>
      <c r="B40" s="1">
        <v>515.95000000000005</v>
      </c>
      <c r="C40">
        <f t="shared" si="0"/>
        <v>480.87578947368416</v>
      </c>
      <c r="D40">
        <f t="shared" si="1"/>
        <v>18.481524907180599</v>
      </c>
      <c r="E40">
        <f t="shared" si="2"/>
        <v>517.83883928804539</v>
      </c>
      <c r="F40">
        <f t="shared" si="3"/>
        <v>443.91273965932294</v>
      </c>
    </row>
    <row r="41" spans="1:6" x14ac:dyDescent="0.15">
      <c r="A41" s="14">
        <v>45517.666666666599</v>
      </c>
      <c r="B41" s="1">
        <v>528.54</v>
      </c>
      <c r="C41">
        <f t="shared" si="0"/>
        <v>482.25263157894733</v>
      </c>
      <c r="D41">
        <f t="shared" si="1"/>
        <v>21.115212301237126</v>
      </c>
      <c r="E41">
        <f t="shared" si="2"/>
        <v>524.4830561814216</v>
      </c>
      <c r="F41">
        <f t="shared" si="3"/>
        <v>440.02220697647306</v>
      </c>
    </row>
    <row r="42" spans="1:6" x14ac:dyDescent="0.15">
      <c r="A42" s="14">
        <v>45518.666666666599</v>
      </c>
      <c r="B42" s="1">
        <v>526.76</v>
      </c>
      <c r="C42">
        <f t="shared" si="0"/>
        <v>485.75526315789466</v>
      </c>
      <c r="D42">
        <f t="shared" si="1"/>
        <v>22.398263907111897</v>
      </c>
      <c r="E42">
        <f t="shared" si="2"/>
        <v>530.5517909721184</v>
      </c>
      <c r="F42">
        <f t="shared" si="3"/>
        <v>440.95873534367087</v>
      </c>
    </row>
    <row r="43" spans="1:6" x14ac:dyDescent="0.15">
      <c r="A43" s="14">
        <v>45519.666666666599</v>
      </c>
      <c r="B43" s="1">
        <v>537.33000000000004</v>
      </c>
      <c r="C43">
        <f t="shared" si="0"/>
        <v>488.43473684210528</v>
      </c>
      <c r="D43">
        <f t="shared" si="1"/>
        <v>24.764910335944457</v>
      </c>
      <c r="E43">
        <f t="shared" si="2"/>
        <v>537.96455751399424</v>
      </c>
      <c r="F43">
        <f t="shared" si="3"/>
        <v>438.90491617021638</v>
      </c>
    </row>
    <row r="44" spans="1:6" x14ac:dyDescent="0.15">
      <c r="A44" s="14">
        <v>45520.666666666599</v>
      </c>
      <c r="B44" s="1">
        <v>527.41999999999996</v>
      </c>
      <c r="C44">
        <f t="shared" si="0"/>
        <v>491.62105263157889</v>
      </c>
      <c r="D44">
        <f t="shared" si="1"/>
        <v>25.814356654266714</v>
      </c>
      <c r="E44">
        <f t="shared" si="2"/>
        <v>543.2497659401123</v>
      </c>
      <c r="F44">
        <f t="shared" si="3"/>
        <v>439.99233932304548</v>
      </c>
    </row>
    <row r="45" spans="1:6" x14ac:dyDescent="0.15">
      <c r="A45" s="14">
        <v>45523.666666666599</v>
      </c>
      <c r="B45" s="1">
        <v>529.28</v>
      </c>
      <c r="C45">
        <f t="shared" si="0"/>
        <v>493.72736842105263</v>
      </c>
      <c r="D45">
        <f t="shared" si="1"/>
        <v>26.973666983306433</v>
      </c>
      <c r="E45">
        <f t="shared" si="2"/>
        <v>547.67470238766555</v>
      </c>
      <c r="F45">
        <f t="shared" si="3"/>
        <v>439.78003445443977</v>
      </c>
    </row>
    <row r="46" spans="1:6" x14ac:dyDescent="0.15">
      <c r="A46" s="14">
        <v>45524.666666666599</v>
      </c>
      <c r="B46" s="1">
        <v>526.73</v>
      </c>
      <c r="C46">
        <f t="shared" si="0"/>
        <v>495.8636842105264</v>
      </c>
      <c r="D46">
        <f t="shared" si="1"/>
        <v>27.796440343854709</v>
      </c>
      <c r="E46">
        <f t="shared" si="2"/>
        <v>551.4565648982358</v>
      </c>
      <c r="F46">
        <f t="shared" si="3"/>
        <v>440.270803522817</v>
      </c>
    </row>
    <row r="47" spans="1:6" x14ac:dyDescent="0.15">
      <c r="A47" s="14">
        <v>45525.666666666599</v>
      </c>
      <c r="B47" s="1">
        <v>535.16</v>
      </c>
      <c r="C47">
        <f t="shared" si="0"/>
        <v>499.30894736842112</v>
      </c>
      <c r="D47">
        <f t="shared" si="1"/>
        <v>27.650658557875442</v>
      </c>
      <c r="E47">
        <f t="shared" si="2"/>
        <v>554.61026448417203</v>
      </c>
      <c r="F47">
        <f t="shared" si="3"/>
        <v>444.00763025267025</v>
      </c>
    </row>
    <row r="48" spans="1:6" x14ac:dyDescent="0.15">
      <c r="A48" s="14">
        <v>45526.666666666599</v>
      </c>
      <c r="B48" s="1">
        <v>531.92999999999995</v>
      </c>
      <c r="C48">
        <f t="shared" si="0"/>
        <v>503.61157894736846</v>
      </c>
      <c r="D48">
        <f t="shared" si="1"/>
        <v>26.050828025025876</v>
      </c>
      <c r="E48">
        <f t="shared" si="2"/>
        <v>555.71323499742016</v>
      </c>
      <c r="F48">
        <f t="shared" si="3"/>
        <v>451.5099228973167</v>
      </c>
    </row>
    <row r="49" spans="1:6" x14ac:dyDescent="0.15">
      <c r="A49" s="14">
        <v>45527.666666666599</v>
      </c>
      <c r="B49" s="1">
        <v>528</v>
      </c>
      <c r="C49">
        <f t="shared" si="0"/>
        <v>507.09736842105264</v>
      </c>
      <c r="D49">
        <f t="shared" si="1"/>
        <v>24.795252277932477</v>
      </c>
      <c r="E49">
        <f t="shared" si="2"/>
        <v>556.68787297691756</v>
      </c>
      <c r="F49">
        <f t="shared" si="3"/>
        <v>457.50686386518771</v>
      </c>
    </row>
    <row r="50" spans="1:6" x14ac:dyDescent="0.15">
      <c r="A50" s="14">
        <v>45530.666666666599</v>
      </c>
      <c r="B50" s="1">
        <v>521.12</v>
      </c>
      <c r="C50">
        <f t="shared" si="0"/>
        <v>510.37578947368428</v>
      </c>
      <c r="D50">
        <f t="shared" si="1"/>
        <v>22.821586295712034</v>
      </c>
      <c r="E50">
        <f t="shared" si="2"/>
        <v>556.01896206510833</v>
      </c>
      <c r="F50">
        <f t="shared" si="3"/>
        <v>464.73261688226023</v>
      </c>
    </row>
    <row r="51" spans="1:6" x14ac:dyDescent="0.15">
      <c r="A51" s="14">
        <v>45531.666666666599</v>
      </c>
      <c r="B51" s="1">
        <v>519.1</v>
      </c>
      <c r="C51">
        <f t="shared" si="0"/>
        <v>513.42473684210529</v>
      </c>
      <c r="D51">
        <f t="shared" si="1"/>
        <v>19.906250083037257</v>
      </c>
      <c r="E51">
        <f t="shared" si="2"/>
        <v>553.23723700817982</v>
      </c>
      <c r="F51">
        <f t="shared" si="3"/>
        <v>473.61223667603076</v>
      </c>
    </row>
    <row r="52" spans="1:6" x14ac:dyDescent="0.15">
      <c r="A52" s="14">
        <v>45532.666666666599</v>
      </c>
      <c r="B52" s="1">
        <v>516.78</v>
      </c>
      <c r="C52">
        <f t="shared" si="0"/>
        <v>515.75473684210533</v>
      </c>
      <c r="D52">
        <f t="shared" si="1"/>
        <v>17.679639315206323</v>
      </c>
      <c r="E52">
        <f t="shared" si="2"/>
        <v>551.11401547251796</v>
      </c>
      <c r="F52">
        <f t="shared" si="3"/>
        <v>480.3954582116927</v>
      </c>
    </row>
    <row r="53" spans="1:6" x14ac:dyDescent="0.15">
      <c r="A53" s="14">
        <v>45533.666666666599</v>
      </c>
      <c r="B53" s="1">
        <v>518.22</v>
      </c>
      <c r="C53">
        <f t="shared" si="0"/>
        <v>516.75684210526333</v>
      </c>
      <c r="D53">
        <f t="shared" si="1"/>
        <v>17.163760476195485</v>
      </c>
      <c r="E53">
        <f t="shared" si="2"/>
        <v>551.08436305765429</v>
      </c>
      <c r="F53">
        <f t="shared" si="3"/>
        <v>482.42932115287238</v>
      </c>
    </row>
    <row r="54" spans="1:6" x14ac:dyDescent="0.15">
      <c r="A54" s="14">
        <v>45534.666666666599</v>
      </c>
      <c r="B54" s="1">
        <v>521.30999999999995</v>
      </c>
      <c r="C54">
        <f t="shared" si="0"/>
        <v>518.34</v>
      </c>
      <c r="D54">
        <f t="shared" si="1"/>
        <v>15.793470761178819</v>
      </c>
      <c r="E54">
        <f t="shared" si="2"/>
        <v>549.92694152235765</v>
      </c>
      <c r="F54">
        <f t="shared" si="3"/>
        <v>486.75305847764241</v>
      </c>
    </row>
    <row r="55" spans="1:6" x14ac:dyDescent="0.15">
      <c r="A55" s="14">
        <v>45538.666666666599</v>
      </c>
      <c r="B55" s="1">
        <v>511.76</v>
      </c>
      <c r="C55">
        <f t="shared" si="0"/>
        <v>520.73894736842101</v>
      </c>
      <c r="D55">
        <f t="shared" si="1"/>
        <v>12.335903952114306</v>
      </c>
      <c r="E55">
        <f t="shared" si="2"/>
        <v>545.41075527264957</v>
      </c>
      <c r="F55">
        <f t="shared" si="3"/>
        <v>496.06713946419239</v>
      </c>
    </row>
    <row r="56" spans="1:6" x14ac:dyDescent="0.15">
      <c r="A56" s="14">
        <v>45539.666666666599</v>
      </c>
      <c r="B56" s="1">
        <v>512.74</v>
      </c>
      <c r="C56">
        <f t="shared" si="0"/>
        <v>521.66894736842096</v>
      </c>
      <c r="D56">
        <f t="shared" si="1"/>
        <v>10.868804647875683</v>
      </c>
      <c r="E56">
        <f t="shared" si="2"/>
        <v>543.40655666417229</v>
      </c>
      <c r="F56">
        <f t="shared" si="3"/>
        <v>499.93133807266958</v>
      </c>
    </row>
    <row r="57" spans="1:6" x14ac:dyDescent="0.15">
      <c r="A57" s="14">
        <v>45540.666666666599</v>
      </c>
      <c r="B57" s="1">
        <v>516.86</v>
      </c>
      <c r="C57">
        <f t="shared" si="0"/>
        <v>522.92263157894729</v>
      </c>
      <c r="D57">
        <f t="shared" si="1"/>
        <v>7.8841449658225562</v>
      </c>
      <c r="E57">
        <f t="shared" si="2"/>
        <v>538.69092151059237</v>
      </c>
      <c r="F57">
        <f t="shared" si="3"/>
        <v>507.1543416473022</v>
      </c>
    </row>
    <row r="58" spans="1:6" x14ac:dyDescent="0.15">
      <c r="A58" s="14">
        <v>45541.666666666599</v>
      </c>
      <c r="B58" s="1">
        <v>500.27</v>
      </c>
      <c r="C58">
        <f t="shared" si="0"/>
        <v>523.30315789473696</v>
      </c>
      <c r="D58">
        <f t="shared" si="1"/>
        <v>8.907204815854346</v>
      </c>
      <c r="E58">
        <f t="shared" si="2"/>
        <v>541.11756752644567</v>
      </c>
      <c r="F58">
        <f t="shared" si="3"/>
        <v>505.48874826302824</v>
      </c>
    </row>
    <row r="59" spans="1:6" x14ac:dyDescent="0.15">
      <c r="A59" s="14">
        <v>45544.666666666599</v>
      </c>
      <c r="B59" s="1">
        <v>504.79</v>
      </c>
      <c r="C59">
        <f t="shared" si="0"/>
        <v>522.382105263158</v>
      </c>
      <c r="D59">
        <f t="shared" si="1"/>
        <v>9.6823979603793262</v>
      </c>
      <c r="E59">
        <f t="shared" si="2"/>
        <v>541.74690118391663</v>
      </c>
      <c r="F59">
        <f t="shared" si="3"/>
        <v>503.01730934239936</v>
      </c>
    </row>
    <row r="60" spans="1:6" x14ac:dyDescent="0.15">
      <c r="A60" s="14">
        <v>45545.666666666599</v>
      </c>
      <c r="B60" s="1">
        <v>504.79</v>
      </c>
      <c r="C60">
        <f t="shared" si="0"/>
        <v>521.79473684210541</v>
      </c>
      <c r="D60">
        <f t="shared" si="1"/>
        <v>10.319827352187014</v>
      </c>
      <c r="E60">
        <f t="shared" si="2"/>
        <v>542.43439154647945</v>
      </c>
      <c r="F60">
        <f t="shared" si="3"/>
        <v>501.15508213773137</v>
      </c>
    </row>
    <row r="61" spans="1:6" x14ac:dyDescent="0.15">
      <c r="A61" s="14">
        <v>45546.666666666599</v>
      </c>
      <c r="B61" s="1">
        <v>511.83</v>
      </c>
      <c r="C61">
        <f t="shared" si="0"/>
        <v>520.54473684210541</v>
      </c>
      <c r="D61">
        <f t="shared" si="1"/>
        <v>10.348910901254545</v>
      </c>
      <c r="E61">
        <f t="shared" si="2"/>
        <v>541.24255864461452</v>
      </c>
      <c r="F61">
        <f t="shared" si="3"/>
        <v>499.8469150395963</v>
      </c>
    </row>
    <row r="62" spans="1:6" x14ac:dyDescent="0.15">
      <c r="A62" s="14">
        <v>45547.666666666599</v>
      </c>
      <c r="B62" s="1">
        <v>525.6</v>
      </c>
      <c r="C62">
        <f t="shared" si="0"/>
        <v>519.7589473684211</v>
      </c>
      <c r="D62">
        <f t="shared" si="1"/>
        <v>10.312861617264241</v>
      </c>
      <c r="E62">
        <f t="shared" si="2"/>
        <v>540.38467060294954</v>
      </c>
      <c r="F62">
        <f t="shared" si="3"/>
        <v>499.13322413389261</v>
      </c>
    </row>
    <row r="63" spans="1:6" x14ac:dyDescent="0.15">
      <c r="A63" s="14">
        <v>45548.666666666599</v>
      </c>
      <c r="B63" s="1">
        <v>524.62</v>
      </c>
      <c r="C63">
        <f t="shared" si="0"/>
        <v>519.14157894736843</v>
      </c>
      <c r="D63">
        <f t="shared" si="1"/>
        <v>9.5558796862950928</v>
      </c>
      <c r="E63">
        <f t="shared" si="2"/>
        <v>538.25333831995863</v>
      </c>
      <c r="F63">
        <f t="shared" si="3"/>
        <v>500.02981957477823</v>
      </c>
    </row>
    <row r="64" spans="1:6" x14ac:dyDescent="0.15">
      <c r="A64" s="14">
        <v>45551.666666666599</v>
      </c>
      <c r="B64" s="1">
        <v>533.28</v>
      </c>
      <c r="C64">
        <f t="shared" si="0"/>
        <v>518.99421052631578</v>
      </c>
      <c r="D64">
        <f t="shared" si="1"/>
        <v>9.8979457065860963</v>
      </c>
      <c r="E64">
        <f t="shared" si="2"/>
        <v>538.79010193948795</v>
      </c>
      <c r="F64">
        <f t="shared" si="3"/>
        <v>499.19831911314361</v>
      </c>
    </row>
    <row r="65" spans="1:6" x14ac:dyDescent="0.15">
      <c r="A65" s="14">
        <v>45552.666666666599</v>
      </c>
      <c r="B65" s="1">
        <v>536.32000000000005</v>
      </c>
      <c r="C65">
        <f t="shared" si="0"/>
        <v>519.20473684210538</v>
      </c>
      <c r="D65">
        <f t="shared" si="1"/>
        <v>10.370168488201344</v>
      </c>
      <c r="E65">
        <f t="shared" si="2"/>
        <v>539.94507381850804</v>
      </c>
      <c r="F65">
        <f t="shared" si="3"/>
        <v>498.46439986570272</v>
      </c>
    </row>
    <row r="66" spans="1:6" x14ac:dyDescent="0.15">
      <c r="A66" s="14">
        <v>45553.666666666599</v>
      </c>
      <c r="B66" s="1">
        <v>537.95000000000005</v>
      </c>
      <c r="C66">
        <f t="shared" si="0"/>
        <v>519.70947368421059</v>
      </c>
      <c r="D66">
        <f t="shared" si="1"/>
        <v>11.03230914178895</v>
      </c>
      <c r="E66">
        <f t="shared" si="2"/>
        <v>541.77409196778854</v>
      </c>
      <c r="F66">
        <f t="shared" si="3"/>
        <v>497.64485540063271</v>
      </c>
    </row>
    <row r="67" spans="1:6" x14ac:dyDescent="0.15">
      <c r="A67" s="14">
        <v>45554.666666666599</v>
      </c>
      <c r="B67" s="1">
        <v>559.1</v>
      </c>
      <c r="C67">
        <f t="shared" si="0"/>
        <v>519.85631578947368</v>
      </c>
      <c r="D67">
        <f t="shared" si="1"/>
        <v>13.674978793402207</v>
      </c>
      <c r="E67">
        <f t="shared" si="2"/>
        <v>547.20627337627809</v>
      </c>
      <c r="F67">
        <f t="shared" si="3"/>
        <v>492.50635820266928</v>
      </c>
    </row>
    <row r="68" spans="1:6" x14ac:dyDescent="0.15">
      <c r="A68" s="14">
        <v>45555.666666666599</v>
      </c>
      <c r="B68" s="1">
        <v>561.35</v>
      </c>
      <c r="C68">
        <f t="shared" si="0"/>
        <v>521.28631578947375</v>
      </c>
      <c r="D68">
        <f t="shared" si="1"/>
        <v>16.173916778176174</v>
      </c>
      <c r="E68">
        <f t="shared" si="2"/>
        <v>553.63414934582613</v>
      </c>
      <c r="F68">
        <f t="shared" si="3"/>
        <v>488.93848223312142</v>
      </c>
    </row>
    <row r="69" spans="1:6" x14ac:dyDescent="0.15">
      <c r="A69" s="14">
        <v>45558.666666666599</v>
      </c>
      <c r="B69" s="1">
        <v>564.41</v>
      </c>
      <c r="C69">
        <f t="shared" si="0"/>
        <v>523.04157894736852</v>
      </c>
      <c r="D69">
        <f t="shared" si="1"/>
        <v>18.599290309041368</v>
      </c>
      <c r="E69">
        <f t="shared" si="2"/>
        <v>560.24015956545122</v>
      </c>
      <c r="F69">
        <f t="shared" si="3"/>
        <v>485.84299832928576</v>
      </c>
    </row>
    <row r="70" spans="1:6" x14ac:dyDescent="0.15">
      <c r="A70" s="14">
        <v>45559.666666666599</v>
      </c>
      <c r="B70" s="1">
        <v>563.33000000000004</v>
      </c>
      <c r="C70">
        <f t="shared" si="0"/>
        <v>525.32000000000005</v>
      </c>
      <c r="D70">
        <f t="shared" si="1"/>
        <v>20.427667634852497</v>
      </c>
      <c r="E70">
        <f t="shared" si="2"/>
        <v>566.1753352697051</v>
      </c>
      <c r="F70">
        <f t="shared" si="3"/>
        <v>484.46466473029506</v>
      </c>
    </row>
    <row r="71" spans="1:6" x14ac:dyDescent="0.15">
      <c r="A71" s="14">
        <v>45560.666666666599</v>
      </c>
      <c r="B71" s="1">
        <v>568.30999999999995</v>
      </c>
      <c r="C71">
        <f t="shared" si="0"/>
        <v>527.64789473684209</v>
      </c>
      <c r="D71">
        <f t="shared" si="1"/>
        <v>22.277940209992487</v>
      </c>
      <c r="E71">
        <f t="shared" si="2"/>
        <v>572.20377515682708</v>
      </c>
      <c r="F71">
        <f t="shared" si="3"/>
        <v>483.0920143168571</v>
      </c>
    </row>
    <row r="72" spans="1:6" x14ac:dyDescent="0.15">
      <c r="A72" s="14">
        <v>45561.666666666599</v>
      </c>
      <c r="B72" s="1">
        <v>567.84</v>
      </c>
      <c r="C72">
        <f t="shared" si="0"/>
        <v>530.3599999999999</v>
      </c>
      <c r="D72">
        <f t="shared" si="1"/>
        <v>23.607696202721691</v>
      </c>
      <c r="E72">
        <f t="shared" si="2"/>
        <v>577.57539240544327</v>
      </c>
      <c r="F72">
        <f t="shared" si="3"/>
        <v>483.14460759455653</v>
      </c>
    </row>
    <row r="73" spans="1:6" x14ac:dyDescent="0.15">
      <c r="A73" s="14">
        <v>45562.666666666599</v>
      </c>
      <c r="B73" s="1">
        <v>567.36</v>
      </c>
      <c r="C73">
        <f t="shared" si="0"/>
        <v>532.97157894736836</v>
      </c>
      <c r="D73">
        <f t="shared" si="1"/>
        <v>24.608353074771824</v>
      </c>
      <c r="E73">
        <f t="shared" si="2"/>
        <v>582.18828509691195</v>
      </c>
      <c r="F73">
        <f t="shared" si="3"/>
        <v>483.7548727978247</v>
      </c>
    </row>
    <row r="74" spans="1:6" x14ac:dyDescent="0.15">
      <c r="A74" s="14">
        <v>45565.666666666599</v>
      </c>
      <c r="B74" s="1">
        <v>572.44000000000005</v>
      </c>
      <c r="C74">
        <f t="shared" si="0"/>
        <v>535.39526315789476</v>
      </c>
      <c r="D74">
        <f t="shared" si="1"/>
        <v>25.773376486722032</v>
      </c>
      <c r="E74">
        <f t="shared" si="2"/>
        <v>586.94201613133885</v>
      </c>
      <c r="F74">
        <f t="shared" si="3"/>
        <v>483.84851018445067</v>
      </c>
    </row>
    <row r="75" spans="1:6" x14ac:dyDescent="0.15">
      <c r="A75" s="14">
        <v>45566.666666666599</v>
      </c>
      <c r="B75" s="1">
        <v>576.47</v>
      </c>
      <c r="C75">
        <f t="shared" si="0"/>
        <v>538.58894736842103</v>
      </c>
      <c r="D75">
        <f t="shared" si="1"/>
        <v>26.458004877640782</v>
      </c>
      <c r="E75">
        <f t="shared" si="2"/>
        <v>591.50495712370264</v>
      </c>
      <c r="F75">
        <f t="shared" si="3"/>
        <v>485.67293761313948</v>
      </c>
    </row>
    <row r="76" spans="1:6" x14ac:dyDescent="0.15">
      <c r="A76" s="14">
        <v>45567.666666666599</v>
      </c>
      <c r="B76" s="1">
        <v>572.80999999999995</v>
      </c>
      <c r="C76">
        <f t="shared" si="0"/>
        <v>541.94315789473683</v>
      </c>
      <c r="D76">
        <f t="shared" si="1"/>
        <v>26.55226727855041</v>
      </c>
      <c r="E76">
        <f t="shared" si="2"/>
        <v>595.04769245183763</v>
      </c>
      <c r="F76">
        <f t="shared" si="3"/>
        <v>488.83862333763602</v>
      </c>
    </row>
    <row r="77" spans="1:6" x14ac:dyDescent="0.15">
      <c r="A77" s="14">
        <v>45568.666666666599</v>
      </c>
      <c r="B77" s="1">
        <v>582.77</v>
      </c>
      <c r="C77">
        <f t="shared" si="0"/>
        <v>544.8878947368421</v>
      </c>
      <c r="D77">
        <f t="shared" si="1"/>
        <v>27.156904249583615</v>
      </c>
      <c r="E77">
        <f t="shared" si="2"/>
        <v>599.20170323600928</v>
      </c>
      <c r="F77">
        <f t="shared" si="3"/>
        <v>490.57408623767486</v>
      </c>
    </row>
    <row r="78" spans="1:6" x14ac:dyDescent="0.15">
      <c r="A78" s="14">
        <v>45569.666666666599</v>
      </c>
      <c r="B78" s="1">
        <v>595.94000000000005</v>
      </c>
      <c r="C78">
        <f t="shared" si="0"/>
        <v>549.2299999999999</v>
      </c>
      <c r="D78">
        <f t="shared" si="1"/>
        <v>26.958015012627556</v>
      </c>
      <c r="E78">
        <f t="shared" si="2"/>
        <v>603.14603002525496</v>
      </c>
      <c r="F78">
        <f t="shared" si="3"/>
        <v>495.31396997474479</v>
      </c>
    </row>
    <row r="79" spans="1:6" x14ac:dyDescent="0.15">
      <c r="A79" s="14">
        <v>45572.666666666599</v>
      </c>
      <c r="B79" s="1">
        <v>584.78</v>
      </c>
      <c r="C79">
        <f t="shared" si="0"/>
        <v>554.02736842105264</v>
      </c>
      <c r="D79">
        <f t="shared" si="1"/>
        <v>25.550046348706545</v>
      </c>
      <c r="E79">
        <f t="shared" si="2"/>
        <v>605.1274611184657</v>
      </c>
      <c r="F79">
        <f t="shared" si="3"/>
        <v>502.92727572363958</v>
      </c>
    </row>
    <row r="80" spans="1:6" x14ac:dyDescent="0.15">
      <c r="A80" s="14">
        <v>45573.666666666599</v>
      </c>
      <c r="B80" s="1">
        <v>592.89</v>
      </c>
      <c r="C80">
        <f t="shared" si="0"/>
        <v>558.23736842105268</v>
      </c>
      <c r="D80">
        <f t="shared" si="1"/>
        <v>23.874967070795694</v>
      </c>
      <c r="E80">
        <f t="shared" si="2"/>
        <v>605.98730256264412</v>
      </c>
      <c r="F80">
        <f t="shared" si="3"/>
        <v>510.4874342794613</v>
      </c>
    </row>
    <row r="81" spans="1:6" x14ac:dyDescent="0.15">
      <c r="A81" s="14">
        <v>45574.666666666599</v>
      </c>
      <c r="B81" s="1">
        <v>590.51</v>
      </c>
      <c r="C81">
        <f t="shared" si="0"/>
        <v>562.50368421052644</v>
      </c>
      <c r="D81">
        <f t="shared" si="1"/>
        <v>21.928078467188083</v>
      </c>
      <c r="E81">
        <f t="shared" si="2"/>
        <v>606.35984114490259</v>
      </c>
      <c r="F81">
        <f t="shared" si="3"/>
        <v>518.6475272761503</v>
      </c>
    </row>
    <row r="82" spans="1:6" x14ac:dyDescent="0.15">
      <c r="A82" s="14">
        <v>45575.666666666599</v>
      </c>
      <c r="B82" s="1">
        <v>583.83000000000004</v>
      </c>
      <c r="C82">
        <f t="shared" si="0"/>
        <v>565.92000000000007</v>
      </c>
      <c r="D82">
        <f t="shared" si="1"/>
        <v>20.386120529987007</v>
      </c>
      <c r="E82">
        <f t="shared" si="2"/>
        <v>606.69224105997409</v>
      </c>
      <c r="F82">
        <f t="shared" si="3"/>
        <v>525.14775894002605</v>
      </c>
    </row>
    <row r="83" spans="1:6" x14ac:dyDescent="0.15">
      <c r="A83" s="14">
        <v>45576.666666666599</v>
      </c>
      <c r="B83" s="1">
        <v>589.95000000000005</v>
      </c>
      <c r="C83">
        <f t="shared" si="0"/>
        <v>569.03631578947375</v>
      </c>
      <c r="D83">
        <f t="shared" si="1"/>
        <v>18.407133514225571</v>
      </c>
      <c r="E83">
        <f t="shared" si="2"/>
        <v>605.85058281792487</v>
      </c>
      <c r="F83">
        <f t="shared" si="3"/>
        <v>532.22204876102262</v>
      </c>
    </row>
    <row r="84" spans="1:6" x14ac:dyDescent="0.15">
      <c r="A84" s="14">
        <v>45579.666666666599</v>
      </c>
      <c r="B84" s="1">
        <v>590.41999999999996</v>
      </c>
      <c r="C84">
        <f t="shared" si="0"/>
        <v>572.01894736842121</v>
      </c>
      <c r="D84">
        <f t="shared" si="1"/>
        <v>16.754617242639956</v>
      </c>
      <c r="E84">
        <f t="shared" si="2"/>
        <v>605.52818185370108</v>
      </c>
      <c r="F84">
        <f t="shared" si="3"/>
        <v>538.50971288314133</v>
      </c>
    </row>
    <row r="85" spans="1:6" x14ac:dyDescent="0.15">
      <c r="A85" s="14">
        <v>45580.666666666599</v>
      </c>
      <c r="B85" s="1">
        <v>586.27</v>
      </c>
      <c r="C85">
        <f t="shared" si="0"/>
        <v>574.86631578947379</v>
      </c>
      <c r="D85">
        <f t="shared" si="1"/>
        <v>14.592068961560837</v>
      </c>
      <c r="E85">
        <f t="shared" si="2"/>
        <v>604.05045371259541</v>
      </c>
      <c r="F85">
        <f t="shared" si="3"/>
        <v>545.68217786635216</v>
      </c>
    </row>
    <row r="86" spans="1:6" x14ac:dyDescent="0.15">
      <c r="A86" s="14">
        <v>45581.666666666599</v>
      </c>
      <c r="B86" s="1">
        <v>576.79</v>
      </c>
      <c r="C86">
        <f t="shared" ref="C86:C149" si="4">AVERAGE(B67:B85)</f>
        <v>577.40947368421064</v>
      </c>
      <c r="D86">
        <f t="shared" ref="D86:D149" si="5">STDEV(B67:B86)</f>
        <v>11.623044385593372</v>
      </c>
      <c r="E86">
        <f t="shared" ref="E86:E149" si="6">C86 + (2 * D86)</f>
        <v>600.65556245539733</v>
      </c>
      <c r="F86">
        <f t="shared" ref="F86:F149" si="7">C86 - (2 * D86)</f>
        <v>554.16338491302395</v>
      </c>
    </row>
    <row r="87" spans="1:6" x14ac:dyDescent="0.15">
      <c r="A87" s="14">
        <v>45582.666666666599</v>
      </c>
      <c r="B87" s="1">
        <v>576.92999999999995</v>
      </c>
      <c r="C87">
        <f t="shared" si="4"/>
        <v>578.34052631578959</v>
      </c>
      <c r="D87">
        <f t="shared" si="5"/>
        <v>10.802071438776039</v>
      </c>
      <c r="E87">
        <f t="shared" si="6"/>
        <v>599.94466919334172</v>
      </c>
      <c r="F87">
        <f t="shared" si="7"/>
        <v>556.73638343823745</v>
      </c>
    </row>
    <row r="88" spans="1:6" x14ac:dyDescent="0.15">
      <c r="A88" s="14">
        <v>45583.666666666599</v>
      </c>
      <c r="B88" s="1">
        <v>576.47</v>
      </c>
      <c r="C88">
        <f t="shared" si="4"/>
        <v>579.16052631578964</v>
      </c>
      <c r="D88">
        <f t="shared" si="5"/>
        <v>10.059122803651789</v>
      </c>
      <c r="E88">
        <f t="shared" si="6"/>
        <v>599.27877192309325</v>
      </c>
      <c r="F88">
        <f t="shared" si="7"/>
        <v>559.04228070848603</v>
      </c>
    </row>
    <row r="89" spans="1:6" x14ac:dyDescent="0.15">
      <c r="A89" s="14">
        <v>45586.666666666599</v>
      </c>
      <c r="B89" s="1">
        <v>575.16</v>
      </c>
      <c r="C89">
        <f t="shared" si="4"/>
        <v>579.79526315789462</v>
      </c>
      <c r="D89">
        <f t="shared" si="5"/>
        <v>9.5092017900668466</v>
      </c>
      <c r="E89">
        <f t="shared" si="6"/>
        <v>598.81366673802836</v>
      </c>
      <c r="F89">
        <f t="shared" si="7"/>
        <v>560.77685957776089</v>
      </c>
    </row>
    <row r="90" spans="1:6" x14ac:dyDescent="0.15">
      <c r="A90" s="14">
        <v>45587.666666666599</v>
      </c>
      <c r="B90" s="1">
        <v>582.01</v>
      </c>
      <c r="C90">
        <f t="shared" si="4"/>
        <v>580.41789473684219</v>
      </c>
      <c r="D90">
        <f t="shared" si="5"/>
        <v>8.7150359331324356</v>
      </c>
      <c r="E90">
        <f t="shared" si="6"/>
        <v>597.84796660310701</v>
      </c>
      <c r="F90">
        <f t="shared" si="7"/>
        <v>562.98782287057736</v>
      </c>
    </row>
    <row r="91" spans="1:6" x14ac:dyDescent="0.15">
      <c r="A91" s="14">
        <v>45588.666666666599</v>
      </c>
      <c r="B91" s="1">
        <v>563.69000000000005</v>
      </c>
      <c r="C91">
        <f t="shared" si="4"/>
        <v>581.13894736842099</v>
      </c>
      <c r="D91">
        <f t="shared" si="5"/>
        <v>9.1074719324299824</v>
      </c>
      <c r="E91">
        <f t="shared" si="6"/>
        <v>599.35389123328093</v>
      </c>
      <c r="F91">
        <f t="shared" si="7"/>
        <v>562.92400350356104</v>
      </c>
    </row>
    <row r="92" spans="1:6" x14ac:dyDescent="0.15">
      <c r="A92" s="14">
        <v>45589.666666666599</v>
      </c>
      <c r="B92" s="1">
        <v>567.78</v>
      </c>
      <c r="C92">
        <f t="shared" si="4"/>
        <v>580.92052631578952</v>
      </c>
      <c r="D92">
        <f t="shared" si="5"/>
        <v>9.1117895145736725</v>
      </c>
      <c r="E92">
        <f t="shared" si="6"/>
        <v>599.14410534493686</v>
      </c>
      <c r="F92">
        <f t="shared" si="7"/>
        <v>562.69694728664217</v>
      </c>
    </row>
    <row r="93" spans="1:6" x14ac:dyDescent="0.15">
      <c r="A93" s="14">
        <v>45590.666666666599</v>
      </c>
      <c r="B93" s="1">
        <v>573.25</v>
      </c>
      <c r="C93">
        <f t="shared" si="4"/>
        <v>580.9426315789475</v>
      </c>
      <c r="D93">
        <f t="shared" si="5"/>
        <v>8.761229546010922</v>
      </c>
      <c r="E93">
        <f t="shared" si="6"/>
        <v>598.46509067096929</v>
      </c>
      <c r="F93">
        <f t="shared" si="7"/>
        <v>563.42017248692571</v>
      </c>
    </row>
    <row r="94" spans="1:6" x14ac:dyDescent="0.15">
      <c r="A94" s="14">
        <v>45593.666666666599</v>
      </c>
      <c r="B94" s="1">
        <v>578.16</v>
      </c>
      <c r="C94">
        <f t="shared" si="4"/>
        <v>580.98526315789479</v>
      </c>
      <c r="D94">
        <f t="shared" si="5"/>
        <v>8.5736324059046893</v>
      </c>
      <c r="E94">
        <f t="shared" si="6"/>
        <v>598.13252796970414</v>
      </c>
      <c r="F94">
        <f t="shared" si="7"/>
        <v>563.83799834608544</v>
      </c>
    </row>
    <row r="95" spans="1:6" x14ac:dyDescent="0.15">
      <c r="A95" s="14">
        <v>45594.666666666599</v>
      </c>
      <c r="B95" s="1">
        <v>593.28</v>
      </c>
      <c r="C95">
        <f t="shared" si="4"/>
        <v>581.07421052631582</v>
      </c>
      <c r="D95">
        <f t="shared" si="5"/>
        <v>8.9384730092360947</v>
      </c>
      <c r="E95">
        <f t="shared" si="6"/>
        <v>598.95115654478798</v>
      </c>
      <c r="F95">
        <f t="shared" si="7"/>
        <v>563.19726450784367</v>
      </c>
    </row>
    <row r="96" spans="1:6" x14ac:dyDescent="0.15">
      <c r="A96" s="14">
        <v>45595.666666666599</v>
      </c>
      <c r="B96" s="1">
        <v>591.79999999999995</v>
      </c>
      <c r="C96">
        <f t="shared" si="4"/>
        <v>582.15157894736853</v>
      </c>
      <c r="D96">
        <f t="shared" si="5"/>
        <v>8.9547555140154138</v>
      </c>
      <c r="E96">
        <f t="shared" si="6"/>
        <v>600.06108997539934</v>
      </c>
      <c r="F96">
        <f t="shared" si="7"/>
        <v>564.24206791933773</v>
      </c>
    </row>
    <row r="97" spans="1:6" x14ac:dyDescent="0.15">
      <c r="A97" s="14">
        <v>45596.666666666599</v>
      </c>
      <c r="B97" s="1">
        <v>567.58000000000004</v>
      </c>
      <c r="C97">
        <f t="shared" si="4"/>
        <v>582.62684210526322</v>
      </c>
      <c r="D97">
        <f t="shared" si="5"/>
        <v>9.5659288348640832</v>
      </c>
      <c r="E97">
        <f t="shared" si="6"/>
        <v>601.75869977499144</v>
      </c>
      <c r="F97">
        <f t="shared" si="7"/>
        <v>563.494984435535</v>
      </c>
    </row>
    <row r="98" spans="1:6" x14ac:dyDescent="0.15">
      <c r="A98" s="14">
        <v>45597.666666666599</v>
      </c>
      <c r="B98" s="1">
        <v>567.16</v>
      </c>
      <c r="C98">
        <f t="shared" si="4"/>
        <v>581.13421052631577</v>
      </c>
      <c r="D98">
        <f t="shared" si="5"/>
        <v>9.5031759095799604</v>
      </c>
      <c r="E98">
        <f t="shared" si="6"/>
        <v>600.1405623454757</v>
      </c>
      <c r="F98">
        <f t="shared" si="7"/>
        <v>562.12785870715584</v>
      </c>
    </row>
    <row r="99" spans="1:6" x14ac:dyDescent="0.15">
      <c r="A99" s="14">
        <v>45600.666666666599</v>
      </c>
      <c r="B99" s="1">
        <v>560.67999999999995</v>
      </c>
      <c r="C99">
        <f t="shared" si="4"/>
        <v>580.20684210526315</v>
      </c>
      <c r="D99">
        <f t="shared" si="5"/>
        <v>10.408147858389851</v>
      </c>
      <c r="E99">
        <f t="shared" si="6"/>
        <v>601.02313782204283</v>
      </c>
      <c r="F99">
        <f t="shared" si="7"/>
        <v>559.39054638848347</v>
      </c>
    </row>
    <row r="100" spans="1:6" x14ac:dyDescent="0.15">
      <c r="A100" s="14">
        <v>45601.666666666599</v>
      </c>
      <c r="B100" s="1">
        <v>572.42999999999995</v>
      </c>
      <c r="C100">
        <f t="shared" si="4"/>
        <v>578.51157894736843</v>
      </c>
      <c r="D100">
        <f t="shared" si="5"/>
        <v>9.9920904904039478</v>
      </c>
      <c r="E100">
        <f t="shared" si="6"/>
        <v>598.49575992817631</v>
      </c>
      <c r="F100">
        <f t="shared" si="7"/>
        <v>558.52739796656056</v>
      </c>
    </row>
    <row r="101" spans="1:6" x14ac:dyDescent="0.15">
      <c r="A101" s="14">
        <v>45602.666666666599</v>
      </c>
      <c r="B101" s="1">
        <v>572.04999999999995</v>
      </c>
      <c r="C101">
        <f t="shared" si="4"/>
        <v>577.55999999999995</v>
      </c>
      <c r="D101">
        <f t="shared" si="5"/>
        <v>9.6423416434194564</v>
      </c>
      <c r="E101">
        <f t="shared" si="6"/>
        <v>596.84468328683886</v>
      </c>
      <c r="F101">
        <f t="shared" si="7"/>
        <v>558.27531671316103</v>
      </c>
    </row>
    <row r="102" spans="1:6" x14ac:dyDescent="0.15">
      <c r="A102" s="14">
        <v>45603.666666666599</v>
      </c>
      <c r="B102" s="1">
        <v>591.70000000000005</v>
      </c>
      <c r="C102">
        <f t="shared" si="4"/>
        <v>576.94000000000005</v>
      </c>
      <c r="D102">
        <f t="shared" si="5"/>
        <v>10.074424418715992</v>
      </c>
      <c r="E102">
        <f t="shared" si="6"/>
        <v>597.08884883743201</v>
      </c>
      <c r="F102">
        <f t="shared" si="7"/>
        <v>556.7911511625681</v>
      </c>
    </row>
    <row r="103" spans="1:6" x14ac:dyDescent="0.15">
      <c r="A103" s="14">
        <v>45604.666666666599</v>
      </c>
      <c r="B103" s="1">
        <v>589.34</v>
      </c>
      <c r="C103">
        <f t="shared" si="4"/>
        <v>577.03210526315797</v>
      </c>
      <c r="D103">
        <f t="shared" si="5"/>
        <v>10.036166638187794</v>
      </c>
      <c r="E103">
        <f t="shared" si="6"/>
        <v>597.10443853953359</v>
      </c>
      <c r="F103">
        <f t="shared" si="7"/>
        <v>556.95977198678236</v>
      </c>
    </row>
    <row r="104" spans="1:6" x14ac:dyDescent="0.15">
      <c r="A104" s="14">
        <v>45607.666666666599</v>
      </c>
      <c r="B104" s="1">
        <v>583.16999999999996</v>
      </c>
      <c r="C104">
        <f t="shared" si="4"/>
        <v>576.9752631578948</v>
      </c>
      <c r="D104">
        <f t="shared" si="5"/>
        <v>9.6749848361094291</v>
      </c>
      <c r="E104">
        <f t="shared" si="6"/>
        <v>596.32523283011369</v>
      </c>
      <c r="F104">
        <f t="shared" si="7"/>
        <v>557.62529348567591</v>
      </c>
    </row>
    <row r="105" spans="1:6" x14ac:dyDescent="0.15">
      <c r="A105" s="14">
        <v>45608.666666666599</v>
      </c>
      <c r="B105" s="1">
        <v>584.82000000000005</v>
      </c>
      <c r="C105">
        <f t="shared" si="4"/>
        <v>576.81210526315795</v>
      </c>
      <c r="D105">
        <f t="shared" si="5"/>
        <v>9.6093216119612386</v>
      </c>
      <c r="E105">
        <f t="shared" si="6"/>
        <v>596.03074848708047</v>
      </c>
      <c r="F105">
        <f t="shared" si="7"/>
        <v>557.59346203923542</v>
      </c>
    </row>
    <row r="106" spans="1:6" x14ac:dyDescent="0.15">
      <c r="A106" s="14">
        <v>45609.666666666599</v>
      </c>
      <c r="B106" s="1">
        <v>580</v>
      </c>
      <c r="C106">
        <f t="shared" si="4"/>
        <v>577.23473684210535</v>
      </c>
      <c r="D106">
        <f t="shared" si="5"/>
        <v>9.6286814422219607</v>
      </c>
      <c r="E106">
        <f t="shared" si="6"/>
        <v>596.49209972654921</v>
      </c>
      <c r="F106">
        <f t="shared" si="7"/>
        <v>557.97737395766148</v>
      </c>
    </row>
    <row r="107" spans="1:6" x14ac:dyDescent="0.15">
      <c r="A107" s="14">
        <v>45610.666666666599</v>
      </c>
      <c r="B107" s="1">
        <v>577.16</v>
      </c>
      <c r="C107">
        <f t="shared" si="4"/>
        <v>577.39631578947376</v>
      </c>
      <c r="D107">
        <f t="shared" si="5"/>
        <v>9.6282618396381228</v>
      </c>
      <c r="E107">
        <f t="shared" si="6"/>
        <v>596.65283946875002</v>
      </c>
      <c r="F107">
        <f t="shared" si="7"/>
        <v>558.1397921101975</v>
      </c>
    </row>
    <row r="108" spans="1:6" x14ac:dyDescent="0.15">
      <c r="A108" s="14">
        <v>45611.666666666599</v>
      </c>
      <c r="B108" s="1">
        <v>554.08000000000004</v>
      </c>
      <c r="C108">
        <f t="shared" si="4"/>
        <v>577.43263157894728</v>
      </c>
      <c r="D108">
        <f t="shared" si="5"/>
        <v>10.95099827220764</v>
      </c>
      <c r="E108">
        <f t="shared" si="6"/>
        <v>599.33462812336256</v>
      </c>
      <c r="F108">
        <f t="shared" si="7"/>
        <v>555.530635034532</v>
      </c>
    </row>
    <row r="109" spans="1:6" x14ac:dyDescent="0.15">
      <c r="A109" s="14">
        <v>45614.666666666599</v>
      </c>
      <c r="B109" s="1">
        <v>554.4</v>
      </c>
      <c r="C109">
        <f t="shared" si="4"/>
        <v>576.32315789473682</v>
      </c>
      <c r="D109">
        <f t="shared" si="5"/>
        <v>11.995330714380843</v>
      </c>
      <c r="E109">
        <f t="shared" si="6"/>
        <v>600.31381932349848</v>
      </c>
      <c r="F109">
        <f t="shared" si="7"/>
        <v>552.33249646597517</v>
      </c>
    </row>
    <row r="110" spans="1:6" x14ac:dyDescent="0.15">
      <c r="A110" s="14">
        <v>45615.666666666599</v>
      </c>
      <c r="B110" s="1">
        <v>561.09</v>
      </c>
      <c r="C110">
        <f t="shared" si="4"/>
        <v>574.87</v>
      </c>
      <c r="D110">
        <f t="shared" si="5"/>
        <v>12.281424955898576</v>
      </c>
      <c r="E110">
        <f t="shared" si="6"/>
        <v>599.43284991179712</v>
      </c>
      <c r="F110">
        <f t="shared" si="7"/>
        <v>550.30715008820289</v>
      </c>
    </row>
    <row r="111" spans="1:6" x14ac:dyDescent="0.15">
      <c r="A111" s="14">
        <v>45616.666666666599</v>
      </c>
      <c r="B111" s="1">
        <v>565.52</v>
      </c>
      <c r="C111">
        <f t="shared" si="4"/>
        <v>574.73315789473691</v>
      </c>
      <c r="D111">
        <f t="shared" si="5"/>
        <v>12.205734146401502</v>
      </c>
      <c r="E111">
        <f t="shared" si="6"/>
        <v>599.14462618753987</v>
      </c>
      <c r="F111">
        <f t="shared" si="7"/>
        <v>550.32168960193394</v>
      </c>
    </row>
    <row r="112" spans="1:6" x14ac:dyDescent="0.15">
      <c r="A112" s="14">
        <v>45617.666666666599</v>
      </c>
      <c r="B112" s="1">
        <v>563.09</v>
      </c>
      <c r="C112">
        <f t="shared" si="4"/>
        <v>574.61421052631579</v>
      </c>
      <c r="D112">
        <f t="shared" si="5"/>
        <v>12.380831789079185</v>
      </c>
      <c r="E112">
        <f t="shared" si="6"/>
        <v>599.37587410447418</v>
      </c>
      <c r="F112">
        <f t="shared" si="7"/>
        <v>549.8525469481574</v>
      </c>
    </row>
    <row r="113" spans="1:6" x14ac:dyDescent="0.15">
      <c r="A113" s="14">
        <v>45618.666666666599</v>
      </c>
      <c r="B113" s="1">
        <v>559.14</v>
      </c>
      <c r="C113">
        <f t="shared" si="4"/>
        <v>574.07947368421048</v>
      </c>
      <c r="D113">
        <f t="shared" si="5"/>
        <v>12.82224583128458</v>
      </c>
      <c r="E113">
        <f t="shared" si="6"/>
        <v>599.72396534677966</v>
      </c>
      <c r="F113">
        <f t="shared" si="7"/>
        <v>548.4349820216413</v>
      </c>
    </row>
    <row r="114" spans="1:6" x14ac:dyDescent="0.15">
      <c r="A114" s="14">
        <v>45621.666666666599</v>
      </c>
      <c r="B114" s="1">
        <v>565.11</v>
      </c>
      <c r="C114">
        <f t="shared" si="4"/>
        <v>573.0784210526316</v>
      </c>
      <c r="D114">
        <f t="shared" si="5"/>
        <v>12.895489623569123</v>
      </c>
      <c r="E114">
        <f t="shared" si="6"/>
        <v>598.86940029976984</v>
      </c>
      <c r="F114">
        <f t="shared" si="7"/>
        <v>547.28744180549336</v>
      </c>
    </row>
    <row r="115" spans="1:6" x14ac:dyDescent="0.15">
      <c r="A115" s="14">
        <v>45622.666666666599</v>
      </c>
      <c r="B115" s="1">
        <v>573.54</v>
      </c>
      <c r="C115">
        <f t="shared" si="4"/>
        <v>571.59578947368425</v>
      </c>
      <c r="D115">
        <f t="shared" si="5"/>
        <v>11.957106717456009</v>
      </c>
      <c r="E115">
        <f t="shared" si="6"/>
        <v>595.51000290859622</v>
      </c>
      <c r="F115">
        <f t="shared" si="7"/>
        <v>547.68157603877228</v>
      </c>
    </row>
    <row r="116" spans="1:6" x14ac:dyDescent="0.15">
      <c r="A116" s="14">
        <v>45623.666666666599</v>
      </c>
      <c r="B116" s="1">
        <v>569.20000000000005</v>
      </c>
      <c r="C116">
        <f t="shared" si="4"/>
        <v>570.6347368421051</v>
      </c>
      <c r="D116">
        <f t="shared" si="5"/>
        <v>10.985304106659479</v>
      </c>
      <c r="E116">
        <f t="shared" si="6"/>
        <v>592.6053450554241</v>
      </c>
      <c r="F116">
        <f t="shared" si="7"/>
        <v>548.6641286287861</v>
      </c>
    </row>
    <row r="117" spans="1:6" x14ac:dyDescent="0.15">
      <c r="A117" s="14">
        <v>45625.545138888803</v>
      </c>
      <c r="B117" s="1">
        <v>574.32000000000005</v>
      </c>
      <c r="C117">
        <f t="shared" si="4"/>
        <v>570.72</v>
      </c>
      <c r="D117">
        <f t="shared" si="5"/>
        <v>10.992357632272961</v>
      </c>
      <c r="E117">
        <f t="shared" si="6"/>
        <v>592.70471526454594</v>
      </c>
      <c r="F117">
        <f t="shared" si="7"/>
        <v>548.73528473545412</v>
      </c>
    </row>
    <row r="118" spans="1:6" x14ac:dyDescent="0.15">
      <c r="A118" s="14">
        <v>45628.666666666599</v>
      </c>
      <c r="B118" s="1">
        <v>592.83000000000004</v>
      </c>
      <c r="C118">
        <f t="shared" si="4"/>
        <v>571.09684210526314</v>
      </c>
      <c r="D118">
        <f t="shared" si="5"/>
        <v>11.986388014392791</v>
      </c>
      <c r="E118">
        <f t="shared" si="6"/>
        <v>595.06961813404871</v>
      </c>
      <c r="F118">
        <f t="shared" si="7"/>
        <v>547.12406607647756</v>
      </c>
    </row>
    <row r="119" spans="1:6" x14ac:dyDescent="0.15">
      <c r="A119" s="14">
        <v>45629.666666666599</v>
      </c>
      <c r="B119" s="1">
        <v>613.65</v>
      </c>
      <c r="C119">
        <f t="shared" si="4"/>
        <v>572.78894736842108</v>
      </c>
      <c r="D119">
        <f t="shared" si="5"/>
        <v>14.826444227158872</v>
      </c>
      <c r="E119">
        <f t="shared" si="6"/>
        <v>602.44183582273877</v>
      </c>
      <c r="F119">
        <f t="shared" si="7"/>
        <v>543.13605891410339</v>
      </c>
    </row>
    <row r="120" spans="1:6" x14ac:dyDescent="0.15">
      <c r="A120" s="14">
        <v>45630.666666666599</v>
      </c>
      <c r="B120" s="1">
        <v>613.78</v>
      </c>
      <c r="C120">
        <f t="shared" si="4"/>
        <v>574.95842105263148</v>
      </c>
      <c r="D120">
        <f t="shared" si="5"/>
        <v>17.171474961936756</v>
      </c>
      <c r="E120">
        <f t="shared" si="6"/>
        <v>609.30137097650504</v>
      </c>
      <c r="F120">
        <f t="shared" si="7"/>
        <v>540.61547112875792</v>
      </c>
    </row>
    <row r="121" spans="1:6" x14ac:dyDescent="0.15">
      <c r="A121" s="14">
        <v>45631.666666666599</v>
      </c>
      <c r="B121" s="1">
        <v>608.92999999999995</v>
      </c>
      <c r="C121">
        <f t="shared" si="4"/>
        <v>577.15473684210531</v>
      </c>
      <c r="D121">
        <f t="shared" si="5"/>
        <v>18.548315365410858</v>
      </c>
      <c r="E121">
        <f t="shared" si="6"/>
        <v>614.25136757292705</v>
      </c>
      <c r="F121">
        <f t="shared" si="7"/>
        <v>540.05810611128356</v>
      </c>
    </row>
    <row r="122" spans="1:6" x14ac:dyDescent="0.15">
      <c r="A122" s="14">
        <v>45632.666666666599</v>
      </c>
      <c r="B122" s="1">
        <v>623.77</v>
      </c>
      <c r="C122">
        <f t="shared" si="4"/>
        <v>578.06157894736839</v>
      </c>
      <c r="D122">
        <f t="shared" si="5"/>
        <v>20.957162599229072</v>
      </c>
      <c r="E122">
        <f t="shared" si="6"/>
        <v>619.97590414582658</v>
      </c>
      <c r="F122">
        <f t="shared" si="7"/>
        <v>536.1472537489102</v>
      </c>
    </row>
    <row r="123" spans="1:6" x14ac:dyDescent="0.15">
      <c r="A123" s="14">
        <v>45635.666666666599</v>
      </c>
      <c r="B123" s="1">
        <v>613.57000000000005</v>
      </c>
      <c r="C123">
        <f t="shared" si="4"/>
        <v>579.87368421052633</v>
      </c>
      <c r="D123">
        <f t="shared" si="5"/>
        <v>22.169668296310178</v>
      </c>
      <c r="E123">
        <f t="shared" si="6"/>
        <v>624.21302080314672</v>
      </c>
      <c r="F123">
        <f t="shared" si="7"/>
        <v>535.53434761790595</v>
      </c>
    </row>
    <row r="124" spans="1:6" x14ac:dyDescent="0.15">
      <c r="A124" s="14">
        <v>45636.666666666599</v>
      </c>
      <c r="B124" s="1">
        <v>619.32000000000005</v>
      </c>
      <c r="C124">
        <f t="shared" si="4"/>
        <v>581.47368421052636</v>
      </c>
      <c r="D124">
        <f t="shared" si="5"/>
        <v>23.726936147496335</v>
      </c>
      <c r="E124">
        <f t="shared" si="6"/>
        <v>628.92755650551908</v>
      </c>
      <c r="F124">
        <f t="shared" si="7"/>
        <v>534.01981191553364</v>
      </c>
    </row>
    <row r="125" spans="1:6" x14ac:dyDescent="0.15">
      <c r="A125" s="14">
        <v>45637.666666666599</v>
      </c>
      <c r="B125" s="1">
        <v>632.67999999999995</v>
      </c>
      <c r="C125">
        <f t="shared" si="4"/>
        <v>583.28947368421052</v>
      </c>
      <c r="D125">
        <f t="shared" si="5"/>
        <v>26.169095855507436</v>
      </c>
      <c r="E125">
        <f t="shared" si="6"/>
        <v>635.62766539522545</v>
      </c>
      <c r="F125">
        <f t="shared" si="7"/>
        <v>530.95128197319559</v>
      </c>
    </row>
    <row r="126" spans="1:6" x14ac:dyDescent="0.15">
      <c r="A126" s="14">
        <v>45638.666666666599</v>
      </c>
      <c r="B126" s="1">
        <v>630.79</v>
      </c>
      <c r="C126">
        <f t="shared" si="4"/>
        <v>586.06210526315783</v>
      </c>
      <c r="D126">
        <f t="shared" si="5"/>
        <v>27.982375707990865</v>
      </c>
      <c r="E126">
        <f t="shared" si="6"/>
        <v>642.02685667913954</v>
      </c>
      <c r="F126">
        <f t="shared" si="7"/>
        <v>530.09735384717612</v>
      </c>
    </row>
    <row r="127" spans="1:6" x14ac:dyDescent="0.15">
      <c r="A127" s="14">
        <v>45639.666666666599</v>
      </c>
      <c r="B127" s="1">
        <v>620.35</v>
      </c>
      <c r="C127">
        <f t="shared" si="4"/>
        <v>588.8847368421051</v>
      </c>
      <c r="D127">
        <f t="shared" si="5"/>
        <v>28.734004538910067</v>
      </c>
      <c r="E127">
        <f t="shared" si="6"/>
        <v>646.35274591992527</v>
      </c>
      <c r="F127">
        <f t="shared" si="7"/>
        <v>531.41672776428493</v>
      </c>
    </row>
    <row r="128" spans="1:6" x14ac:dyDescent="0.15">
      <c r="A128" s="14">
        <v>45642.666666666599</v>
      </c>
      <c r="B128" s="1">
        <v>624.24</v>
      </c>
      <c r="C128">
        <f t="shared" si="4"/>
        <v>592.37263157894733</v>
      </c>
      <c r="D128">
        <f t="shared" si="5"/>
        <v>28.339075385132279</v>
      </c>
      <c r="E128">
        <f t="shared" si="6"/>
        <v>649.05078234921189</v>
      </c>
      <c r="F128">
        <f t="shared" si="7"/>
        <v>535.69448080868278</v>
      </c>
    </row>
    <row r="129" spans="1:6" x14ac:dyDescent="0.15">
      <c r="A129" s="14">
        <v>45643.666666666599</v>
      </c>
      <c r="B129" s="1">
        <v>619.44000000000005</v>
      </c>
      <c r="C129">
        <f t="shared" si="4"/>
        <v>596.04842105263151</v>
      </c>
      <c r="D129">
        <f t="shared" si="5"/>
        <v>27.271449230979535</v>
      </c>
      <c r="E129">
        <f t="shared" si="6"/>
        <v>650.59131951459062</v>
      </c>
      <c r="F129">
        <f t="shared" si="7"/>
        <v>541.5055225906724</v>
      </c>
    </row>
    <row r="130" spans="1:6" x14ac:dyDescent="0.15">
      <c r="A130" s="14">
        <v>45644.666666666599</v>
      </c>
      <c r="B130" s="1">
        <v>597.19000000000005</v>
      </c>
      <c r="C130">
        <f t="shared" si="4"/>
        <v>599.11947368421067</v>
      </c>
      <c r="D130">
        <f t="shared" si="5"/>
        <v>25.915363072083213</v>
      </c>
      <c r="E130">
        <f t="shared" si="6"/>
        <v>650.95019982837709</v>
      </c>
      <c r="F130">
        <f t="shared" si="7"/>
        <v>547.28874754004426</v>
      </c>
    </row>
    <row r="131" spans="1:6" x14ac:dyDescent="0.15">
      <c r="A131" s="14">
        <v>45645.666666666599</v>
      </c>
      <c r="B131" s="1">
        <v>595.57000000000005</v>
      </c>
      <c r="C131">
        <f t="shared" si="4"/>
        <v>600.78631578947386</v>
      </c>
      <c r="D131">
        <f t="shared" si="5"/>
        <v>24.713981654329309</v>
      </c>
      <c r="E131">
        <f t="shared" si="6"/>
        <v>650.21427909813247</v>
      </c>
      <c r="F131">
        <f t="shared" si="7"/>
        <v>551.35835248081526</v>
      </c>
    </row>
    <row r="132" spans="1:6" x14ac:dyDescent="0.15">
      <c r="A132" s="14">
        <v>45646.666666666599</v>
      </c>
      <c r="B132" s="1">
        <v>585.25</v>
      </c>
      <c r="C132">
        <f t="shared" si="4"/>
        <v>602.49578947368434</v>
      </c>
      <c r="D132">
        <f t="shared" si="5"/>
        <v>23.409633481471722</v>
      </c>
      <c r="E132">
        <f t="shared" si="6"/>
        <v>649.31505643662774</v>
      </c>
      <c r="F132">
        <f t="shared" si="7"/>
        <v>555.67652251074094</v>
      </c>
    </row>
    <row r="133" spans="1:6" x14ac:dyDescent="0.15">
      <c r="A133" s="14">
        <v>45649.666666666599</v>
      </c>
      <c r="B133" s="1">
        <v>599.85</v>
      </c>
      <c r="C133">
        <f t="shared" si="4"/>
        <v>603.87</v>
      </c>
      <c r="D133">
        <f t="shared" si="5"/>
        <v>21.184435671899351</v>
      </c>
      <c r="E133">
        <f t="shared" si="6"/>
        <v>646.23887134379868</v>
      </c>
      <c r="F133">
        <f t="shared" si="7"/>
        <v>561.50112865620133</v>
      </c>
    </row>
    <row r="134" spans="1:6" x14ac:dyDescent="0.15">
      <c r="A134" s="14">
        <v>45650.545138888803</v>
      </c>
      <c r="B134" s="1">
        <v>607.75</v>
      </c>
      <c r="C134">
        <f t="shared" si="4"/>
        <v>605.69842105263172</v>
      </c>
      <c r="D134">
        <f t="shared" si="5"/>
        <v>19.147317497979202</v>
      </c>
      <c r="E134">
        <f t="shared" si="6"/>
        <v>643.99305604859012</v>
      </c>
      <c r="F134">
        <f t="shared" si="7"/>
        <v>567.40378605667331</v>
      </c>
    </row>
    <row r="135" spans="1:6" x14ac:dyDescent="0.15">
      <c r="A135" s="14">
        <v>45652.666666666599</v>
      </c>
      <c r="B135" s="1">
        <v>603.35</v>
      </c>
      <c r="C135">
        <f t="shared" si="4"/>
        <v>607.498947368421</v>
      </c>
      <c r="D135">
        <f t="shared" si="5"/>
        <v>17.60170305007891</v>
      </c>
      <c r="E135">
        <f t="shared" si="6"/>
        <v>642.70235346857885</v>
      </c>
      <c r="F135">
        <f t="shared" si="7"/>
        <v>572.29554126826315</v>
      </c>
    </row>
    <row r="136" spans="1:6" x14ac:dyDescent="0.15">
      <c r="A136" s="14">
        <v>45653.666666666599</v>
      </c>
      <c r="B136" s="1">
        <v>599.80999999999995</v>
      </c>
      <c r="C136">
        <f t="shared" si="4"/>
        <v>609.29631578947374</v>
      </c>
      <c r="D136">
        <f t="shared" si="5"/>
        <v>15.294892370709201</v>
      </c>
      <c r="E136">
        <f t="shared" si="6"/>
        <v>639.88610053089212</v>
      </c>
      <c r="F136">
        <f t="shared" si="7"/>
        <v>578.70653104805535</v>
      </c>
    </row>
    <row r="137" spans="1:6" x14ac:dyDescent="0.15">
      <c r="A137" s="14">
        <v>45656.666666666599</v>
      </c>
      <c r="B137" s="1">
        <v>591.24</v>
      </c>
      <c r="C137">
        <f t="shared" si="4"/>
        <v>610.6378947368421</v>
      </c>
      <c r="D137">
        <f t="shared" si="5"/>
        <v>13.667412876504528</v>
      </c>
      <c r="E137">
        <f t="shared" si="6"/>
        <v>637.9727204898511</v>
      </c>
      <c r="F137">
        <f t="shared" si="7"/>
        <v>583.3030689838331</v>
      </c>
    </row>
    <row r="138" spans="1:6" x14ac:dyDescent="0.15">
      <c r="A138" s="14">
        <v>45657.666666666599</v>
      </c>
      <c r="B138" s="1">
        <v>585.51</v>
      </c>
      <c r="C138">
        <f t="shared" si="4"/>
        <v>610.55421052631584</v>
      </c>
      <c r="D138">
        <f t="shared" si="5"/>
        <v>14.228542330193386</v>
      </c>
      <c r="E138">
        <f t="shared" si="6"/>
        <v>639.01129518670257</v>
      </c>
      <c r="F138">
        <f t="shared" si="7"/>
        <v>582.09712586592912</v>
      </c>
    </row>
    <row r="139" spans="1:6" x14ac:dyDescent="0.15">
      <c r="A139" s="14">
        <v>45659.666666666599</v>
      </c>
      <c r="B139" s="1">
        <v>599.24</v>
      </c>
      <c r="C139">
        <f t="shared" si="4"/>
        <v>609.07315789473694</v>
      </c>
      <c r="D139">
        <f t="shared" si="5"/>
        <v>14.36100944810012</v>
      </c>
      <c r="E139">
        <f t="shared" si="6"/>
        <v>637.79517679093715</v>
      </c>
      <c r="F139">
        <f t="shared" si="7"/>
        <v>580.35113899853673</v>
      </c>
    </row>
    <row r="140" spans="1:6" x14ac:dyDescent="0.15">
      <c r="A140" s="14">
        <v>45660.666666666599</v>
      </c>
      <c r="B140" s="1">
        <v>604.63</v>
      </c>
      <c r="C140">
        <f t="shared" si="4"/>
        <v>608.30789473684217</v>
      </c>
      <c r="D140">
        <f t="shared" si="5"/>
        <v>14.332401789394247</v>
      </c>
      <c r="E140">
        <f t="shared" si="6"/>
        <v>636.97269831563062</v>
      </c>
      <c r="F140">
        <f t="shared" si="7"/>
        <v>579.64309115805372</v>
      </c>
    </row>
    <row r="141" spans="1:6" x14ac:dyDescent="0.15">
      <c r="A141" s="14">
        <v>45663.666666666599</v>
      </c>
      <c r="B141" s="1">
        <v>630.20000000000005</v>
      </c>
      <c r="C141">
        <f t="shared" si="4"/>
        <v>608.08157894736837</v>
      </c>
      <c r="D141">
        <f t="shared" si="5"/>
        <v>15.160573130049499</v>
      </c>
      <c r="E141">
        <f t="shared" si="6"/>
        <v>638.40272520746737</v>
      </c>
      <c r="F141">
        <f t="shared" si="7"/>
        <v>577.76043268726937</v>
      </c>
    </row>
    <row r="142" spans="1:6" x14ac:dyDescent="0.15">
      <c r="A142" s="14">
        <v>45664.666666666599</v>
      </c>
      <c r="B142" s="1">
        <v>617.89</v>
      </c>
      <c r="C142">
        <f t="shared" si="4"/>
        <v>608.41999999999996</v>
      </c>
      <c r="D142">
        <f t="shared" si="5"/>
        <v>14.917972302949849</v>
      </c>
      <c r="E142">
        <f t="shared" si="6"/>
        <v>638.25594460589969</v>
      </c>
      <c r="F142">
        <f t="shared" si="7"/>
        <v>578.58405539410023</v>
      </c>
    </row>
    <row r="143" spans="1:6" x14ac:dyDescent="0.15">
      <c r="A143" s="14">
        <v>45665.666666666599</v>
      </c>
      <c r="B143" s="1">
        <v>610.72</v>
      </c>
      <c r="C143">
        <f t="shared" si="4"/>
        <v>608.64736842105265</v>
      </c>
      <c r="D143">
        <f t="shared" si="5"/>
        <v>14.884524602135563</v>
      </c>
      <c r="E143">
        <f t="shared" si="6"/>
        <v>638.41641762532379</v>
      </c>
      <c r="F143">
        <f t="shared" si="7"/>
        <v>578.87831921678151</v>
      </c>
    </row>
    <row r="144" spans="1:6" x14ac:dyDescent="0.15">
      <c r="A144" s="14">
        <v>45667.666666666599</v>
      </c>
      <c r="B144" s="1">
        <v>615.86</v>
      </c>
      <c r="C144">
        <f t="shared" si="4"/>
        <v>608.19473684210516</v>
      </c>
      <c r="D144">
        <f t="shared" si="5"/>
        <v>14.774921711432086</v>
      </c>
      <c r="E144">
        <f t="shared" si="6"/>
        <v>637.74458026496927</v>
      </c>
      <c r="F144">
        <f t="shared" si="7"/>
        <v>578.64489341924104</v>
      </c>
    </row>
    <row r="145" spans="1:6" x14ac:dyDescent="0.15">
      <c r="A145" s="14">
        <v>45670.666666666599</v>
      </c>
      <c r="B145" s="1">
        <v>608.33000000000004</v>
      </c>
      <c r="C145">
        <f t="shared" si="4"/>
        <v>607.3094736842105</v>
      </c>
      <c r="D145">
        <f t="shared" si="5"/>
        <v>13.644310352670816</v>
      </c>
      <c r="E145">
        <f t="shared" si="6"/>
        <v>634.5980943895521</v>
      </c>
      <c r="F145">
        <f t="shared" si="7"/>
        <v>580.0208529788689</v>
      </c>
    </row>
    <row r="146" spans="1:6" x14ac:dyDescent="0.15">
      <c r="A146" s="14">
        <v>45671.666666666599</v>
      </c>
      <c r="B146" s="1">
        <v>594.25</v>
      </c>
      <c r="C146">
        <f t="shared" si="4"/>
        <v>606.12736842105267</v>
      </c>
      <c r="D146">
        <f t="shared" si="5"/>
        <v>12.759644556590379</v>
      </c>
      <c r="E146">
        <f t="shared" si="6"/>
        <v>631.64665753423344</v>
      </c>
      <c r="F146">
        <f t="shared" si="7"/>
        <v>580.60807930787189</v>
      </c>
    </row>
    <row r="147" spans="1:6" x14ac:dyDescent="0.15">
      <c r="A147" s="14">
        <v>45672.666666666599</v>
      </c>
      <c r="B147" s="1">
        <v>617.12</v>
      </c>
      <c r="C147">
        <f t="shared" si="4"/>
        <v>604.75368421052633</v>
      </c>
      <c r="D147">
        <f t="shared" si="5"/>
        <v>12.581437287151516</v>
      </c>
      <c r="E147">
        <f t="shared" si="6"/>
        <v>629.91655878482936</v>
      </c>
      <c r="F147">
        <f t="shared" si="7"/>
        <v>579.5908096362233</v>
      </c>
    </row>
    <row r="148" spans="1:6" x14ac:dyDescent="0.15">
      <c r="A148" s="14">
        <v>45673.666666666599</v>
      </c>
      <c r="B148" s="1">
        <v>611.29999999999995</v>
      </c>
      <c r="C148">
        <f t="shared" si="4"/>
        <v>604.37894736842111</v>
      </c>
      <c r="D148">
        <f t="shared" si="5"/>
        <v>11.872848946451867</v>
      </c>
      <c r="E148">
        <f t="shared" si="6"/>
        <v>628.12464526132487</v>
      </c>
      <c r="F148">
        <f t="shared" si="7"/>
        <v>580.63324947551735</v>
      </c>
    </row>
    <row r="149" spans="1:6" x14ac:dyDescent="0.15">
      <c r="A149" s="14">
        <v>45674.666666666599</v>
      </c>
      <c r="B149" s="1">
        <v>612.77</v>
      </c>
      <c r="C149">
        <f t="shared" si="4"/>
        <v>603.95052631578949</v>
      </c>
      <c r="D149">
        <f t="shared" si="5"/>
        <v>11.526383134266135</v>
      </c>
      <c r="E149">
        <f t="shared" si="6"/>
        <v>627.0032925843218</v>
      </c>
      <c r="F149">
        <f t="shared" si="7"/>
        <v>580.89776004725718</v>
      </c>
    </row>
    <row r="150" spans="1:6" x14ac:dyDescent="0.15">
      <c r="A150" s="14">
        <v>45678.666666666599</v>
      </c>
      <c r="B150" s="1">
        <v>616.46</v>
      </c>
      <c r="C150">
        <f t="shared" ref="C150:C188" si="8">AVERAGE(B131:B149)</f>
        <v>604.77052631578954</v>
      </c>
      <c r="D150">
        <f t="shared" ref="D150:D188" si="9">STDEV(B131:B150)</f>
        <v>11.696857652693247</v>
      </c>
      <c r="E150">
        <f t="shared" ref="E150:E188" si="10">C150 + (2 * D150)</f>
        <v>628.16424162117607</v>
      </c>
      <c r="F150">
        <f t="shared" ref="F150:F188" si="11">C150 - (2 * D150)</f>
        <v>581.376811010403</v>
      </c>
    </row>
    <row r="151" spans="1:6" x14ac:dyDescent="0.15">
      <c r="A151" s="14">
        <v>45679.666666666599</v>
      </c>
      <c r="B151" s="1">
        <v>623.5</v>
      </c>
      <c r="C151">
        <f t="shared" si="8"/>
        <v>605.87000000000012</v>
      </c>
      <c r="D151">
        <f t="shared" si="9"/>
        <v>12.126533880188873</v>
      </c>
      <c r="E151">
        <f t="shared" si="10"/>
        <v>630.12306776037781</v>
      </c>
      <c r="F151">
        <f t="shared" si="11"/>
        <v>581.61693223962243</v>
      </c>
    </row>
    <row r="152" spans="1:6" x14ac:dyDescent="0.15">
      <c r="A152" s="14">
        <v>45680.666666666599</v>
      </c>
      <c r="B152" s="1">
        <v>636.45000000000005</v>
      </c>
      <c r="C152">
        <f t="shared" si="8"/>
        <v>607.883157894737</v>
      </c>
      <c r="D152">
        <f t="shared" si="9"/>
        <v>12.737466605503469</v>
      </c>
      <c r="E152">
        <f t="shared" si="10"/>
        <v>633.35809110574394</v>
      </c>
      <c r="F152">
        <f t="shared" si="11"/>
        <v>582.40822468373005</v>
      </c>
    </row>
    <row r="153" spans="1:6" x14ac:dyDescent="0.15">
      <c r="A153" s="14">
        <v>45681.666666666599</v>
      </c>
      <c r="B153" s="1">
        <v>647.49</v>
      </c>
      <c r="C153">
        <f t="shared" si="8"/>
        <v>609.80947368421062</v>
      </c>
      <c r="D153">
        <f t="shared" si="9"/>
        <v>15.108759144772185</v>
      </c>
      <c r="E153">
        <f t="shared" si="10"/>
        <v>640.026991973755</v>
      </c>
      <c r="F153">
        <f t="shared" si="11"/>
        <v>579.59195539466623</v>
      </c>
    </row>
    <row r="154" spans="1:6" x14ac:dyDescent="0.15">
      <c r="A154" s="14">
        <v>45684.666666666599</v>
      </c>
      <c r="B154" s="1">
        <v>659.88</v>
      </c>
      <c r="C154">
        <f t="shared" si="8"/>
        <v>611.90105263157898</v>
      </c>
      <c r="D154">
        <f t="shared" si="9"/>
        <v>18.507080010804408</v>
      </c>
      <c r="E154">
        <f t="shared" si="10"/>
        <v>648.91521265318784</v>
      </c>
      <c r="F154">
        <f t="shared" si="11"/>
        <v>574.88689260997012</v>
      </c>
    </row>
    <row r="155" spans="1:6" x14ac:dyDescent="0.15">
      <c r="A155" s="14">
        <v>45685.666666666599</v>
      </c>
      <c r="B155" s="1">
        <v>674.33</v>
      </c>
      <c r="C155">
        <f t="shared" si="8"/>
        <v>614.87631578947378</v>
      </c>
      <c r="D155">
        <f t="shared" si="9"/>
        <v>22.640809196065238</v>
      </c>
      <c r="E155">
        <f t="shared" si="10"/>
        <v>660.15793418160422</v>
      </c>
      <c r="F155">
        <f t="shared" si="11"/>
        <v>569.59469739734334</v>
      </c>
    </row>
    <row r="156" spans="1:6" x14ac:dyDescent="0.15">
      <c r="A156" s="14">
        <v>45686.666666666599</v>
      </c>
      <c r="B156" s="1">
        <v>676.49</v>
      </c>
      <c r="C156">
        <f t="shared" si="8"/>
        <v>618.79842105263162</v>
      </c>
      <c r="D156">
        <f t="shared" si="9"/>
        <v>25.709806464091734</v>
      </c>
      <c r="E156">
        <f t="shared" si="10"/>
        <v>670.21803398081511</v>
      </c>
      <c r="F156">
        <f t="shared" si="11"/>
        <v>567.37880812444814</v>
      </c>
    </row>
    <row r="157" spans="1:6" x14ac:dyDescent="0.15">
      <c r="A157" s="14">
        <v>45687.666666666599</v>
      </c>
      <c r="B157" s="1">
        <v>687</v>
      </c>
      <c r="C157">
        <f t="shared" si="8"/>
        <v>623.28526315789463</v>
      </c>
      <c r="D157">
        <f t="shared" si="9"/>
        <v>28.506623588581178</v>
      </c>
      <c r="E157">
        <f t="shared" si="10"/>
        <v>680.29851033505702</v>
      </c>
      <c r="F157">
        <f t="shared" si="11"/>
        <v>566.27201598073225</v>
      </c>
    </row>
    <row r="158" spans="1:6" x14ac:dyDescent="0.15">
      <c r="A158" s="14">
        <v>45688.666666666599</v>
      </c>
      <c r="B158" s="1">
        <v>689.18</v>
      </c>
      <c r="C158">
        <f t="shared" si="8"/>
        <v>628.62684210526311</v>
      </c>
      <c r="D158">
        <f t="shared" si="9"/>
        <v>30.050103682280191</v>
      </c>
      <c r="E158">
        <f t="shared" si="10"/>
        <v>688.72704946982344</v>
      </c>
      <c r="F158">
        <f t="shared" si="11"/>
        <v>568.52663474070278</v>
      </c>
    </row>
    <row r="159" spans="1:6" x14ac:dyDescent="0.15">
      <c r="A159" s="14">
        <v>45691.666666666599</v>
      </c>
      <c r="B159" s="1">
        <v>697.46</v>
      </c>
      <c r="C159">
        <f t="shared" si="8"/>
        <v>633.36052631578934</v>
      </c>
      <c r="D159">
        <f t="shared" si="9"/>
        <v>32.407334692043179</v>
      </c>
      <c r="E159">
        <f t="shared" si="10"/>
        <v>698.17519569987576</v>
      </c>
      <c r="F159">
        <f t="shared" si="11"/>
        <v>568.54585693170293</v>
      </c>
    </row>
    <row r="160" spans="1:6" x14ac:dyDescent="0.15">
      <c r="A160" s="14">
        <v>45692.666666666599</v>
      </c>
      <c r="B160" s="1">
        <v>704.19</v>
      </c>
      <c r="C160">
        <f t="shared" si="8"/>
        <v>638.24631578947367</v>
      </c>
      <c r="D160">
        <f t="shared" si="9"/>
        <v>34.801738201447719</v>
      </c>
      <c r="E160">
        <f t="shared" si="10"/>
        <v>707.84979219236914</v>
      </c>
      <c r="F160">
        <f t="shared" si="11"/>
        <v>568.6428393865782</v>
      </c>
    </row>
    <row r="161" spans="1:6" x14ac:dyDescent="0.15">
      <c r="A161" s="14">
        <v>45693.666666666599</v>
      </c>
      <c r="B161" s="1">
        <v>704.87</v>
      </c>
      <c r="C161">
        <f t="shared" si="8"/>
        <v>642.14052631578943</v>
      </c>
      <c r="D161">
        <f t="shared" si="9"/>
        <v>37.427015868782618</v>
      </c>
      <c r="E161">
        <f t="shared" si="10"/>
        <v>716.99455805335469</v>
      </c>
      <c r="F161">
        <f t="shared" si="11"/>
        <v>567.28649457822416</v>
      </c>
    </row>
    <row r="162" spans="1:6" x14ac:dyDescent="0.15">
      <c r="A162" s="14">
        <v>45694.666666666599</v>
      </c>
      <c r="B162" s="1">
        <v>711.99</v>
      </c>
      <c r="C162">
        <f t="shared" si="8"/>
        <v>646.7184210526317</v>
      </c>
      <c r="D162">
        <f t="shared" si="9"/>
        <v>39.651564593806917</v>
      </c>
      <c r="E162">
        <f t="shared" si="10"/>
        <v>726.02155024024557</v>
      </c>
      <c r="F162">
        <f t="shared" si="11"/>
        <v>567.41529186501782</v>
      </c>
    </row>
    <row r="163" spans="1:6" x14ac:dyDescent="0.15">
      <c r="A163" s="14">
        <v>45695.666666666599</v>
      </c>
      <c r="B163" s="1">
        <v>714.52</v>
      </c>
      <c r="C163">
        <f t="shared" si="8"/>
        <v>652.04842105263162</v>
      </c>
      <c r="D163">
        <f t="shared" si="9"/>
        <v>41.011944165212732</v>
      </c>
      <c r="E163">
        <f t="shared" si="10"/>
        <v>734.07230938305713</v>
      </c>
      <c r="F163">
        <f t="shared" si="11"/>
        <v>570.02453272220612</v>
      </c>
    </row>
    <row r="164" spans="1:6" x14ac:dyDescent="0.15">
      <c r="A164" s="14">
        <v>45698.666666666599</v>
      </c>
      <c r="B164" s="1">
        <v>717.4</v>
      </c>
      <c r="C164">
        <f t="shared" si="8"/>
        <v>657.2410526315789</v>
      </c>
      <c r="D164">
        <f t="shared" si="9"/>
        <v>42.158213147493257</v>
      </c>
      <c r="E164">
        <f t="shared" si="10"/>
        <v>741.55747892656541</v>
      </c>
      <c r="F164">
        <f t="shared" si="11"/>
        <v>572.92462633659238</v>
      </c>
    </row>
    <row r="165" spans="1:6" x14ac:dyDescent="0.15">
      <c r="A165" s="14">
        <v>45699.666666666599</v>
      </c>
      <c r="B165" s="1">
        <v>719.8</v>
      </c>
      <c r="C165">
        <f t="shared" si="8"/>
        <v>662.98157894736846</v>
      </c>
      <c r="D165">
        <f t="shared" si="9"/>
        <v>42.301203650288222</v>
      </c>
      <c r="E165">
        <f t="shared" si="10"/>
        <v>747.58398624794495</v>
      </c>
      <c r="F165">
        <f t="shared" si="11"/>
        <v>578.37917164679197</v>
      </c>
    </row>
    <row r="166" spans="1:6" x14ac:dyDescent="0.15">
      <c r="A166" s="14">
        <v>45700.666666666599</v>
      </c>
      <c r="B166" s="1">
        <v>725.38</v>
      </c>
      <c r="C166">
        <f t="shared" si="8"/>
        <v>669.58947368421059</v>
      </c>
      <c r="D166">
        <f t="shared" si="9"/>
        <v>40.758056342790745</v>
      </c>
      <c r="E166">
        <f t="shared" si="10"/>
        <v>751.10558636979204</v>
      </c>
      <c r="F166">
        <f t="shared" si="11"/>
        <v>588.07336099862914</v>
      </c>
    </row>
    <row r="167" spans="1:6" x14ac:dyDescent="0.15">
      <c r="A167" s="14">
        <v>45701.666666666599</v>
      </c>
      <c r="B167" s="1">
        <v>728.56</v>
      </c>
      <c r="C167">
        <f t="shared" si="8"/>
        <v>675.28736842105263</v>
      </c>
      <c r="D167">
        <f t="shared" si="9"/>
        <v>40.422093997687632</v>
      </c>
      <c r="E167">
        <f t="shared" si="10"/>
        <v>756.13155641642788</v>
      </c>
      <c r="F167">
        <f t="shared" si="11"/>
        <v>594.44318042567738</v>
      </c>
    </row>
    <row r="168" spans="1:6" x14ac:dyDescent="0.15">
      <c r="A168" s="14">
        <v>45702.666666666599</v>
      </c>
      <c r="B168" s="1">
        <v>736.67</v>
      </c>
      <c r="C168">
        <f t="shared" si="8"/>
        <v>681.45894736842104</v>
      </c>
      <c r="D168">
        <f t="shared" si="9"/>
        <v>39.245952721267948</v>
      </c>
      <c r="E168">
        <f t="shared" si="10"/>
        <v>759.95085281095692</v>
      </c>
      <c r="F168">
        <f t="shared" si="11"/>
        <v>602.96704192588516</v>
      </c>
    </row>
    <row r="169" spans="1:6" x14ac:dyDescent="0.15">
      <c r="A169" s="14">
        <v>45706.666666666599</v>
      </c>
      <c r="B169" s="1">
        <v>716.37</v>
      </c>
      <c r="C169">
        <f t="shared" si="8"/>
        <v>687.9799999999999</v>
      </c>
      <c r="D169">
        <f t="shared" si="9"/>
        <v>36.023842174315597</v>
      </c>
      <c r="E169">
        <f t="shared" si="10"/>
        <v>760.02768434863106</v>
      </c>
      <c r="F169">
        <f t="shared" si="11"/>
        <v>615.93231565136875</v>
      </c>
    </row>
    <row r="170" spans="1:6" x14ac:dyDescent="0.15">
      <c r="A170" s="14">
        <v>45707.666666666599</v>
      </c>
      <c r="B170" s="1">
        <v>703.77</v>
      </c>
      <c r="C170">
        <f t="shared" si="8"/>
        <v>693.23842105263157</v>
      </c>
      <c r="D170">
        <f t="shared" si="9"/>
        <v>31.757150624536084</v>
      </c>
      <c r="E170">
        <f t="shared" si="10"/>
        <v>756.75272230170378</v>
      </c>
      <c r="F170">
        <f t="shared" si="11"/>
        <v>629.72411980355935</v>
      </c>
    </row>
    <row r="171" spans="1:6" x14ac:dyDescent="0.15">
      <c r="A171" s="14">
        <v>45708.666666666599</v>
      </c>
      <c r="B171" s="1">
        <v>694.84</v>
      </c>
      <c r="C171">
        <f t="shared" si="8"/>
        <v>697.46315789473681</v>
      </c>
      <c r="D171">
        <f t="shared" si="9"/>
        <v>27.117028365372558</v>
      </c>
      <c r="E171">
        <f t="shared" si="10"/>
        <v>751.69721462548193</v>
      </c>
      <c r="F171">
        <f t="shared" si="11"/>
        <v>643.22910116399169</v>
      </c>
    </row>
    <row r="172" spans="1:6" x14ac:dyDescent="0.15">
      <c r="A172" s="14">
        <v>45709.666666666599</v>
      </c>
      <c r="B172" s="1">
        <v>683.55</v>
      </c>
      <c r="C172">
        <f t="shared" si="8"/>
        <v>700.53631578947363</v>
      </c>
      <c r="D172">
        <f t="shared" si="9"/>
        <v>23.332534795859615</v>
      </c>
      <c r="E172">
        <f t="shared" si="10"/>
        <v>747.20138538119284</v>
      </c>
      <c r="F172">
        <f t="shared" si="11"/>
        <v>653.87124619775443</v>
      </c>
    </row>
    <row r="173" spans="1:6" x14ac:dyDescent="0.15">
      <c r="A173" s="14">
        <v>45712.666666666599</v>
      </c>
      <c r="B173" s="1">
        <v>668.13</v>
      </c>
      <c r="C173">
        <f t="shared" si="8"/>
        <v>702.43421052631572</v>
      </c>
      <c r="D173">
        <f t="shared" si="9"/>
        <v>21.267411912916995</v>
      </c>
      <c r="E173">
        <f t="shared" si="10"/>
        <v>744.96903435214972</v>
      </c>
      <c r="F173">
        <f t="shared" si="11"/>
        <v>659.89938670048173</v>
      </c>
    </row>
    <row r="174" spans="1:6" x14ac:dyDescent="0.15">
      <c r="A174" s="14">
        <v>45713.666666666599</v>
      </c>
      <c r="B174" s="1">
        <v>657.5</v>
      </c>
      <c r="C174">
        <f t="shared" si="8"/>
        <v>702.86842105263145</v>
      </c>
      <c r="D174">
        <f t="shared" si="9"/>
        <v>21.513188366307077</v>
      </c>
      <c r="E174">
        <f t="shared" si="10"/>
        <v>745.8947977852456</v>
      </c>
      <c r="F174">
        <f t="shared" si="11"/>
        <v>659.84204432001729</v>
      </c>
    </row>
    <row r="175" spans="1:6" x14ac:dyDescent="0.15">
      <c r="A175" s="14">
        <v>45714.666666666599</v>
      </c>
      <c r="B175" s="1">
        <v>673.7</v>
      </c>
      <c r="C175">
        <f t="shared" si="8"/>
        <v>701.98263157894735</v>
      </c>
      <c r="D175">
        <f t="shared" si="9"/>
        <v>21.554100177777865</v>
      </c>
      <c r="E175">
        <f t="shared" si="10"/>
        <v>745.09083193450306</v>
      </c>
      <c r="F175">
        <f t="shared" si="11"/>
        <v>658.87443122339164</v>
      </c>
    </row>
    <row r="176" spans="1:6" x14ac:dyDescent="0.15">
      <c r="A176" s="14">
        <v>45715.666666666599</v>
      </c>
      <c r="B176" s="1">
        <v>658.24</v>
      </c>
      <c r="C176">
        <f t="shared" si="8"/>
        <v>701.83578947368414</v>
      </c>
      <c r="D176">
        <f t="shared" si="9"/>
        <v>22.967116172109144</v>
      </c>
      <c r="E176">
        <f t="shared" si="10"/>
        <v>747.77002181790249</v>
      </c>
      <c r="F176">
        <f t="shared" si="11"/>
        <v>655.9015571294658</v>
      </c>
    </row>
    <row r="177" spans="1:6" x14ac:dyDescent="0.15">
      <c r="A177" s="14">
        <v>45716.666666666599</v>
      </c>
      <c r="B177" s="1">
        <v>668.2</v>
      </c>
      <c r="C177">
        <f t="shared" si="8"/>
        <v>700.32210526315782</v>
      </c>
      <c r="D177">
        <f t="shared" si="9"/>
        <v>23.878986225505763</v>
      </c>
      <c r="E177">
        <f t="shared" si="10"/>
        <v>748.08007771416931</v>
      </c>
      <c r="F177">
        <f t="shared" si="11"/>
        <v>652.56413281214634</v>
      </c>
    </row>
    <row r="178" spans="1:6" x14ac:dyDescent="0.15">
      <c r="A178" s="14">
        <v>45719.666666666599</v>
      </c>
      <c r="B178" s="1">
        <v>655.04999999999995</v>
      </c>
      <c r="C178">
        <f t="shared" si="8"/>
        <v>699.21789473684203</v>
      </c>
      <c r="D178">
        <f t="shared" si="9"/>
        <v>25.743118748409959</v>
      </c>
      <c r="E178">
        <f t="shared" si="10"/>
        <v>750.70413223366199</v>
      </c>
      <c r="F178">
        <f t="shared" si="11"/>
        <v>647.73165724002206</v>
      </c>
    </row>
    <row r="179" spans="1:6" x14ac:dyDescent="0.15">
      <c r="A179" s="14">
        <v>45720.666666666599</v>
      </c>
      <c r="B179" s="1">
        <v>640</v>
      </c>
      <c r="C179">
        <f t="shared" si="8"/>
        <v>696.98578947368424</v>
      </c>
      <c r="D179">
        <f t="shared" si="9"/>
        <v>28.723960890004811</v>
      </c>
      <c r="E179">
        <f t="shared" si="10"/>
        <v>754.4337112536939</v>
      </c>
      <c r="F179">
        <f t="shared" si="11"/>
        <v>639.53786769367457</v>
      </c>
    </row>
    <row r="180" spans="1:6" x14ac:dyDescent="0.15">
      <c r="A180" s="14">
        <v>45721.666666666599</v>
      </c>
      <c r="B180" s="1">
        <v>656.47</v>
      </c>
      <c r="C180">
        <f t="shared" si="8"/>
        <v>693.60736842105257</v>
      </c>
      <c r="D180">
        <f t="shared" si="9"/>
        <v>29.806467944320215</v>
      </c>
      <c r="E180">
        <f t="shared" si="10"/>
        <v>753.22030430969301</v>
      </c>
      <c r="F180">
        <f t="shared" si="11"/>
        <v>633.99443253241213</v>
      </c>
    </row>
    <row r="181" spans="1:6" x14ac:dyDescent="0.15">
      <c r="A181" s="14">
        <v>45722.666666666599</v>
      </c>
      <c r="B181" s="1">
        <v>627.92999999999995</v>
      </c>
      <c r="C181">
        <f t="shared" si="8"/>
        <v>691.06</v>
      </c>
      <c r="D181">
        <f t="shared" si="9"/>
        <v>32.835340280188795</v>
      </c>
      <c r="E181">
        <f t="shared" si="10"/>
        <v>756.73068056037755</v>
      </c>
      <c r="F181">
        <f t="shared" si="11"/>
        <v>625.38931943962234</v>
      </c>
    </row>
    <row r="182" spans="1:6" x14ac:dyDescent="0.15">
      <c r="A182" s="14">
        <v>45723.666666666599</v>
      </c>
      <c r="B182" s="1">
        <v>625.66</v>
      </c>
      <c r="C182">
        <f t="shared" si="8"/>
        <v>686.63578947368421</v>
      </c>
      <c r="D182">
        <f t="shared" si="9"/>
        <v>35.098719589781403</v>
      </c>
      <c r="E182">
        <f t="shared" si="10"/>
        <v>756.83322865324703</v>
      </c>
      <c r="F182">
        <f t="shared" si="11"/>
        <v>616.43835029412139</v>
      </c>
    </row>
    <row r="183" spans="1:6" x14ac:dyDescent="0.15">
      <c r="A183" s="14">
        <v>45726.666666666599</v>
      </c>
      <c r="B183" s="1">
        <v>597.99</v>
      </c>
      <c r="C183">
        <f t="shared" si="8"/>
        <v>681.95894736842115</v>
      </c>
      <c r="D183">
        <f t="shared" si="9"/>
        <v>39.133722229380574</v>
      </c>
      <c r="E183">
        <f t="shared" si="10"/>
        <v>760.22639182718228</v>
      </c>
      <c r="F183">
        <f t="shared" si="11"/>
        <v>603.69150290966002</v>
      </c>
    </row>
    <row r="184" spans="1:6" x14ac:dyDescent="0.15">
      <c r="A184" s="14">
        <v>45727.666666666599</v>
      </c>
      <c r="B184" s="1">
        <v>605.71</v>
      </c>
      <c r="C184">
        <f t="shared" si="8"/>
        <v>675.67421052631573</v>
      </c>
      <c r="D184">
        <f t="shared" si="9"/>
        <v>41.099217485187431</v>
      </c>
      <c r="E184">
        <f t="shared" si="10"/>
        <v>757.87264549669055</v>
      </c>
      <c r="F184">
        <f t="shared" si="11"/>
        <v>593.47577555594091</v>
      </c>
    </row>
    <row r="185" spans="1:6" x14ac:dyDescent="0.15">
      <c r="A185" s="14">
        <v>45728.666666666599</v>
      </c>
      <c r="B185" s="1">
        <v>619.55999999999995</v>
      </c>
      <c r="C185">
        <f t="shared" si="8"/>
        <v>669.6694736842104</v>
      </c>
      <c r="D185">
        <f t="shared" si="9"/>
        <v>41.097933793625963</v>
      </c>
      <c r="E185">
        <f t="shared" si="10"/>
        <v>751.86534127146228</v>
      </c>
      <c r="F185">
        <f t="shared" si="11"/>
        <v>587.47360609695852</v>
      </c>
    </row>
    <row r="186" spans="1:6" x14ac:dyDescent="0.15">
      <c r="A186" s="14">
        <v>45729.666666666599</v>
      </c>
      <c r="B186" s="1">
        <v>590.64</v>
      </c>
      <c r="C186">
        <f t="shared" si="8"/>
        <v>664.1</v>
      </c>
      <c r="D186">
        <f t="shared" si="9"/>
        <v>42.084401173181291</v>
      </c>
      <c r="E186">
        <f t="shared" si="10"/>
        <v>748.26880234636258</v>
      </c>
      <c r="F186">
        <f t="shared" si="11"/>
        <v>579.93119765363747</v>
      </c>
    </row>
    <row r="187" spans="1:6" x14ac:dyDescent="0.15">
      <c r="A187" s="14">
        <v>45730.666666666599</v>
      </c>
      <c r="B187" s="1">
        <v>607.6</v>
      </c>
      <c r="C187">
        <f t="shared" si="8"/>
        <v>656.8410526315788</v>
      </c>
      <c r="D187">
        <f t="shared" si="9"/>
        <v>40.436994383075039</v>
      </c>
      <c r="E187">
        <f t="shared" si="10"/>
        <v>737.7150413977289</v>
      </c>
      <c r="F187">
        <f t="shared" si="11"/>
        <v>575.96706386542871</v>
      </c>
    </row>
    <row r="188" spans="1:6" x14ac:dyDescent="0.15">
      <c r="A188" s="14">
        <v>45733</v>
      </c>
      <c r="B188" s="1">
        <v>604.9</v>
      </c>
      <c r="C188">
        <f t="shared" si="8"/>
        <v>650.04789473684207</v>
      </c>
      <c r="D188">
        <f t="shared" si="9"/>
        <v>36.903897879278425</v>
      </c>
      <c r="E188">
        <f t="shared" si="10"/>
        <v>723.8556904953989</v>
      </c>
      <c r="F188">
        <f t="shared" si="11"/>
        <v>576.24009897828523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F58D-527C-49FF-AFB5-DC0BB6E3B56B}">
  <dimension ref="A1:H188"/>
  <sheetViews>
    <sheetView topLeftCell="A73" zoomScale="66" workbookViewId="0">
      <selection activeCell="T62" sqref="T62"/>
    </sheetView>
  </sheetViews>
  <sheetFormatPr baseColWidth="10" defaultColWidth="8.83203125" defaultRowHeight="13" x14ac:dyDescent="0.15"/>
  <cols>
    <col min="1" max="1" width="22.1640625" style="14" customWidth="1"/>
    <col min="2" max="2" width="8.83203125" style="1"/>
  </cols>
  <sheetData>
    <row r="1" spans="1:8" ht="14" x14ac:dyDescent="0.15">
      <c r="A1" s="16" t="s">
        <v>0</v>
      </c>
      <c r="B1" s="5" t="s">
        <v>1</v>
      </c>
      <c r="C1" s="15" t="s">
        <v>27</v>
      </c>
      <c r="D1" s="15" t="s">
        <v>29</v>
      </c>
      <c r="E1" s="15" t="s">
        <v>28</v>
      </c>
      <c r="F1" s="15" t="s">
        <v>30</v>
      </c>
      <c r="G1" s="18">
        <v>0.2</v>
      </c>
      <c r="H1" s="18">
        <v>0.8</v>
      </c>
    </row>
    <row r="2" spans="1:8" x14ac:dyDescent="0.15">
      <c r="A2" s="14">
        <v>45460.666666666599</v>
      </c>
      <c r="B2" s="1">
        <v>506.63</v>
      </c>
      <c r="C2">
        <f>MAX(B2:B15)</f>
        <v>539.91</v>
      </c>
      <c r="D2">
        <f>MIN(B2:B15)</f>
        <v>494.78</v>
      </c>
      <c r="G2" s="18">
        <v>0.2</v>
      </c>
      <c r="H2" s="18">
        <v>0.8</v>
      </c>
    </row>
    <row r="3" spans="1:8" x14ac:dyDescent="0.15">
      <c r="A3" s="14">
        <v>45461.666666666599</v>
      </c>
      <c r="B3" s="1">
        <v>499.49</v>
      </c>
      <c r="C3">
        <f t="shared" ref="C3:C66" si="0">MAX(B3:B16)</f>
        <v>539.91</v>
      </c>
      <c r="D3">
        <f t="shared" ref="D3:D66" si="1">MIN(B3:B16)</f>
        <v>494.78</v>
      </c>
      <c r="G3" s="18">
        <v>0.2</v>
      </c>
      <c r="H3" s="18">
        <v>0.8</v>
      </c>
    </row>
    <row r="4" spans="1:8" x14ac:dyDescent="0.15">
      <c r="A4" s="14">
        <v>45463.666666666599</v>
      </c>
      <c r="B4" s="1">
        <v>501.7</v>
      </c>
      <c r="C4">
        <f t="shared" si="0"/>
        <v>539.91</v>
      </c>
      <c r="D4">
        <f t="shared" si="1"/>
        <v>494.78</v>
      </c>
      <c r="G4" s="18">
        <v>0.2</v>
      </c>
      <c r="H4" s="18">
        <v>0.8</v>
      </c>
    </row>
    <row r="5" spans="1:8" x14ac:dyDescent="0.15">
      <c r="A5" s="14">
        <v>45464.666666666599</v>
      </c>
      <c r="B5" s="1">
        <v>494.78</v>
      </c>
      <c r="C5">
        <f t="shared" si="0"/>
        <v>539.91</v>
      </c>
      <c r="D5">
        <f t="shared" si="1"/>
        <v>494.78</v>
      </c>
      <c r="G5" s="18">
        <v>0.2</v>
      </c>
      <c r="H5" s="18">
        <v>0.8</v>
      </c>
    </row>
    <row r="6" spans="1:8" x14ac:dyDescent="0.15">
      <c r="A6" s="14">
        <v>45467.666666666599</v>
      </c>
      <c r="B6" s="1">
        <v>498.91</v>
      </c>
      <c r="C6">
        <f t="shared" si="0"/>
        <v>539.91</v>
      </c>
      <c r="D6">
        <f t="shared" si="1"/>
        <v>498.87</v>
      </c>
      <c r="G6" s="18">
        <v>0.2</v>
      </c>
      <c r="H6" s="18">
        <v>0.8</v>
      </c>
    </row>
    <row r="7" spans="1:8" x14ac:dyDescent="0.15">
      <c r="A7" s="14">
        <v>45468.666666666599</v>
      </c>
      <c r="B7" s="1">
        <v>510.6</v>
      </c>
      <c r="C7">
        <f t="shared" si="0"/>
        <v>539.91</v>
      </c>
      <c r="D7">
        <f t="shared" si="1"/>
        <v>496.16</v>
      </c>
      <c r="G7" s="18">
        <v>0.2</v>
      </c>
      <c r="H7" s="18">
        <v>0.8</v>
      </c>
    </row>
    <row r="8" spans="1:8" x14ac:dyDescent="0.15">
      <c r="A8" s="14">
        <v>45469.666666666599</v>
      </c>
      <c r="B8" s="1">
        <v>513.12</v>
      </c>
      <c r="C8">
        <f t="shared" si="0"/>
        <v>539.91</v>
      </c>
      <c r="D8">
        <f t="shared" si="1"/>
        <v>489.79</v>
      </c>
      <c r="G8" s="18">
        <v>0.2</v>
      </c>
      <c r="H8" s="18">
        <v>0.8</v>
      </c>
    </row>
    <row r="9" spans="1:8" x14ac:dyDescent="0.15">
      <c r="A9" s="14">
        <v>45470.666666666599</v>
      </c>
      <c r="B9" s="1">
        <v>519.55999999999995</v>
      </c>
      <c r="C9">
        <f t="shared" si="0"/>
        <v>539.91</v>
      </c>
      <c r="D9">
        <f t="shared" si="1"/>
        <v>461.99</v>
      </c>
      <c r="G9" s="18">
        <v>0.2</v>
      </c>
      <c r="H9" s="18">
        <v>0.8</v>
      </c>
    </row>
    <row r="10" spans="1:8" x14ac:dyDescent="0.15">
      <c r="A10" s="14">
        <v>45471.666666666599</v>
      </c>
      <c r="B10" s="1">
        <v>504.22</v>
      </c>
      <c r="C10">
        <f t="shared" si="0"/>
        <v>539.91</v>
      </c>
      <c r="D10">
        <f t="shared" si="1"/>
        <v>461.99</v>
      </c>
      <c r="G10" s="18">
        <v>0.2</v>
      </c>
      <c r="H10" s="18">
        <v>0.8</v>
      </c>
    </row>
    <row r="11" spans="1:8" x14ac:dyDescent="0.15">
      <c r="A11" s="14">
        <v>45474.666666666599</v>
      </c>
      <c r="B11" s="1">
        <v>504.68</v>
      </c>
      <c r="C11">
        <f t="shared" si="0"/>
        <v>539.91</v>
      </c>
      <c r="D11">
        <f t="shared" si="1"/>
        <v>461.99</v>
      </c>
      <c r="G11" s="18">
        <v>0.2</v>
      </c>
      <c r="H11" s="18">
        <v>0.8</v>
      </c>
    </row>
    <row r="12" spans="1:8" x14ac:dyDescent="0.15">
      <c r="A12" s="14">
        <v>45475.666666666599</v>
      </c>
      <c r="B12" s="1">
        <v>509.5</v>
      </c>
      <c r="C12">
        <f t="shared" si="0"/>
        <v>539.91</v>
      </c>
      <c r="D12">
        <f t="shared" si="1"/>
        <v>461.99</v>
      </c>
      <c r="G12" s="18">
        <v>0.2</v>
      </c>
      <c r="H12" s="18">
        <v>0.8</v>
      </c>
    </row>
    <row r="13" spans="1:8" x14ac:dyDescent="0.15">
      <c r="A13" s="14">
        <v>45476.545138888803</v>
      </c>
      <c r="B13" s="1">
        <v>509.96</v>
      </c>
      <c r="C13">
        <f t="shared" si="0"/>
        <v>539.91</v>
      </c>
      <c r="D13">
        <f t="shared" si="1"/>
        <v>461.99</v>
      </c>
      <c r="G13" s="18">
        <v>0.2</v>
      </c>
      <c r="H13" s="18">
        <v>0.8</v>
      </c>
    </row>
    <row r="14" spans="1:8" x14ac:dyDescent="0.15">
      <c r="A14" s="14">
        <v>45478.666666666599</v>
      </c>
      <c r="B14" s="1">
        <v>539.91</v>
      </c>
      <c r="C14">
        <f t="shared" si="0"/>
        <v>539.91</v>
      </c>
      <c r="D14">
        <f t="shared" si="1"/>
        <v>461.27</v>
      </c>
      <c r="G14" s="18">
        <v>0.2</v>
      </c>
      <c r="H14" s="18">
        <v>0.8</v>
      </c>
    </row>
    <row r="15" spans="1:8" x14ac:dyDescent="0.15">
      <c r="A15" s="14">
        <v>45481.666666666599</v>
      </c>
      <c r="B15" s="1">
        <v>529.32000000000005</v>
      </c>
      <c r="C15">
        <f t="shared" si="0"/>
        <v>534.69000000000005</v>
      </c>
      <c r="D15">
        <f t="shared" si="1"/>
        <v>453.41</v>
      </c>
      <c r="E15">
        <f>(B15-D15)/(C15-D15)*100%</f>
        <v>0.93393208661417315</v>
      </c>
      <c r="G15" s="18">
        <v>0.2</v>
      </c>
      <c r="H15" s="18">
        <v>0.8</v>
      </c>
    </row>
    <row r="16" spans="1:8" x14ac:dyDescent="0.15">
      <c r="A16" s="14">
        <v>45482.666666666599</v>
      </c>
      <c r="B16" s="1">
        <v>530</v>
      </c>
      <c r="C16">
        <f t="shared" si="0"/>
        <v>534.69000000000005</v>
      </c>
      <c r="D16">
        <f t="shared" si="1"/>
        <v>453.41</v>
      </c>
      <c r="E16">
        <f t="shared" ref="E16:E79" si="2">(B16-D16)/(C16-D16)*100%</f>
        <v>0.94229822834645605</v>
      </c>
      <c r="G16" s="18">
        <v>0.2</v>
      </c>
      <c r="H16" s="18">
        <v>0.8</v>
      </c>
    </row>
    <row r="17" spans="1:8" x14ac:dyDescent="0.15">
      <c r="A17" s="14">
        <v>45483.666666666599</v>
      </c>
      <c r="B17" s="1">
        <v>534.69000000000005</v>
      </c>
      <c r="C17">
        <f t="shared" si="0"/>
        <v>534.69000000000005</v>
      </c>
      <c r="D17">
        <f t="shared" si="1"/>
        <v>453.41</v>
      </c>
      <c r="E17">
        <f t="shared" si="2"/>
        <v>1</v>
      </c>
      <c r="F17">
        <f>AVERAGE(E15:E17)</f>
        <v>0.9587434383202097</v>
      </c>
      <c r="G17" s="18">
        <v>0.2</v>
      </c>
      <c r="H17" s="18">
        <v>0.8</v>
      </c>
    </row>
    <row r="18" spans="1:8" x14ac:dyDescent="0.15">
      <c r="A18" s="14">
        <v>45484.666666666599</v>
      </c>
      <c r="B18" s="1">
        <v>512.70000000000005</v>
      </c>
      <c r="C18">
        <f t="shared" si="0"/>
        <v>512.70000000000005</v>
      </c>
      <c r="D18">
        <f t="shared" si="1"/>
        <v>453.41</v>
      </c>
      <c r="E18">
        <f t="shared" si="2"/>
        <v>1</v>
      </c>
      <c r="F18">
        <f t="shared" ref="F18:F81" si="3">AVERAGE(E16:E18)</f>
        <v>0.98076607611548539</v>
      </c>
      <c r="G18" s="18">
        <v>0.2</v>
      </c>
      <c r="H18" s="18">
        <v>0.8</v>
      </c>
    </row>
    <row r="19" spans="1:8" x14ac:dyDescent="0.15">
      <c r="A19" s="14">
        <v>45485.666666666599</v>
      </c>
      <c r="B19" s="1">
        <v>498.87</v>
      </c>
      <c r="C19">
        <f t="shared" si="0"/>
        <v>498.87</v>
      </c>
      <c r="D19">
        <f t="shared" si="1"/>
        <v>453.41</v>
      </c>
      <c r="E19">
        <f t="shared" si="2"/>
        <v>1</v>
      </c>
      <c r="F19">
        <f t="shared" si="3"/>
        <v>1</v>
      </c>
      <c r="G19" s="18">
        <v>0.2</v>
      </c>
      <c r="H19" s="18">
        <v>0.8</v>
      </c>
    </row>
    <row r="20" spans="1:8" x14ac:dyDescent="0.15">
      <c r="A20" s="14">
        <v>45488.666666666599</v>
      </c>
      <c r="B20" s="1">
        <v>496.16</v>
      </c>
      <c r="C20">
        <f t="shared" si="0"/>
        <v>497.74</v>
      </c>
      <c r="D20">
        <f t="shared" si="1"/>
        <v>453.41</v>
      </c>
      <c r="E20">
        <f t="shared" si="2"/>
        <v>0.96435822242273894</v>
      </c>
      <c r="F20">
        <f t="shared" si="3"/>
        <v>0.9881194074742462</v>
      </c>
      <c r="G20" s="18">
        <v>0.2</v>
      </c>
      <c r="H20" s="18">
        <v>0.8</v>
      </c>
    </row>
    <row r="21" spans="1:8" x14ac:dyDescent="0.15">
      <c r="A21" s="14">
        <v>45489.666666666599</v>
      </c>
      <c r="B21" s="1">
        <v>489.79</v>
      </c>
      <c r="C21">
        <f t="shared" si="0"/>
        <v>497.74</v>
      </c>
      <c r="D21">
        <f t="shared" si="1"/>
        <v>453.41</v>
      </c>
      <c r="E21">
        <f t="shared" si="2"/>
        <v>0.82066320775998214</v>
      </c>
      <c r="F21">
        <f t="shared" si="3"/>
        <v>0.92834047672757369</v>
      </c>
      <c r="G21" s="18">
        <v>0.2</v>
      </c>
      <c r="H21" s="18">
        <v>0.8</v>
      </c>
    </row>
    <row r="22" spans="1:8" x14ac:dyDescent="0.15">
      <c r="A22" s="14">
        <v>45490.666666666599</v>
      </c>
      <c r="B22" s="1">
        <v>461.99</v>
      </c>
      <c r="C22">
        <f t="shared" si="0"/>
        <v>497.74</v>
      </c>
      <c r="D22">
        <f t="shared" si="1"/>
        <v>453.41</v>
      </c>
      <c r="E22">
        <f t="shared" si="2"/>
        <v>0.19354838709677391</v>
      </c>
      <c r="F22">
        <f t="shared" si="3"/>
        <v>0.65952327242649833</v>
      </c>
      <c r="G22" s="18">
        <v>0.2</v>
      </c>
      <c r="H22" s="18">
        <v>0.8</v>
      </c>
    </row>
    <row r="23" spans="1:8" x14ac:dyDescent="0.15">
      <c r="A23" s="14">
        <v>45491.666666666599</v>
      </c>
      <c r="B23" s="1">
        <v>475.85</v>
      </c>
      <c r="C23">
        <f t="shared" si="0"/>
        <v>497.74</v>
      </c>
      <c r="D23">
        <f t="shared" si="1"/>
        <v>453.41</v>
      </c>
      <c r="E23">
        <f t="shared" si="2"/>
        <v>0.50620347394540954</v>
      </c>
      <c r="F23">
        <f t="shared" si="3"/>
        <v>0.50680502293405516</v>
      </c>
      <c r="G23" s="18">
        <v>0.2</v>
      </c>
      <c r="H23" s="18">
        <v>0.8</v>
      </c>
    </row>
    <row r="24" spans="1:8" x14ac:dyDescent="0.15">
      <c r="A24" s="14">
        <v>45492.666666666599</v>
      </c>
      <c r="B24" s="1">
        <v>476.79</v>
      </c>
      <c r="C24">
        <f t="shared" si="0"/>
        <v>497.74</v>
      </c>
      <c r="D24">
        <f t="shared" si="1"/>
        <v>453.41</v>
      </c>
      <c r="E24">
        <f t="shared" si="2"/>
        <v>0.52740807579517268</v>
      </c>
      <c r="F24">
        <f t="shared" si="3"/>
        <v>0.40905331227911867</v>
      </c>
      <c r="G24" s="18">
        <v>0.2</v>
      </c>
      <c r="H24" s="18">
        <v>0.8</v>
      </c>
    </row>
    <row r="25" spans="1:8" x14ac:dyDescent="0.15">
      <c r="A25" s="14">
        <v>45495.666666666599</v>
      </c>
      <c r="B25" s="1">
        <v>487.4</v>
      </c>
      <c r="C25">
        <f t="shared" si="0"/>
        <v>509.63</v>
      </c>
      <c r="D25">
        <f t="shared" si="1"/>
        <v>453.41</v>
      </c>
      <c r="E25">
        <f t="shared" si="2"/>
        <v>0.60458911419423644</v>
      </c>
      <c r="F25">
        <f t="shared" si="3"/>
        <v>0.54606688797827285</v>
      </c>
      <c r="G25" s="18">
        <v>0.2</v>
      </c>
      <c r="H25" s="18">
        <v>0.8</v>
      </c>
    </row>
    <row r="26" spans="1:8" x14ac:dyDescent="0.15">
      <c r="A26" s="14">
        <v>45496.666666666599</v>
      </c>
      <c r="B26" s="1">
        <v>488.69</v>
      </c>
      <c r="C26">
        <f t="shared" si="0"/>
        <v>517.77</v>
      </c>
      <c r="D26">
        <f t="shared" si="1"/>
        <v>453.41</v>
      </c>
      <c r="E26">
        <f t="shared" si="2"/>
        <v>0.54816656308265999</v>
      </c>
      <c r="F26">
        <f t="shared" si="3"/>
        <v>0.56005458435735644</v>
      </c>
      <c r="G26" s="18">
        <v>0.2</v>
      </c>
      <c r="H26" s="18">
        <v>0.8</v>
      </c>
    </row>
    <row r="27" spans="1:8" x14ac:dyDescent="0.15">
      <c r="A27" s="14">
        <v>45497.666666666599</v>
      </c>
      <c r="B27" s="1">
        <v>461.27</v>
      </c>
      <c r="C27">
        <f t="shared" si="0"/>
        <v>517.77</v>
      </c>
      <c r="D27">
        <f t="shared" si="1"/>
        <v>453.41</v>
      </c>
      <c r="E27">
        <f t="shared" si="2"/>
        <v>0.12212554381603422</v>
      </c>
      <c r="F27">
        <f t="shared" si="3"/>
        <v>0.42496040703097687</v>
      </c>
      <c r="G27" s="18">
        <v>0.2</v>
      </c>
      <c r="H27" s="18">
        <v>0.8</v>
      </c>
    </row>
    <row r="28" spans="1:8" x14ac:dyDescent="0.15">
      <c r="A28" s="14">
        <v>45498.666666666599</v>
      </c>
      <c r="B28" s="1">
        <v>453.41</v>
      </c>
      <c r="C28">
        <f t="shared" si="0"/>
        <v>528.54</v>
      </c>
      <c r="D28">
        <f t="shared" si="1"/>
        <v>453.41</v>
      </c>
      <c r="E28">
        <f t="shared" si="2"/>
        <v>0</v>
      </c>
      <c r="F28">
        <f t="shared" si="3"/>
        <v>0.22343070229956474</v>
      </c>
      <c r="G28" s="18">
        <v>0.2</v>
      </c>
      <c r="H28" s="18">
        <v>0.8</v>
      </c>
    </row>
    <row r="29" spans="1:8" x14ac:dyDescent="0.15">
      <c r="A29" s="14">
        <v>45499.666666666599</v>
      </c>
      <c r="B29" s="1">
        <v>465.7</v>
      </c>
      <c r="C29">
        <f t="shared" si="0"/>
        <v>528.54</v>
      </c>
      <c r="D29">
        <f t="shared" si="1"/>
        <v>463.19</v>
      </c>
      <c r="E29">
        <f t="shared" si="2"/>
        <v>3.8408569242540047E-2</v>
      </c>
      <c r="F29">
        <f t="shared" si="3"/>
        <v>5.3511371019524752E-2</v>
      </c>
      <c r="G29" s="18">
        <v>0.2</v>
      </c>
      <c r="H29" s="18">
        <v>0.8</v>
      </c>
    </row>
    <row r="30" spans="1:8" x14ac:dyDescent="0.15">
      <c r="A30" s="14">
        <v>45502.666666666599</v>
      </c>
      <c r="B30" s="1">
        <v>465.71</v>
      </c>
      <c r="C30">
        <f t="shared" si="0"/>
        <v>537.33000000000004</v>
      </c>
      <c r="D30">
        <f t="shared" si="1"/>
        <v>463.19</v>
      </c>
      <c r="E30">
        <f t="shared" si="2"/>
        <v>3.3989749123280018E-2</v>
      </c>
      <c r="F30">
        <f t="shared" si="3"/>
        <v>2.4132772788606687E-2</v>
      </c>
      <c r="G30" s="18">
        <v>0.2</v>
      </c>
      <c r="H30" s="18">
        <v>0.8</v>
      </c>
    </row>
    <row r="31" spans="1:8" x14ac:dyDescent="0.15">
      <c r="A31" s="14">
        <v>45503.666666666599</v>
      </c>
      <c r="B31" s="1">
        <v>463.19</v>
      </c>
      <c r="C31">
        <f t="shared" si="0"/>
        <v>537.33000000000004</v>
      </c>
      <c r="D31">
        <f t="shared" si="1"/>
        <v>463.19</v>
      </c>
      <c r="E31">
        <f t="shared" si="2"/>
        <v>0</v>
      </c>
      <c r="F31">
        <f t="shared" si="3"/>
        <v>2.4132772788606687E-2</v>
      </c>
      <c r="G31" s="18">
        <v>0.2</v>
      </c>
      <c r="H31" s="18">
        <v>0.8</v>
      </c>
    </row>
    <row r="32" spans="1:8" x14ac:dyDescent="0.15">
      <c r="A32" s="14">
        <v>45504.666666666599</v>
      </c>
      <c r="B32" s="1">
        <v>474.83</v>
      </c>
      <c r="C32">
        <f t="shared" si="0"/>
        <v>537.33000000000004</v>
      </c>
      <c r="D32">
        <f t="shared" si="1"/>
        <v>474.83</v>
      </c>
      <c r="E32">
        <f t="shared" si="2"/>
        <v>0</v>
      </c>
      <c r="F32">
        <f t="shared" si="3"/>
        <v>1.1329916374426673E-2</v>
      </c>
      <c r="G32" s="18">
        <v>0.2</v>
      </c>
      <c r="H32" s="18">
        <v>0.8</v>
      </c>
    </row>
    <row r="33" spans="1:8" x14ac:dyDescent="0.15">
      <c r="A33" s="14">
        <v>45505.666666666599</v>
      </c>
      <c r="B33" s="1">
        <v>497.74</v>
      </c>
      <c r="C33">
        <f t="shared" si="0"/>
        <v>537.33000000000004</v>
      </c>
      <c r="D33">
        <f t="shared" si="1"/>
        <v>475.73</v>
      </c>
      <c r="E33">
        <f t="shared" si="2"/>
        <v>0.35730519480519451</v>
      </c>
      <c r="F33">
        <f t="shared" si="3"/>
        <v>0.1191017316017315</v>
      </c>
      <c r="G33" s="18">
        <v>0.2</v>
      </c>
      <c r="H33" s="18">
        <v>0.8</v>
      </c>
    </row>
    <row r="34" spans="1:8" x14ac:dyDescent="0.15">
      <c r="A34" s="14">
        <v>45506.666666666599</v>
      </c>
      <c r="B34" s="1">
        <v>488.14</v>
      </c>
      <c r="C34">
        <f t="shared" si="0"/>
        <v>537.33000000000004</v>
      </c>
      <c r="D34">
        <f t="shared" si="1"/>
        <v>475.73</v>
      </c>
      <c r="E34">
        <f t="shared" si="2"/>
        <v>0.20146103896103837</v>
      </c>
      <c r="F34">
        <f t="shared" si="3"/>
        <v>0.18625541125541098</v>
      </c>
      <c r="G34" s="18">
        <v>0.2</v>
      </c>
      <c r="H34" s="18">
        <v>0.8</v>
      </c>
    </row>
    <row r="35" spans="1:8" x14ac:dyDescent="0.15">
      <c r="A35" s="14">
        <v>45509.666666666599</v>
      </c>
      <c r="B35" s="1">
        <v>475.73</v>
      </c>
      <c r="C35">
        <f t="shared" si="0"/>
        <v>537.33000000000004</v>
      </c>
      <c r="D35">
        <f t="shared" si="1"/>
        <v>475.73</v>
      </c>
      <c r="E35">
        <f t="shared" si="2"/>
        <v>0</v>
      </c>
      <c r="F35">
        <f t="shared" si="3"/>
        <v>0.18625541125541098</v>
      </c>
      <c r="G35" s="18">
        <v>0.2</v>
      </c>
      <c r="H35" s="18">
        <v>0.8</v>
      </c>
    </row>
    <row r="36" spans="1:8" x14ac:dyDescent="0.15">
      <c r="A36" s="14">
        <v>45510.666666666599</v>
      </c>
      <c r="B36" s="1">
        <v>494.09</v>
      </c>
      <c r="C36">
        <f t="shared" si="0"/>
        <v>537.33000000000004</v>
      </c>
      <c r="D36">
        <f t="shared" si="1"/>
        <v>488.92</v>
      </c>
      <c r="E36">
        <f t="shared" si="2"/>
        <v>0.10679611650485347</v>
      </c>
      <c r="F36">
        <f t="shared" si="3"/>
        <v>0.10275238515529728</v>
      </c>
      <c r="G36" s="18">
        <v>0.2</v>
      </c>
      <c r="H36" s="18">
        <v>0.8</v>
      </c>
    </row>
    <row r="37" spans="1:8" x14ac:dyDescent="0.15">
      <c r="A37" s="14">
        <v>45511.666666666599</v>
      </c>
      <c r="B37" s="1">
        <v>488.92</v>
      </c>
      <c r="C37">
        <f t="shared" si="0"/>
        <v>537.33000000000004</v>
      </c>
      <c r="D37">
        <f t="shared" si="1"/>
        <v>488.92</v>
      </c>
      <c r="E37">
        <f t="shared" si="2"/>
        <v>0</v>
      </c>
      <c r="F37">
        <f t="shared" si="3"/>
        <v>3.5598705501617825E-2</v>
      </c>
      <c r="G37" s="18">
        <v>0.2</v>
      </c>
      <c r="H37" s="18">
        <v>0.8</v>
      </c>
    </row>
    <row r="38" spans="1:8" x14ac:dyDescent="0.15">
      <c r="A38" s="14">
        <v>45512.666666666599</v>
      </c>
      <c r="B38" s="1">
        <v>509.63</v>
      </c>
      <c r="C38">
        <f t="shared" si="0"/>
        <v>537.33000000000004</v>
      </c>
      <c r="D38">
        <f t="shared" si="1"/>
        <v>509.63</v>
      </c>
      <c r="E38">
        <f t="shared" si="2"/>
        <v>0</v>
      </c>
      <c r="F38">
        <f t="shared" si="3"/>
        <v>3.5598705501617825E-2</v>
      </c>
      <c r="G38" s="18">
        <v>0.2</v>
      </c>
      <c r="H38" s="18">
        <v>0.8</v>
      </c>
    </row>
    <row r="39" spans="1:8" x14ac:dyDescent="0.15">
      <c r="A39" s="14">
        <v>45513.666666666599</v>
      </c>
      <c r="B39" s="1">
        <v>517.77</v>
      </c>
      <c r="C39">
        <f t="shared" si="0"/>
        <v>537.33000000000004</v>
      </c>
      <c r="D39">
        <f t="shared" si="1"/>
        <v>515.95000000000005</v>
      </c>
      <c r="E39">
        <f t="shared" si="2"/>
        <v>8.5126286248827718E-2</v>
      </c>
      <c r="F39">
        <f t="shared" si="3"/>
        <v>2.837542874960924E-2</v>
      </c>
      <c r="G39" s="18">
        <v>0.2</v>
      </c>
      <c r="H39" s="18">
        <v>0.8</v>
      </c>
    </row>
    <row r="40" spans="1:8" x14ac:dyDescent="0.15">
      <c r="A40" s="14">
        <v>45516.666666666599</v>
      </c>
      <c r="B40" s="1">
        <v>515.95000000000005</v>
      </c>
      <c r="C40">
        <f t="shared" si="0"/>
        <v>537.33000000000004</v>
      </c>
      <c r="D40">
        <f t="shared" si="1"/>
        <v>515.95000000000005</v>
      </c>
      <c r="E40">
        <f t="shared" si="2"/>
        <v>0</v>
      </c>
      <c r="F40">
        <f t="shared" si="3"/>
        <v>2.837542874960924E-2</v>
      </c>
      <c r="G40" s="18">
        <v>0.2</v>
      </c>
      <c r="H40" s="18">
        <v>0.8</v>
      </c>
    </row>
    <row r="41" spans="1:8" x14ac:dyDescent="0.15">
      <c r="A41" s="14">
        <v>45517.666666666599</v>
      </c>
      <c r="B41" s="1">
        <v>528.54</v>
      </c>
      <c r="C41">
        <f t="shared" si="0"/>
        <v>537.33000000000004</v>
      </c>
      <c r="D41">
        <f t="shared" si="1"/>
        <v>516.78</v>
      </c>
      <c r="E41">
        <f t="shared" si="2"/>
        <v>0.57226277372262535</v>
      </c>
      <c r="F41">
        <f t="shared" si="3"/>
        <v>0.21912968665715102</v>
      </c>
      <c r="G41" s="18">
        <v>0.2</v>
      </c>
      <c r="H41" s="18">
        <v>0.8</v>
      </c>
    </row>
    <row r="42" spans="1:8" x14ac:dyDescent="0.15">
      <c r="A42" s="14">
        <v>45518.666666666599</v>
      </c>
      <c r="B42" s="1">
        <v>526.76</v>
      </c>
      <c r="C42">
        <f t="shared" si="0"/>
        <v>537.33000000000004</v>
      </c>
      <c r="D42">
        <f t="shared" si="1"/>
        <v>511.76</v>
      </c>
      <c r="E42">
        <f t="shared" si="2"/>
        <v>0.58662495111458623</v>
      </c>
      <c r="F42">
        <f t="shared" si="3"/>
        <v>0.38629590827907051</v>
      </c>
      <c r="G42" s="18">
        <v>0.2</v>
      </c>
      <c r="H42" s="18">
        <v>0.8</v>
      </c>
    </row>
    <row r="43" spans="1:8" x14ac:dyDescent="0.15">
      <c r="A43" s="14">
        <v>45519.666666666599</v>
      </c>
      <c r="B43" s="1">
        <v>537.33000000000004</v>
      </c>
      <c r="C43">
        <f t="shared" si="0"/>
        <v>537.33000000000004</v>
      </c>
      <c r="D43">
        <f t="shared" si="1"/>
        <v>511.76</v>
      </c>
      <c r="E43">
        <f t="shared" si="2"/>
        <v>1</v>
      </c>
      <c r="F43">
        <f t="shared" si="3"/>
        <v>0.71962924161240382</v>
      </c>
      <c r="G43" s="18">
        <v>0.2</v>
      </c>
      <c r="H43" s="18">
        <v>0.8</v>
      </c>
    </row>
    <row r="44" spans="1:8" x14ac:dyDescent="0.15">
      <c r="A44" s="14">
        <v>45520.666666666599</v>
      </c>
      <c r="B44" s="1">
        <v>527.41999999999996</v>
      </c>
      <c r="C44">
        <f t="shared" si="0"/>
        <v>535.16</v>
      </c>
      <c r="D44">
        <f t="shared" si="1"/>
        <v>511.76</v>
      </c>
      <c r="E44">
        <f t="shared" si="2"/>
        <v>0.66923076923076852</v>
      </c>
      <c r="F44">
        <f t="shared" si="3"/>
        <v>0.75195190678178492</v>
      </c>
      <c r="G44" s="18">
        <v>0.2</v>
      </c>
      <c r="H44" s="18">
        <v>0.8</v>
      </c>
    </row>
    <row r="45" spans="1:8" x14ac:dyDescent="0.15">
      <c r="A45" s="14">
        <v>45523.666666666599</v>
      </c>
      <c r="B45" s="1">
        <v>529.28</v>
      </c>
      <c r="C45">
        <f t="shared" si="0"/>
        <v>535.16</v>
      </c>
      <c r="D45">
        <f t="shared" si="1"/>
        <v>500.27</v>
      </c>
      <c r="E45">
        <f t="shared" si="2"/>
        <v>0.83147033533963888</v>
      </c>
      <c r="F45">
        <f t="shared" si="3"/>
        <v>0.83356703485680261</v>
      </c>
      <c r="G45" s="18">
        <v>0.2</v>
      </c>
      <c r="H45" s="18">
        <v>0.8</v>
      </c>
    </row>
    <row r="46" spans="1:8" x14ac:dyDescent="0.15">
      <c r="A46" s="14">
        <v>45524.666666666599</v>
      </c>
      <c r="B46" s="1">
        <v>526.73</v>
      </c>
      <c r="C46">
        <f t="shared" si="0"/>
        <v>535.16</v>
      </c>
      <c r="D46">
        <f t="shared" si="1"/>
        <v>500.27</v>
      </c>
      <c r="E46">
        <f t="shared" si="2"/>
        <v>0.75838349097162649</v>
      </c>
      <c r="F46">
        <f t="shared" si="3"/>
        <v>0.75302819851401137</v>
      </c>
      <c r="G46" s="18">
        <v>0.2</v>
      </c>
      <c r="H46" s="18">
        <v>0.8</v>
      </c>
    </row>
    <row r="47" spans="1:8" x14ac:dyDescent="0.15">
      <c r="A47" s="14">
        <v>45525.666666666599</v>
      </c>
      <c r="B47" s="1">
        <v>535.16</v>
      </c>
      <c r="C47">
        <f t="shared" si="0"/>
        <v>535.16</v>
      </c>
      <c r="D47">
        <f t="shared" si="1"/>
        <v>500.27</v>
      </c>
      <c r="E47">
        <f t="shared" si="2"/>
        <v>1</v>
      </c>
      <c r="F47">
        <f t="shared" si="3"/>
        <v>0.86328460877042179</v>
      </c>
      <c r="G47" s="18">
        <v>0.2</v>
      </c>
      <c r="H47" s="18">
        <v>0.8</v>
      </c>
    </row>
    <row r="48" spans="1:8" x14ac:dyDescent="0.15">
      <c r="A48" s="14">
        <v>45526.666666666599</v>
      </c>
      <c r="B48" s="1">
        <v>531.92999999999995</v>
      </c>
      <c r="C48">
        <f t="shared" si="0"/>
        <v>531.92999999999995</v>
      </c>
      <c r="D48">
        <f t="shared" si="1"/>
        <v>500.27</v>
      </c>
      <c r="E48">
        <f t="shared" si="2"/>
        <v>1</v>
      </c>
      <c r="F48">
        <f t="shared" si="3"/>
        <v>0.91946116365720876</v>
      </c>
      <c r="G48" s="18">
        <v>0.2</v>
      </c>
      <c r="H48" s="18">
        <v>0.8</v>
      </c>
    </row>
    <row r="49" spans="1:8" x14ac:dyDescent="0.15">
      <c r="A49" s="14">
        <v>45527.666666666599</v>
      </c>
      <c r="B49" s="1">
        <v>528</v>
      </c>
      <c r="C49">
        <f t="shared" si="0"/>
        <v>528</v>
      </c>
      <c r="D49">
        <f t="shared" si="1"/>
        <v>500.27</v>
      </c>
      <c r="E49">
        <f t="shared" si="2"/>
        <v>1</v>
      </c>
      <c r="F49">
        <f t="shared" si="3"/>
        <v>1</v>
      </c>
      <c r="G49" s="18">
        <v>0.2</v>
      </c>
      <c r="H49" s="18">
        <v>0.8</v>
      </c>
    </row>
    <row r="50" spans="1:8" x14ac:dyDescent="0.15">
      <c r="A50" s="14">
        <v>45530.666666666599</v>
      </c>
      <c r="B50" s="1">
        <v>521.12</v>
      </c>
      <c r="C50">
        <f t="shared" si="0"/>
        <v>525.6</v>
      </c>
      <c r="D50">
        <f t="shared" si="1"/>
        <v>500.27</v>
      </c>
      <c r="E50">
        <f t="shared" si="2"/>
        <v>0.82313462297670703</v>
      </c>
      <c r="F50">
        <f t="shared" si="3"/>
        <v>0.94104487432556905</v>
      </c>
      <c r="G50" s="18">
        <v>0.2</v>
      </c>
      <c r="H50" s="18">
        <v>0.8</v>
      </c>
    </row>
    <row r="51" spans="1:8" x14ac:dyDescent="0.15">
      <c r="A51" s="14">
        <v>45531.666666666599</v>
      </c>
      <c r="B51" s="1">
        <v>519.1</v>
      </c>
      <c r="C51">
        <f t="shared" si="0"/>
        <v>533.28</v>
      </c>
      <c r="D51">
        <f t="shared" si="1"/>
        <v>500.27</v>
      </c>
      <c r="E51">
        <f t="shared" si="2"/>
        <v>0.57043320205998327</v>
      </c>
      <c r="F51">
        <f t="shared" si="3"/>
        <v>0.79785594167889684</v>
      </c>
      <c r="G51" s="18">
        <v>0.2</v>
      </c>
      <c r="H51" s="18">
        <v>0.8</v>
      </c>
    </row>
    <row r="52" spans="1:8" x14ac:dyDescent="0.15">
      <c r="A52" s="14">
        <v>45532.666666666599</v>
      </c>
      <c r="B52" s="1">
        <v>516.78</v>
      </c>
      <c r="C52">
        <f t="shared" si="0"/>
        <v>536.32000000000005</v>
      </c>
      <c r="D52">
        <f t="shared" si="1"/>
        <v>500.27</v>
      </c>
      <c r="E52">
        <f t="shared" si="2"/>
        <v>0.4579750346740627</v>
      </c>
      <c r="F52">
        <f t="shared" si="3"/>
        <v>0.61718095323691768</v>
      </c>
      <c r="G52" s="18">
        <v>0.2</v>
      </c>
      <c r="H52" s="18">
        <v>0.8</v>
      </c>
    </row>
    <row r="53" spans="1:8" x14ac:dyDescent="0.15">
      <c r="A53" s="14">
        <v>45533.666666666599</v>
      </c>
      <c r="B53" s="1">
        <v>518.22</v>
      </c>
      <c r="C53">
        <f t="shared" si="0"/>
        <v>537.95000000000005</v>
      </c>
      <c r="D53">
        <f t="shared" si="1"/>
        <v>500.27</v>
      </c>
      <c r="E53">
        <f t="shared" si="2"/>
        <v>0.47638004246284543</v>
      </c>
      <c r="F53">
        <f t="shared" si="3"/>
        <v>0.50159609306563047</v>
      </c>
      <c r="G53" s="18">
        <v>0.2</v>
      </c>
      <c r="H53" s="18">
        <v>0.8</v>
      </c>
    </row>
    <row r="54" spans="1:8" x14ac:dyDescent="0.15">
      <c r="A54" s="14">
        <v>45534.666666666599</v>
      </c>
      <c r="B54" s="1">
        <v>521.30999999999995</v>
      </c>
      <c r="C54">
        <f t="shared" si="0"/>
        <v>559.1</v>
      </c>
      <c r="D54">
        <f t="shared" si="1"/>
        <v>500.27</v>
      </c>
      <c r="E54">
        <f t="shared" si="2"/>
        <v>0.35764065952745111</v>
      </c>
      <c r="F54">
        <f t="shared" si="3"/>
        <v>0.43066524555478641</v>
      </c>
      <c r="G54" s="18">
        <v>0.2</v>
      </c>
      <c r="H54" s="18">
        <v>0.8</v>
      </c>
    </row>
    <row r="55" spans="1:8" x14ac:dyDescent="0.15">
      <c r="A55" s="14">
        <v>45538.666666666599</v>
      </c>
      <c r="B55" s="1">
        <v>511.76</v>
      </c>
      <c r="C55">
        <f t="shared" si="0"/>
        <v>561.35</v>
      </c>
      <c r="D55">
        <f t="shared" si="1"/>
        <v>500.27</v>
      </c>
      <c r="E55">
        <f t="shared" si="2"/>
        <v>0.18811394891944994</v>
      </c>
      <c r="F55">
        <f t="shared" si="3"/>
        <v>0.34071155030324879</v>
      </c>
      <c r="G55" s="18">
        <v>0.2</v>
      </c>
      <c r="H55" s="18">
        <v>0.8</v>
      </c>
    </row>
    <row r="56" spans="1:8" x14ac:dyDescent="0.15">
      <c r="A56" s="14">
        <v>45539.666666666599</v>
      </c>
      <c r="B56" s="1">
        <v>512.74</v>
      </c>
      <c r="C56">
        <f t="shared" si="0"/>
        <v>564.41</v>
      </c>
      <c r="D56">
        <f t="shared" si="1"/>
        <v>500.27</v>
      </c>
      <c r="E56">
        <f t="shared" si="2"/>
        <v>0.19441845961958262</v>
      </c>
      <c r="F56">
        <f t="shared" si="3"/>
        <v>0.24672435602216122</v>
      </c>
      <c r="G56" s="18">
        <v>0.2</v>
      </c>
      <c r="H56" s="18">
        <v>0.8</v>
      </c>
    </row>
    <row r="57" spans="1:8" x14ac:dyDescent="0.15">
      <c r="A57" s="14">
        <v>45540.666666666599</v>
      </c>
      <c r="B57" s="1">
        <v>516.86</v>
      </c>
      <c r="C57">
        <f t="shared" si="0"/>
        <v>564.41</v>
      </c>
      <c r="D57">
        <f t="shared" si="1"/>
        <v>500.27</v>
      </c>
      <c r="E57">
        <f t="shared" si="2"/>
        <v>0.25865294667913996</v>
      </c>
      <c r="F57">
        <f t="shared" si="3"/>
        <v>0.21372845173939084</v>
      </c>
      <c r="G57" s="18">
        <v>0.2</v>
      </c>
      <c r="H57" s="18">
        <v>0.8</v>
      </c>
    </row>
    <row r="58" spans="1:8" x14ac:dyDescent="0.15">
      <c r="A58" s="14">
        <v>45541.666666666599</v>
      </c>
      <c r="B58" s="1">
        <v>500.27</v>
      </c>
      <c r="C58">
        <f t="shared" si="0"/>
        <v>568.30999999999995</v>
      </c>
      <c r="D58">
        <f t="shared" si="1"/>
        <v>500.27</v>
      </c>
      <c r="E58">
        <f t="shared" si="2"/>
        <v>0</v>
      </c>
      <c r="F58">
        <f t="shared" si="3"/>
        <v>0.15102380209957419</v>
      </c>
      <c r="G58" s="18">
        <v>0.2</v>
      </c>
      <c r="H58" s="18">
        <v>0.8</v>
      </c>
    </row>
    <row r="59" spans="1:8" x14ac:dyDescent="0.15">
      <c r="A59" s="14">
        <v>45544.666666666599</v>
      </c>
      <c r="B59" s="1">
        <v>504.79</v>
      </c>
      <c r="C59">
        <f t="shared" si="0"/>
        <v>568.30999999999995</v>
      </c>
      <c r="D59">
        <f t="shared" si="1"/>
        <v>504.79</v>
      </c>
      <c r="E59">
        <f t="shared" si="2"/>
        <v>0</v>
      </c>
      <c r="F59">
        <f t="shared" si="3"/>
        <v>8.6217648893046658E-2</v>
      </c>
      <c r="G59" s="18">
        <v>0.2</v>
      </c>
      <c r="H59" s="18">
        <v>0.8</v>
      </c>
    </row>
    <row r="60" spans="1:8" x14ac:dyDescent="0.15">
      <c r="A60" s="14">
        <v>45545.666666666599</v>
      </c>
      <c r="B60" s="1">
        <v>504.79</v>
      </c>
      <c r="C60">
        <f t="shared" si="0"/>
        <v>568.30999999999995</v>
      </c>
      <c r="D60">
        <f t="shared" si="1"/>
        <v>504.79</v>
      </c>
      <c r="E60">
        <f t="shared" si="2"/>
        <v>0</v>
      </c>
      <c r="F60">
        <f t="shared" si="3"/>
        <v>0</v>
      </c>
      <c r="G60" s="18">
        <v>0.2</v>
      </c>
      <c r="H60" s="18">
        <v>0.8</v>
      </c>
    </row>
    <row r="61" spans="1:8" x14ac:dyDescent="0.15">
      <c r="A61" s="14">
        <v>45546.666666666599</v>
      </c>
      <c r="B61" s="1">
        <v>511.83</v>
      </c>
      <c r="C61">
        <f t="shared" si="0"/>
        <v>572.44000000000005</v>
      </c>
      <c r="D61">
        <f t="shared" si="1"/>
        <v>511.83</v>
      </c>
      <c r="E61">
        <f t="shared" si="2"/>
        <v>0</v>
      </c>
      <c r="F61">
        <f t="shared" si="3"/>
        <v>0</v>
      </c>
      <c r="G61" s="18">
        <v>0.2</v>
      </c>
      <c r="H61" s="18">
        <v>0.8</v>
      </c>
    </row>
    <row r="62" spans="1:8" x14ac:dyDescent="0.15">
      <c r="A62" s="14">
        <v>45547.666666666599</v>
      </c>
      <c r="B62" s="1">
        <v>525.6</v>
      </c>
      <c r="C62">
        <f t="shared" si="0"/>
        <v>576.47</v>
      </c>
      <c r="D62">
        <f t="shared" si="1"/>
        <v>524.62</v>
      </c>
      <c r="E62">
        <f t="shared" si="2"/>
        <v>1.8900675024108346E-2</v>
      </c>
      <c r="F62">
        <f t="shared" si="3"/>
        <v>6.3002250080361156E-3</v>
      </c>
      <c r="G62" s="18">
        <v>0.2</v>
      </c>
      <c r="H62" s="18">
        <v>0.8</v>
      </c>
    </row>
    <row r="63" spans="1:8" x14ac:dyDescent="0.15">
      <c r="A63" s="14">
        <v>45548.666666666599</v>
      </c>
      <c r="B63" s="1">
        <v>524.62</v>
      </c>
      <c r="C63">
        <f t="shared" si="0"/>
        <v>576.47</v>
      </c>
      <c r="D63">
        <f t="shared" si="1"/>
        <v>524.62</v>
      </c>
      <c r="E63">
        <f t="shared" si="2"/>
        <v>0</v>
      </c>
      <c r="F63">
        <f t="shared" si="3"/>
        <v>6.3002250080361156E-3</v>
      </c>
      <c r="G63" s="18">
        <v>0.2</v>
      </c>
      <c r="H63" s="18">
        <v>0.8</v>
      </c>
    </row>
    <row r="64" spans="1:8" x14ac:dyDescent="0.15">
      <c r="A64" s="14">
        <v>45551.666666666599</v>
      </c>
      <c r="B64" s="1">
        <v>533.28</v>
      </c>
      <c r="C64">
        <f t="shared" si="0"/>
        <v>582.77</v>
      </c>
      <c r="D64">
        <f t="shared" si="1"/>
        <v>533.28</v>
      </c>
      <c r="E64">
        <f t="shared" si="2"/>
        <v>0</v>
      </c>
      <c r="F64">
        <f t="shared" si="3"/>
        <v>6.3002250080361156E-3</v>
      </c>
      <c r="G64" s="18">
        <v>0.2</v>
      </c>
      <c r="H64" s="18">
        <v>0.8</v>
      </c>
    </row>
    <row r="65" spans="1:8" x14ac:dyDescent="0.15">
      <c r="A65" s="14">
        <v>45552.666666666599</v>
      </c>
      <c r="B65" s="1">
        <v>536.32000000000005</v>
      </c>
      <c r="C65">
        <f t="shared" si="0"/>
        <v>595.94000000000005</v>
      </c>
      <c r="D65">
        <f t="shared" si="1"/>
        <v>536.32000000000005</v>
      </c>
      <c r="E65">
        <f t="shared" si="2"/>
        <v>0</v>
      </c>
      <c r="F65">
        <f t="shared" si="3"/>
        <v>0</v>
      </c>
      <c r="G65" s="18">
        <v>0.2</v>
      </c>
      <c r="H65" s="18">
        <v>0.8</v>
      </c>
    </row>
    <row r="66" spans="1:8" x14ac:dyDescent="0.15">
      <c r="A66" s="14">
        <v>45553.666666666599</v>
      </c>
      <c r="B66" s="1">
        <v>537.95000000000005</v>
      </c>
      <c r="C66">
        <f t="shared" si="0"/>
        <v>595.94000000000005</v>
      </c>
      <c r="D66">
        <f t="shared" si="1"/>
        <v>537.95000000000005</v>
      </c>
      <c r="E66">
        <f t="shared" si="2"/>
        <v>0</v>
      </c>
      <c r="F66">
        <f t="shared" si="3"/>
        <v>0</v>
      </c>
      <c r="G66" s="18">
        <v>0.2</v>
      </c>
      <c r="H66" s="18">
        <v>0.8</v>
      </c>
    </row>
    <row r="67" spans="1:8" x14ac:dyDescent="0.15">
      <c r="A67" s="14">
        <v>45554.666666666599</v>
      </c>
      <c r="B67" s="1">
        <v>559.1</v>
      </c>
      <c r="C67">
        <f t="shared" ref="C67:C130" si="4">MAX(B67:B80)</f>
        <v>595.94000000000005</v>
      </c>
      <c r="D67">
        <f t="shared" ref="D67:D130" si="5">MIN(B67:B80)</f>
        <v>559.1</v>
      </c>
      <c r="E67">
        <f t="shared" si="2"/>
        <v>0</v>
      </c>
      <c r="F67">
        <f t="shared" si="3"/>
        <v>0</v>
      </c>
      <c r="G67" s="18">
        <v>0.2</v>
      </c>
      <c r="H67" s="18">
        <v>0.8</v>
      </c>
    </row>
    <row r="68" spans="1:8" x14ac:dyDescent="0.15">
      <c r="A68" s="14">
        <v>45555.666666666599</v>
      </c>
      <c r="B68" s="1">
        <v>561.35</v>
      </c>
      <c r="C68">
        <f t="shared" si="4"/>
        <v>595.94000000000005</v>
      </c>
      <c r="D68">
        <f t="shared" si="5"/>
        <v>561.35</v>
      </c>
      <c r="E68">
        <f t="shared" si="2"/>
        <v>0</v>
      </c>
      <c r="F68">
        <f t="shared" si="3"/>
        <v>0</v>
      </c>
      <c r="G68" s="18">
        <v>0.2</v>
      </c>
      <c r="H68" s="18">
        <v>0.8</v>
      </c>
    </row>
    <row r="69" spans="1:8" x14ac:dyDescent="0.15">
      <c r="A69" s="14">
        <v>45558.666666666599</v>
      </c>
      <c r="B69" s="1">
        <v>564.41</v>
      </c>
      <c r="C69">
        <f t="shared" si="4"/>
        <v>595.94000000000005</v>
      </c>
      <c r="D69">
        <f t="shared" si="5"/>
        <v>563.33000000000004</v>
      </c>
      <c r="E69">
        <f t="shared" si="2"/>
        <v>3.3118675252987638E-2</v>
      </c>
      <c r="F69">
        <f t="shared" si="3"/>
        <v>1.1039558417662547E-2</v>
      </c>
      <c r="G69" s="18">
        <v>0.2</v>
      </c>
      <c r="H69" s="18">
        <v>0.8</v>
      </c>
    </row>
    <row r="70" spans="1:8" x14ac:dyDescent="0.15">
      <c r="A70" s="14">
        <v>45559.666666666599</v>
      </c>
      <c r="B70" s="1">
        <v>563.33000000000004</v>
      </c>
      <c r="C70">
        <f t="shared" si="4"/>
        <v>595.94000000000005</v>
      </c>
      <c r="D70">
        <f t="shared" si="5"/>
        <v>563.33000000000004</v>
      </c>
      <c r="E70">
        <f t="shared" si="2"/>
        <v>0</v>
      </c>
      <c r="F70">
        <f t="shared" si="3"/>
        <v>1.1039558417662547E-2</v>
      </c>
      <c r="G70" s="18">
        <v>0.2</v>
      </c>
      <c r="H70" s="18">
        <v>0.8</v>
      </c>
    </row>
    <row r="71" spans="1:8" x14ac:dyDescent="0.15">
      <c r="A71" s="14">
        <v>45560.666666666599</v>
      </c>
      <c r="B71" s="1">
        <v>568.30999999999995</v>
      </c>
      <c r="C71">
        <f t="shared" si="4"/>
        <v>595.94000000000005</v>
      </c>
      <c r="D71">
        <f t="shared" si="5"/>
        <v>567.36</v>
      </c>
      <c r="E71">
        <f t="shared" si="2"/>
        <v>3.3240027991600085E-2</v>
      </c>
      <c r="F71">
        <f t="shared" si="3"/>
        <v>2.2119567748195911E-2</v>
      </c>
      <c r="G71" s="18">
        <v>0.2</v>
      </c>
      <c r="H71" s="18">
        <v>0.8</v>
      </c>
    </row>
    <row r="72" spans="1:8" x14ac:dyDescent="0.15">
      <c r="A72" s="14">
        <v>45561.666666666599</v>
      </c>
      <c r="B72" s="1">
        <v>567.84</v>
      </c>
      <c r="C72">
        <f t="shared" si="4"/>
        <v>595.94000000000005</v>
      </c>
      <c r="D72">
        <f t="shared" si="5"/>
        <v>567.36</v>
      </c>
      <c r="E72">
        <f t="shared" si="2"/>
        <v>1.6794961511547149E-2</v>
      </c>
      <c r="F72">
        <f t="shared" si="3"/>
        <v>1.6678329834382413E-2</v>
      </c>
      <c r="G72" s="18">
        <v>0.2</v>
      </c>
      <c r="H72" s="18">
        <v>0.8</v>
      </c>
    </row>
    <row r="73" spans="1:8" x14ac:dyDescent="0.15">
      <c r="A73" s="14">
        <v>45562.666666666599</v>
      </c>
      <c r="B73" s="1">
        <v>567.36</v>
      </c>
      <c r="C73">
        <f t="shared" si="4"/>
        <v>595.94000000000005</v>
      </c>
      <c r="D73">
        <f t="shared" si="5"/>
        <v>567.36</v>
      </c>
      <c r="E73">
        <f t="shared" si="2"/>
        <v>0</v>
      </c>
      <c r="F73">
        <f t="shared" si="3"/>
        <v>1.6678329834382413E-2</v>
      </c>
      <c r="G73" s="18">
        <v>0.2</v>
      </c>
      <c r="H73" s="18">
        <v>0.8</v>
      </c>
    </row>
    <row r="74" spans="1:8" x14ac:dyDescent="0.15">
      <c r="A74" s="14">
        <v>45565.666666666599</v>
      </c>
      <c r="B74" s="1">
        <v>572.44000000000005</v>
      </c>
      <c r="C74">
        <f t="shared" si="4"/>
        <v>595.94000000000005</v>
      </c>
      <c r="D74">
        <f t="shared" si="5"/>
        <v>572.44000000000005</v>
      </c>
      <c r="E74">
        <f t="shared" si="2"/>
        <v>0</v>
      </c>
      <c r="F74">
        <f t="shared" si="3"/>
        <v>5.5983205038490497E-3</v>
      </c>
      <c r="G74" s="18">
        <v>0.2</v>
      </c>
      <c r="H74" s="18">
        <v>0.8</v>
      </c>
    </row>
    <row r="75" spans="1:8" x14ac:dyDescent="0.15">
      <c r="A75" s="14">
        <v>45566.666666666599</v>
      </c>
      <c r="B75" s="1">
        <v>576.47</v>
      </c>
      <c r="C75">
        <f t="shared" si="4"/>
        <v>595.94000000000005</v>
      </c>
      <c r="D75">
        <f t="shared" si="5"/>
        <v>572.80999999999995</v>
      </c>
      <c r="E75">
        <f t="shared" si="2"/>
        <v>0.15823605706874469</v>
      </c>
      <c r="F75">
        <f t="shared" si="3"/>
        <v>5.2745352356248228E-2</v>
      </c>
      <c r="G75" s="18">
        <v>0.2</v>
      </c>
      <c r="H75" s="18">
        <v>0.8</v>
      </c>
    </row>
    <row r="76" spans="1:8" x14ac:dyDescent="0.15">
      <c r="A76" s="14">
        <v>45567.666666666599</v>
      </c>
      <c r="B76" s="1">
        <v>572.80999999999995</v>
      </c>
      <c r="C76">
        <f t="shared" si="4"/>
        <v>595.94000000000005</v>
      </c>
      <c r="D76">
        <f t="shared" si="5"/>
        <v>572.80999999999995</v>
      </c>
      <c r="E76">
        <f t="shared" si="2"/>
        <v>0</v>
      </c>
      <c r="F76">
        <f t="shared" si="3"/>
        <v>5.2745352356248228E-2</v>
      </c>
      <c r="G76" s="18">
        <v>0.2</v>
      </c>
      <c r="H76" s="18">
        <v>0.8</v>
      </c>
    </row>
    <row r="77" spans="1:8" x14ac:dyDescent="0.15">
      <c r="A77" s="14">
        <v>45568.666666666599</v>
      </c>
      <c r="B77" s="1">
        <v>582.77</v>
      </c>
      <c r="C77">
        <f t="shared" si="4"/>
        <v>595.94000000000005</v>
      </c>
      <c r="D77">
        <f t="shared" si="5"/>
        <v>575.16</v>
      </c>
      <c r="E77">
        <f t="shared" si="2"/>
        <v>0.36621751684311754</v>
      </c>
      <c r="F77">
        <f t="shared" si="3"/>
        <v>0.17481785797062074</v>
      </c>
      <c r="G77" s="18">
        <v>0.2</v>
      </c>
      <c r="H77" s="18">
        <v>0.8</v>
      </c>
    </row>
    <row r="78" spans="1:8" x14ac:dyDescent="0.15">
      <c r="A78" s="14">
        <v>45569.666666666599</v>
      </c>
      <c r="B78" s="1">
        <v>595.94000000000005</v>
      </c>
      <c r="C78">
        <f t="shared" si="4"/>
        <v>595.94000000000005</v>
      </c>
      <c r="D78">
        <f t="shared" si="5"/>
        <v>563.69000000000005</v>
      </c>
      <c r="E78">
        <f t="shared" si="2"/>
        <v>1</v>
      </c>
      <c r="F78">
        <f t="shared" si="3"/>
        <v>0.45540583894770581</v>
      </c>
      <c r="G78" s="18">
        <v>0.2</v>
      </c>
      <c r="H78" s="18">
        <v>0.8</v>
      </c>
    </row>
    <row r="79" spans="1:8" x14ac:dyDescent="0.15">
      <c r="A79" s="14">
        <v>45572.666666666599</v>
      </c>
      <c r="B79" s="1">
        <v>584.78</v>
      </c>
      <c r="C79">
        <f t="shared" si="4"/>
        <v>592.89</v>
      </c>
      <c r="D79">
        <f t="shared" si="5"/>
        <v>563.69000000000005</v>
      </c>
      <c r="E79">
        <f t="shared" si="2"/>
        <v>0.72226027397260162</v>
      </c>
      <c r="F79">
        <f t="shared" si="3"/>
        <v>0.69615926360523961</v>
      </c>
      <c r="G79" s="18">
        <v>0.2</v>
      </c>
      <c r="H79" s="18">
        <v>0.8</v>
      </c>
    </row>
    <row r="80" spans="1:8" x14ac:dyDescent="0.15">
      <c r="A80" s="14">
        <v>45573.666666666599</v>
      </c>
      <c r="B80" s="1">
        <v>592.89</v>
      </c>
      <c r="C80">
        <f t="shared" si="4"/>
        <v>592.89</v>
      </c>
      <c r="D80">
        <f t="shared" si="5"/>
        <v>563.69000000000005</v>
      </c>
      <c r="E80">
        <f t="shared" ref="E80:E143" si="6">(B80-D80)/(C80-D80)*100%</f>
        <v>1</v>
      </c>
      <c r="F80">
        <f t="shared" si="3"/>
        <v>0.90742009132420043</v>
      </c>
      <c r="G80" s="18">
        <v>0.2</v>
      </c>
      <c r="H80" s="18">
        <v>0.8</v>
      </c>
    </row>
    <row r="81" spans="1:8" x14ac:dyDescent="0.15">
      <c r="A81" s="14">
        <v>45574.666666666599</v>
      </c>
      <c r="B81" s="1">
        <v>590.51</v>
      </c>
      <c r="C81">
        <f t="shared" si="4"/>
        <v>590.51</v>
      </c>
      <c r="D81">
        <f t="shared" si="5"/>
        <v>563.69000000000005</v>
      </c>
      <c r="E81">
        <f t="shared" si="6"/>
        <v>1</v>
      </c>
      <c r="F81">
        <f t="shared" si="3"/>
        <v>0.90742009132420043</v>
      </c>
      <c r="G81" s="18">
        <v>0.2</v>
      </c>
      <c r="H81" s="18">
        <v>0.8</v>
      </c>
    </row>
    <row r="82" spans="1:8" x14ac:dyDescent="0.15">
      <c r="A82" s="14">
        <v>45575.666666666599</v>
      </c>
      <c r="B82" s="1">
        <v>583.83000000000004</v>
      </c>
      <c r="C82">
        <f t="shared" si="4"/>
        <v>593.28</v>
      </c>
      <c r="D82">
        <f t="shared" si="5"/>
        <v>563.69000000000005</v>
      </c>
      <c r="E82">
        <f t="shared" si="6"/>
        <v>0.68063534978033258</v>
      </c>
      <c r="F82">
        <f t="shared" ref="F82:F145" si="7">AVERAGE(E80:E82)</f>
        <v>0.89354511659344416</v>
      </c>
      <c r="G82" s="18">
        <v>0.2</v>
      </c>
      <c r="H82" s="18">
        <v>0.8</v>
      </c>
    </row>
    <row r="83" spans="1:8" x14ac:dyDescent="0.15">
      <c r="A83" s="14">
        <v>45576.666666666599</v>
      </c>
      <c r="B83" s="1">
        <v>589.95000000000005</v>
      </c>
      <c r="C83">
        <f t="shared" si="4"/>
        <v>593.28</v>
      </c>
      <c r="D83">
        <f t="shared" si="5"/>
        <v>563.69000000000005</v>
      </c>
      <c r="E83">
        <f t="shared" si="6"/>
        <v>0.88746198039878554</v>
      </c>
      <c r="F83">
        <f t="shared" si="7"/>
        <v>0.85603244339303941</v>
      </c>
      <c r="G83" s="18">
        <v>0.2</v>
      </c>
      <c r="H83" s="18">
        <v>0.8</v>
      </c>
    </row>
    <row r="84" spans="1:8" x14ac:dyDescent="0.15">
      <c r="A84" s="14">
        <v>45579.666666666599</v>
      </c>
      <c r="B84" s="1">
        <v>590.41999999999996</v>
      </c>
      <c r="C84">
        <f t="shared" si="4"/>
        <v>593.28</v>
      </c>
      <c r="D84">
        <f t="shared" si="5"/>
        <v>563.69000000000005</v>
      </c>
      <c r="E84">
        <f t="shared" si="6"/>
        <v>0.90334572490706244</v>
      </c>
      <c r="F84">
        <f t="shared" si="7"/>
        <v>0.82381435169539363</v>
      </c>
      <c r="G84" s="18">
        <v>0.2</v>
      </c>
      <c r="H84" s="18">
        <v>0.8</v>
      </c>
    </row>
    <row r="85" spans="1:8" x14ac:dyDescent="0.15">
      <c r="A85" s="14">
        <v>45580.666666666599</v>
      </c>
      <c r="B85" s="1">
        <v>586.27</v>
      </c>
      <c r="C85">
        <f t="shared" si="4"/>
        <v>593.28</v>
      </c>
      <c r="D85">
        <f t="shared" si="5"/>
        <v>563.69000000000005</v>
      </c>
      <c r="E85">
        <f t="shared" si="6"/>
        <v>0.76309564041906019</v>
      </c>
      <c r="F85">
        <f t="shared" si="7"/>
        <v>0.8513011152416361</v>
      </c>
      <c r="G85" s="18">
        <v>0.2</v>
      </c>
      <c r="H85" s="18">
        <v>0.8</v>
      </c>
    </row>
    <row r="86" spans="1:8" x14ac:dyDescent="0.15">
      <c r="A86" s="14">
        <v>45581.666666666599</v>
      </c>
      <c r="B86" s="1">
        <v>576.79</v>
      </c>
      <c r="C86">
        <f t="shared" si="4"/>
        <v>593.28</v>
      </c>
      <c r="D86">
        <f t="shared" si="5"/>
        <v>560.67999999999995</v>
      </c>
      <c r="E86">
        <f t="shared" si="6"/>
        <v>0.49417177914110438</v>
      </c>
      <c r="F86">
        <f t="shared" si="7"/>
        <v>0.72020438148907562</v>
      </c>
      <c r="G86" s="18">
        <v>0.2</v>
      </c>
      <c r="H86" s="18">
        <v>0.8</v>
      </c>
    </row>
    <row r="87" spans="1:8" x14ac:dyDescent="0.15">
      <c r="A87" s="14">
        <v>45582.666666666599</v>
      </c>
      <c r="B87" s="1">
        <v>576.92999999999995</v>
      </c>
      <c r="C87">
        <f t="shared" si="4"/>
        <v>593.28</v>
      </c>
      <c r="D87">
        <f t="shared" si="5"/>
        <v>560.67999999999995</v>
      </c>
      <c r="E87">
        <f t="shared" si="6"/>
        <v>0.49846625766871133</v>
      </c>
      <c r="F87">
        <f t="shared" si="7"/>
        <v>0.58524455907629191</v>
      </c>
      <c r="G87" s="18">
        <v>0.2</v>
      </c>
      <c r="H87" s="18">
        <v>0.8</v>
      </c>
    </row>
    <row r="88" spans="1:8" x14ac:dyDescent="0.15">
      <c r="A88" s="14">
        <v>45583.666666666599</v>
      </c>
      <c r="B88" s="1">
        <v>576.47</v>
      </c>
      <c r="C88">
        <f t="shared" si="4"/>
        <v>593.28</v>
      </c>
      <c r="D88">
        <f t="shared" si="5"/>
        <v>560.67999999999995</v>
      </c>
      <c r="E88">
        <f t="shared" si="6"/>
        <v>0.48435582822086093</v>
      </c>
      <c r="F88">
        <f t="shared" si="7"/>
        <v>0.49233128834355888</v>
      </c>
      <c r="G88" s="18">
        <v>0.2</v>
      </c>
      <c r="H88" s="18">
        <v>0.8</v>
      </c>
    </row>
    <row r="89" spans="1:8" x14ac:dyDescent="0.15">
      <c r="A89" s="14">
        <v>45586.666666666599</v>
      </c>
      <c r="B89" s="1">
        <v>575.16</v>
      </c>
      <c r="C89">
        <f t="shared" si="4"/>
        <v>593.28</v>
      </c>
      <c r="D89">
        <f t="shared" si="5"/>
        <v>560.67999999999995</v>
      </c>
      <c r="E89">
        <f t="shared" si="6"/>
        <v>0.44417177914110456</v>
      </c>
      <c r="F89">
        <f t="shared" si="7"/>
        <v>0.47566462167689227</v>
      </c>
      <c r="G89" s="18">
        <v>0.2</v>
      </c>
      <c r="H89" s="18">
        <v>0.8</v>
      </c>
    </row>
    <row r="90" spans="1:8" x14ac:dyDescent="0.15">
      <c r="A90" s="14">
        <v>45587.666666666599</v>
      </c>
      <c r="B90" s="1">
        <v>582.01</v>
      </c>
      <c r="C90">
        <f t="shared" si="4"/>
        <v>593.28</v>
      </c>
      <c r="D90">
        <f t="shared" si="5"/>
        <v>560.67999999999995</v>
      </c>
      <c r="E90">
        <f t="shared" si="6"/>
        <v>0.65429447852760814</v>
      </c>
      <c r="F90">
        <f t="shared" si="7"/>
        <v>0.52760736196319125</v>
      </c>
      <c r="G90" s="18">
        <v>0.2</v>
      </c>
      <c r="H90" s="18">
        <v>0.8</v>
      </c>
    </row>
    <row r="91" spans="1:8" x14ac:dyDescent="0.15">
      <c r="A91" s="14">
        <v>45588.666666666599</v>
      </c>
      <c r="B91" s="1">
        <v>563.69000000000005</v>
      </c>
      <c r="C91">
        <f t="shared" si="4"/>
        <v>593.28</v>
      </c>
      <c r="D91">
        <f t="shared" si="5"/>
        <v>560.67999999999995</v>
      </c>
      <c r="E91">
        <f t="shared" si="6"/>
        <v>9.2331288343561427E-2</v>
      </c>
      <c r="F91">
        <f t="shared" si="7"/>
        <v>0.39693251533742474</v>
      </c>
      <c r="G91" s="18">
        <v>0.2</v>
      </c>
      <c r="H91" s="18">
        <v>0.8</v>
      </c>
    </row>
    <row r="92" spans="1:8" x14ac:dyDescent="0.15">
      <c r="A92" s="14">
        <v>45589.666666666599</v>
      </c>
      <c r="B92" s="1">
        <v>567.78</v>
      </c>
      <c r="C92">
        <f t="shared" si="4"/>
        <v>593.28</v>
      </c>
      <c r="D92">
        <f t="shared" si="5"/>
        <v>560.67999999999995</v>
      </c>
      <c r="E92">
        <f t="shared" si="6"/>
        <v>0.21779141104294533</v>
      </c>
      <c r="F92">
        <f t="shared" si="7"/>
        <v>0.32147239263803828</v>
      </c>
      <c r="G92" s="18">
        <v>0.2</v>
      </c>
      <c r="H92" s="18">
        <v>0.8</v>
      </c>
    </row>
    <row r="93" spans="1:8" x14ac:dyDescent="0.15">
      <c r="A93" s="14">
        <v>45590.666666666599</v>
      </c>
      <c r="B93" s="1">
        <v>573.25</v>
      </c>
      <c r="C93">
        <f t="shared" si="4"/>
        <v>593.28</v>
      </c>
      <c r="D93">
        <f t="shared" si="5"/>
        <v>560.67999999999995</v>
      </c>
      <c r="E93">
        <f t="shared" si="6"/>
        <v>0.38558282208589084</v>
      </c>
      <c r="F93">
        <f t="shared" si="7"/>
        <v>0.2319018404907992</v>
      </c>
      <c r="G93" s="18">
        <v>0.2</v>
      </c>
      <c r="H93" s="18">
        <v>0.8</v>
      </c>
    </row>
    <row r="94" spans="1:8" x14ac:dyDescent="0.15">
      <c r="A94" s="14">
        <v>45593.666666666599</v>
      </c>
      <c r="B94" s="1">
        <v>578.16</v>
      </c>
      <c r="C94">
        <f t="shared" si="4"/>
        <v>593.28</v>
      </c>
      <c r="D94">
        <f t="shared" si="5"/>
        <v>560.67999999999995</v>
      </c>
      <c r="E94">
        <f t="shared" si="6"/>
        <v>0.53619631901840514</v>
      </c>
      <c r="F94">
        <f t="shared" si="7"/>
        <v>0.3798568507157471</v>
      </c>
      <c r="G94" s="18">
        <v>0.2</v>
      </c>
      <c r="H94" s="18">
        <v>0.8</v>
      </c>
    </row>
    <row r="95" spans="1:8" x14ac:dyDescent="0.15">
      <c r="A95" s="14">
        <v>45594.666666666599</v>
      </c>
      <c r="B95" s="1">
        <v>593.28</v>
      </c>
      <c r="C95">
        <f t="shared" si="4"/>
        <v>593.28</v>
      </c>
      <c r="D95">
        <f t="shared" si="5"/>
        <v>554.08000000000004</v>
      </c>
      <c r="E95">
        <f t="shared" si="6"/>
        <v>1</v>
      </c>
      <c r="F95">
        <f t="shared" si="7"/>
        <v>0.64059304703476527</v>
      </c>
      <c r="G95" s="18">
        <v>0.2</v>
      </c>
      <c r="H95" s="18">
        <v>0.8</v>
      </c>
    </row>
    <row r="96" spans="1:8" x14ac:dyDescent="0.15">
      <c r="A96" s="14">
        <v>45595.666666666599</v>
      </c>
      <c r="B96" s="1">
        <v>591.79999999999995</v>
      </c>
      <c r="C96">
        <f t="shared" si="4"/>
        <v>591.79999999999995</v>
      </c>
      <c r="D96">
        <f t="shared" si="5"/>
        <v>554.08000000000004</v>
      </c>
      <c r="E96">
        <f t="shared" si="6"/>
        <v>1</v>
      </c>
      <c r="F96">
        <f t="shared" si="7"/>
        <v>0.84539877300613497</v>
      </c>
      <c r="G96" s="18">
        <v>0.2</v>
      </c>
      <c r="H96" s="18">
        <v>0.8</v>
      </c>
    </row>
    <row r="97" spans="1:8" x14ac:dyDescent="0.15">
      <c r="A97" s="14">
        <v>45596.666666666599</v>
      </c>
      <c r="B97" s="1">
        <v>567.58000000000004</v>
      </c>
      <c r="C97">
        <f t="shared" si="4"/>
        <v>591.70000000000005</v>
      </c>
      <c r="D97">
        <f t="shared" si="5"/>
        <v>554.08000000000004</v>
      </c>
      <c r="E97">
        <f t="shared" si="6"/>
        <v>0.35885167464114825</v>
      </c>
      <c r="F97">
        <f t="shared" si="7"/>
        <v>0.78628389154704947</v>
      </c>
      <c r="G97" s="18">
        <v>0.2</v>
      </c>
      <c r="H97" s="18">
        <v>0.8</v>
      </c>
    </row>
    <row r="98" spans="1:8" x14ac:dyDescent="0.15">
      <c r="A98" s="14">
        <v>45597.666666666599</v>
      </c>
      <c r="B98" s="1">
        <v>567.16</v>
      </c>
      <c r="C98">
        <f t="shared" si="4"/>
        <v>591.70000000000005</v>
      </c>
      <c r="D98">
        <f t="shared" si="5"/>
        <v>554.08000000000004</v>
      </c>
      <c r="E98">
        <f t="shared" si="6"/>
        <v>0.34768740031897727</v>
      </c>
      <c r="F98">
        <f t="shared" si="7"/>
        <v>0.56884635832004182</v>
      </c>
      <c r="G98" s="18">
        <v>0.2</v>
      </c>
      <c r="H98" s="18">
        <v>0.8</v>
      </c>
    </row>
    <row r="99" spans="1:8" x14ac:dyDescent="0.15">
      <c r="A99" s="14">
        <v>45600.666666666599</v>
      </c>
      <c r="B99" s="1">
        <v>560.67999999999995</v>
      </c>
      <c r="C99">
        <f t="shared" si="4"/>
        <v>591.70000000000005</v>
      </c>
      <c r="D99">
        <f t="shared" si="5"/>
        <v>554.08000000000004</v>
      </c>
      <c r="E99">
        <f t="shared" si="6"/>
        <v>0.17543859649122562</v>
      </c>
      <c r="F99">
        <f t="shared" si="7"/>
        <v>0.29399255715045036</v>
      </c>
      <c r="G99" s="18">
        <v>0.2</v>
      </c>
      <c r="H99" s="18">
        <v>0.8</v>
      </c>
    </row>
    <row r="100" spans="1:8" x14ac:dyDescent="0.15">
      <c r="A100" s="14">
        <v>45601.666666666599</v>
      </c>
      <c r="B100" s="1">
        <v>572.42999999999995</v>
      </c>
      <c r="C100">
        <f t="shared" si="4"/>
        <v>591.70000000000005</v>
      </c>
      <c r="D100">
        <f t="shared" si="5"/>
        <v>554.08000000000004</v>
      </c>
      <c r="E100">
        <f t="shared" si="6"/>
        <v>0.48777246145666953</v>
      </c>
      <c r="F100">
        <f t="shared" si="7"/>
        <v>0.33696615275562419</v>
      </c>
      <c r="G100" s="18">
        <v>0.2</v>
      </c>
      <c r="H100" s="18">
        <v>0.8</v>
      </c>
    </row>
    <row r="101" spans="1:8" x14ac:dyDescent="0.15">
      <c r="A101" s="14">
        <v>45602.666666666599</v>
      </c>
      <c r="B101" s="1">
        <v>572.04999999999995</v>
      </c>
      <c r="C101">
        <f t="shared" si="4"/>
        <v>591.70000000000005</v>
      </c>
      <c r="D101">
        <f t="shared" si="5"/>
        <v>554.08000000000004</v>
      </c>
      <c r="E101">
        <f t="shared" si="6"/>
        <v>0.47767145135565953</v>
      </c>
      <c r="F101">
        <f t="shared" si="7"/>
        <v>0.38029416976785152</v>
      </c>
      <c r="G101" s="18">
        <v>0.2</v>
      </c>
      <c r="H101" s="18">
        <v>0.8</v>
      </c>
    </row>
    <row r="102" spans="1:8" x14ac:dyDescent="0.15">
      <c r="A102" s="14">
        <v>45603.666666666599</v>
      </c>
      <c r="B102" s="1">
        <v>591.70000000000005</v>
      </c>
      <c r="C102">
        <f t="shared" si="4"/>
        <v>591.70000000000005</v>
      </c>
      <c r="D102">
        <f t="shared" si="5"/>
        <v>554.08000000000004</v>
      </c>
      <c r="E102">
        <f t="shared" si="6"/>
        <v>1</v>
      </c>
      <c r="F102">
        <f t="shared" si="7"/>
        <v>0.65514797093744304</v>
      </c>
      <c r="G102" s="18">
        <v>0.2</v>
      </c>
      <c r="H102" s="18">
        <v>0.8</v>
      </c>
    </row>
    <row r="103" spans="1:8" x14ac:dyDescent="0.15">
      <c r="A103" s="14">
        <v>45604.666666666599</v>
      </c>
      <c r="B103" s="1">
        <v>589.34</v>
      </c>
      <c r="C103">
        <f t="shared" si="4"/>
        <v>589.34</v>
      </c>
      <c r="D103">
        <f t="shared" si="5"/>
        <v>554.08000000000004</v>
      </c>
      <c r="E103">
        <f t="shared" si="6"/>
        <v>1</v>
      </c>
      <c r="F103">
        <f t="shared" si="7"/>
        <v>0.82589048378521979</v>
      </c>
      <c r="G103" s="18">
        <v>0.2</v>
      </c>
      <c r="H103" s="18">
        <v>0.8</v>
      </c>
    </row>
    <row r="104" spans="1:8" x14ac:dyDescent="0.15">
      <c r="A104" s="14">
        <v>45607.666666666599</v>
      </c>
      <c r="B104" s="1">
        <v>583.16999999999996</v>
      </c>
      <c r="C104">
        <f t="shared" si="4"/>
        <v>584.82000000000005</v>
      </c>
      <c r="D104">
        <f t="shared" si="5"/>
        <v>554.08000000000004</v>
      </c>
      <c r="E104">
        <f t="shared" si="6"/>
        <v>0.9463240078074141</v>
      </c>
      <c r="F104">
        <f t="shared" si="7"/>
        <v>0.98210800260247133</v>
      </c>
      <c r="G104" s="18">
        <v>0.2</v>
      </c>
      <c r="H104" s="18">
        <v>0.8</v>
      </c>
    </row>
    <row r="105" spans="1:8" x14ac:dyDescent="0.15">
      <c r="A105" s="14">
        <v>45608.666666666599</v>
      </c>
      <c r="B105" s="1">
        <v>584.82000000000005</v>
      </c>
      <c r="C105">
        <f t="shared" si="4"/>
        <v>592.83000000000004</v>
      </c>
      <c r="D105">
        <f t="shared" si="5"/>
        <v>554.08000000000004</v>
      </c>
      <c r="E105">
        <f t="shared" si="6"/>
        <v>0.79329032258064536</v>
      </c>
      <c r="F105">
        <f t="shared" si="7"/>
        <v>0.91320477679601986</v>
      </c>
      <c r="G105" s="18">
        <v>0.2</v>
      </c>
      <c r="H105" s="18">
        <v>0.8</v>
      </c>
    </row>
    <row r="106" spans="1:8" x14ac:dyDescent="0.15">
      <c r="A106" s="14">
        <v>45609.666666666599</v>
      </c>
      <c r="B106" s="1">
        <v>580</v>
      </c>
      <c r="C106">
        <f t="shared" si="4"/>
        <v>613.65</v>
      </c>
      <c r="D106">
        <f t="shared" si="5"/>
        <v>554.08000000000004</v>
      </c>
      <c r="E106">
        <f t="shared" si="6"/>
        <v>0.43511834816182621</v>
      </c>
      <c r="F106">
        <f t="shared" si="7"/>
        <v>0.72491089284996191</v>
      </c>
      <c r="G106" s="18">
        <v>0.2</v>
      </c>
      <c r="H106" s="18">
        <v>0.8</v>
      </c>
    </row>
    <row r="107" spans="1:8" x14ac:dyDescent="0.15">
      <c r="A107" s="14">
        <v>45610.666666666599</v>
      </c>
      <c r="B107" s="1">
        <v>577.16</v>
      </c>
      <c r="C107">
        <f t="shared" si="4"/>
        <v>613.78</v>
      </c>
      <c r="D107">
        <f t="shared" si="5"/>
        <v>554.08000000000004</v>
      </c>
      <c r="E107">
        <f t="shared" si="6"/>
        <v>0.38659966499162401</v>
      </c>
      <c r="F107">
        <f t="shared" si="7"/>
        <v>0.53833611191136521</v>
      </c>
      <c r="G107" s="18">
        <v>0.2</v>
      </c>
      <c r="H107" s="18">
        <v>0.8</v>
      </c>
    </row>
    <row r="108" spans="1:8" x14ac:dyDescent="0.15">
      <c r="A108" s="14">
        <v>45611.666666666599</v>
      </c>
      <c r="B108" s="1">
        <v>554.08000000000004</v>
      </c>
      <c r="C108">
        <f t="shared" si="4"/>
        <v>613.78</v>
      </c>
      <c r="D108">
        <f t="shared" si="5"/>
        <v>554.08000000000004</v>
      </c>
      <c r="E108">
        <f t="shared" si="6"/>
        <v>0</v>
      </c>
      <c r="F108">
        <f t="shared" si="7"/>
        <v>0.27390600438448343</v>
      </c>
      <c r="G108" s="18">
        <v>0.2</v>
      </c>
      <c r="H108" s="18">
        <v>0.8</v>
      </c>
    </row>
    <row r="109" spans="1:8" x14ac:dyDescent="0.15">
      <c r="A109" s="14">
        <v>45614.666666666599</v>
      </c>
      <c r="B109" s="1">
        <v>554.4</v>
      </c>
      <c r="C109">
        <f t="shared" si="4"/>
        <v>623.77</v>
      </c>
      <c r="D109">
        <f t="shared" si="5"/>
        <v>554.4</v>
      </c>
      <c r="E109">
        <f t="shared" si="6"/>
        <v>0</v>
      </c>
      <c r="F109">
        <f t="shared" si="7"/>
        <v>0.128866554997208</v>
      </c>
      <c r="G109" s="18">
        <v>0.2</v>
      </c>
      <c r="H109" s="18">
        <v>0.8</v>
      </c>
    </row>
    <row r="110" spans="1:8" x14ac:dyDescent="0.15">
      <c r="A110" s="14">
        <v>45615.666666666599</v>
      </c>
      <c r="B110" s="1">
        <v>561.09</v>
      </c>
      <c r="C110">
        <f t="shared" si="4"/>
        <v>623.77</v>
      </c>
      <c r="D110">
        <f t="shared" si="5"/>
        <v>559.14</v>
      </c>
      <c r="E110">
        <f t="shared" si="6"/>
        <v>3.0171746866780837E-2</v>
      </c>
      <c r="F110">
        <f t="shared" si="7"/>
        <v>1.0057248955593612E-2</v>
      </c>
      <c r="G110" s="18">
        <v>0.2</v>
      </c>
      <c r="H110" s="18">
        <v>0.8</v>
      </c>
    </row>
    <row r="111" spans="1:8" x14ac:dyDescent="0.15">
      <c r="A111" s="14">
        <v>45616.666666666599</v>
      </c>
      <c r="B111" s="1">
        <v>565.52</v>
      </c>
      <c r="C111">
        <f t="shared" si="4"/>
        <v>623.77</v>
      </c>
      <c r="D111">
        <f t="shared" si="5"/>
        <v>559.14</v>
      </c>
      <c r="E111">
        <f t="shared" si="6"/>
        <v>9.8715766671824162E-2</v>
      </c>
      <c r="F111">
        <f t="shared" si="7"/>
        <v>4.2962504512868337E-2</v>
      </c>
      <c r="G111" s="18">
        <v>0.2</v>
      </c>
      <c r="H111" s="18">
        <v>0.8</v>
      </c>
    </row>
    <row r="112" spans="1:8" x14ac:dyDescent="0.15">
      <c r="A112" s="14">
        <v>45617.666666666599</v>
      </c>
      <c r="B112" s="1">
        <v>563.09</v>
      </c>
      <c r="C112">
        <f t="shared" si="4"/>
        <v>632.67999999999995</v>
      </c>
      <c r="D112">
        <f t="shared" si="5"/>
        <v>559.14</v>
      </c>
      <c r="E112">
        <f t="shared" si="6"/>
        <v>5.3712265433778182E-2</v>
      </c>
      <c r="F112">
        <f t="shared" si="7"/>
        <v>6.0866592990794395E-2</v>
      </c>
      <c r="G112" s="18">
        <v>0.2</v>
      </c>
      <c r="H112" s="18">
        <v>0.8</v>
      </c>
    </row>
    <row r="113" spans="1:8" x14ac:dyDescent="0.15">
      <c r="A113" s="14">
        <v>45618.666666666599</v>
      </c>
      <c r="B113" s="1">
        <v>559.14</v>
      </c>
      <c r="C113">
        <f t="shared" si="4"/>
        <v>632.67999999999995</v>
      </c>
      <c r="D113">
        <f t="shared" si="5"/>
        <v>559.14</v>
      </c>
      <c r="E113">
        <f t="shared" si="6"/>
        <v>0</v>
      </c>
      <c r="F113">
        <f t="shared" si="7"/>
        <v>5.0809344035200786E-2</v>
      </c>
      <c r="G113" s="18">
        <v>0.2</v>
      </c>
      <c r="H113" s="18">
        <v>0.8</v>
      </c>
    </row>
    <row r="114" spans="1:8" x14ac:dyDescent="0.15">
      <c r="A114" s="14">
        <v>45621.666666666599</v>
      </c>
      <c r="B114" s="1">
        <v>565.11</v>
      </c>
      <c r="C114">
        <f t="shared" si="4"/>
        <v>632.67999999999995</v>
      </c>
      <c r="D114">
        <f t="shared" si="5"/>
        <v>565.11</v>
      </c>
      <c r="E114">
        <f t="shared" si="6"/>
        <v>0</v>
      </c>
      <c r="F114">
        <f t="shared" si="7"/>
        <v>1.7904088477926062E-2</v>
      </c>
      <c r="G114" s="18">
        <v>0.2</v>
      </c>
      <c r="H114" s="18">
        <v>0.8</v>
      </c>
    </row>
    <row r="115" spans="1:8" x14ac:dyDescent="0.15">
      <c r="A115" s="14">
        <v>45622.666666666599</v>
      </c>
      <c r="B115" s="1">
        <v>573.54</v>
      </c>
      <c r="C115">
        <f t="shared" si="4"/>
        <v>632.67999999999995</v>
      </c>
      <c r="D115">
        <f t="shared" si="5"/>
        <v>569.20000000000005</v>
      </c>
      <c r="E115">
        <f t="shared" si="6"/>
        <v>6.8367989918083252E-2</v>
      </c>
      <c r="F115">
        <f t="shared" si="7"/>
        <v>2.2789329972694419E-2</v>
      </c>
      <c r="G115" s="18">
        <v>0.2</v>
      </c>
      <c r="H115" s="18">
        <v>0.8</v>
      </c>
    </row>
    <row r="116" spans="1:8" x14ac:dyDescent="0.15">
      <c r="A116" s="14">
        <v>45623.666666666599</v>
      </c>
      <c r="B116" s="1">
        <v>569.20000000000005</v>
      </c>
      <c r="C116">
        <f t="shared" si="4"/>
        <v>632.67999999999995</v>
      </c>
      <c r="D116">
        <f t="shared" si="5"/>
        <v>569.20000000000005</v>
      </c>
      <c r="E116">
        <f t="shared" si="6"/>
        <v>0</v>
      </c>
      <c r="F116">
        <f t="shared" si="7"/>
        <v>2.2789329972694419E-2</v>
      </c>
      <c r="G116" s="18">
        <v>0.2</v>
      </c>
      <c r="H116" s="18">
        <v>0.8</v>
      </c>
    </row>
    <row r="117" spans="1:8" x14ac:dyDescent="0.15">
      <c r="A117" s="14">
        <v>45625.545138888803</v>
      </c>
      <c r="B117" s="1">
        <v>574.32000000000005</v>
      </c>
      <c r="C117">
        <f t="shared" si="4"/>
        <v>632.67999999999995</v>
      </c>
      <c r="D117">
        <f t="shared" si="5"/>
        <v>574.32000000000005</v>
      </c>
      <c r="E117">
        <f t="shared" si="6"/>
        <v>0</v>
      </c>
      <c r="F117">
        <f t="shared" si="7"/>
        <v>2.2789329972694419E-2</v>
      </c>
      <c r="G117" s="18">
        <v>0.2</v>
      </c>
      <c r="H117" s="18">
        <v>0.8</v>
      </c>
    </row>
    <row r="118" spans="1:8" x14ac:dyDescent="0.15">
      <c r="A118" s="14">
        <v>45628.666666666599</v>
      </c>
      <c r="B118" s="1">
        <v>592.83000000000004</v>
      </c>
      <c r="C118">
        <f t="shared" si="4"/>
        <v>632.67999999999995</v>
      </c>
      <c r="D118">
        <f t="shared" si="5"/>
        <v>592.83000000000004</v>
      </c>
      <c r="E118">
        <f t="shared" si="6"/>
        <v>0</v>
      </c>
      <c r="F118">
        <f t="shared" si="7"/>
        <v>0</v>
      </c>
      <c r="G118" s="18">
        <v>0.2</v>
      </c>
      <c r="H118" s="18">
        <v>0.8</v>
      </c>
    </row>
    <row r="119" spans="1:8" x14ac:dyDescent="0.15">
      <c r="A119" s="14">
        <v>45629.666666666599</v>
      </c>
      <c r="B119" s="1">
        <v>613.65</v>
      </c>
      <c r="C119">
        <f t="shared" si="4"/>
        <v>632.67999999999995</v>
      </c>
      <c r="D119">
        <f t="shared" si="5"/>
        <v>585.25</v>
      </c>
      <c r="E119">
        <f t="shared" si="6"/>
        <v>0.598777145266709</v>
      </c>
      <c r="F119">
        <f t="shared" si="7"/>
        <v>0.19959238175556968</v>
      </c>
      <c r="G119" s="18">
        <v>0.2</v>
      </c>
      <c r="H119" s="18">
        <v>0.8</v>
      </c>
    </row>
    <row r="120" spans="1:8" x14ac:dyDescent="0.15">
      <c r="A120" s="14">
        <v>45630.666666666599</v>
      </c>
      <c r="B120" s="1">
        <v>613.78</v>
      </c>
      <c r="C120">
        <f t="shared" si="4"/>
        <v>632.67999999999995</v>
      </c>
      <c r="D120">
        <f t="shared" si="5"/>
        <v>585.25</v>
      </c>
      <c r="E120">
        <f t="shared" si="6"/>
        <v>0.60151802656546494</v>
      </c>
      <c r="F120">
        <f t="shared" si="7"/>
        <v>0.40009839061072466</v>
      </c>
      <c r="G120" s="18">
        <v>0.2</v>
      </c>
      <c r="H120" s="18">
        <v>0.8</v>
      </c>
    </row>
    <row r="121" spans="1:8" x14ac:dyDescent="0.15">
      <c r="A121" s="14">
        <v>45631.666666666599</v>
      </c>
      <c r="B121" s="1">
        <v>608.92999999999995</v>
      </c>
      <c r="C121">
        <f t="shared" si="4"/>
        <v>632.67999999999995</v>
      </c>
      <c r="D121">
        <f t="shared" si="5"/>
        <v>585.25</v>
      </c>
      <c r="E121">
        <f t="shared" si="6"/>
        <v>0.49926207041956516</v>
      </c>
      <c r="F121">
        <f t="shared" si="7"/>
        <v>0.56651908075057966</v>
      </c>
      <c r="G121" s="18">
        <v>0.2</v>
      </c>
      <c r="H121" s="18">
        <v>0.8</v>
      </c>
    </row>
    <row r="122" spans="1:8" x14ac:dyDescent="0.15">
      <c r="A122" s="14">
        <v>45632.666666666599</v>
      </c>
      <c r="B122" s="1">
        <v>623.77</v>
      </c>
      <c r="C122">
        <f t="shared" si="4"/>
        <v>632.67999999999995</v>
      </c>
      <c r="D122">
        <f t="shared" si="5"/>
        <v>585.25</v>
      </c>
      <c r="E122">
        <f t="shared" si="6"/>
        <v>0.8121442125237196</v>
      </c>
      <c r="F122">
        <f t="shared" si="7"/>
        <v>0.63764143650291649</v>
      </c>
      <c r="G122" s="18">
        <v>0.2</v>
      </c>
      <c r="H122" s="18">
        <v>0.8</v>
      </c>
    </row>
    <row r="123" spans="1:8" x14ac:dyDescent="0.15">
      <c r="A123" s="14">
        <v>45635.666666666599</v>
      </c>
      <c r="B123" s="1">
        <v>613.57000000000005</v>
      </c>
      <c r="C123">
        <f t="shared" si="4"/>
        <v>632.67999999999995</v>
      </c>
      <c r="D123">
        <f t="shared" si="5"/>
        <v>585.25</v>
      </c>
      <c r="E123">
        <f t="shared" si="6"/>
        <v>0.59709044908286069</v>
      </c>
      <c r="F123">
        <f t="shared" si="7"/>
        <v>0.63616557734204848</v>
      </c>
      <c r="G123" s="18">
        <v>0.2</v>
      </c>
      <c r="H123" s="18">
        <v>0.8</v>
      </c>
    </row>
    <row r="124" spans="1:8" x14ac:dyDescent="0.15">
      <c r="A124" s="14">
        <v>45636.666666666599</v>
      </c>
      <c r="B124" s="1">
        <v>619.32000000000005</v>
      </c>
      <c r="C124">
        <f t="shared" si="4"/>
        <v>632.67999999999995</v>
      </c>
      <c r="D124">
        <f t="shared" si="5"/>
        <v>585.25</v>
      </c>
      <c r="E124">
        <f t="shared" si="6"/>
        <v>0.71832173729707116</v>
      </c>
      <c r="F124">
        <f t="shared" si="7"/>
        <v>0.70918546630121726</v>
      </c>
      <c r="G124" s="18">
        <v>0.2</v>
      </c>
      <c r="H124" s="18">
        <v>0.8</v>
      </c>
    </row>
    <row r="125" spans="1:8" x14ac:dyDescent="0.15">
      <c r="A125" s="14">
        <v>45637.666666666599</v>
      </c>
      <c r="B125" s="1">
        <v>632.67999999999995</v>
      </c>
      <c r="C125">
        <f t="shared" si="4"/>
        <v>632.67999999999995</v>
      </c>
      <c r="D125">
        <f t="shared" si="5"/>
        <v>585.25</v>
      </c>
      <c r="E125">
        <f t="shared" si="6"/>
        <v>1</v>
      </c>
      <c r="F125">
        <f t="shared" si="7"/>
        <v>0.77180406212664387</v>
      </c>
      <c r="G125" s="18">
        <v>0.2</v>
      </c>
      <c r="H125" s="18">
        <v>0.8</v>
      </c>
    </row>
    <row r="126" spans="1:8" x14ac:dyDescent="0.15">
      <c r="A126" s="14">
        <v>45638.666666666599</v>
      </c>
      <c r="B126" s="1">
        <v>630.79</v>
      </c>
      <c r="C126">
        <f t="shared" si="4"/>
        <v>630.79</v>
      </c>
      <c r="D126">
        <f t="shared" si="5"/>
        <v>585.25</v>
      </c>
      <c r="E126">
        <f t="shared" si="6"/>
        <v>1</v>
      </c>
      <c r="F126">
        <f t="shared" si="7"/>
        <v>0.90610724576569035</v>
      </c>
      <c r="G126" s="18">
        <v>0.2</v>
      </c>
      <c r="H126" s="18">
        <v>0.8</v>
      </c>
    </row>
    <row r="127" spans="1:8" x14ac:dyDescent="0.15">
      <c r="A127" s="14">
        <v>45639.666666666599</v>
      </c>
      <c r="B127" s="1">
        <v>620.35</v>
      </c>
      <c r="C127">
        <f t="shared" si="4"/>
        <v>624.24</v>
      </c>
      <c r="D127">
        <f t="shared" si="5"/>
        <v>585.25</v>
      </c>
      <c r="E127">
        <f t="shared" si="6"/>
        <v>0.90023082841754332</v>
      </c>
      <c r="F127">
        <f t="shared" si="7"/>
        <v>0.96674360947251436</v>
      </c>
      <c r="G127" s="18">
        <v>0.2</v>
      </c>
      <c r="H127" s="18">
        <v>0.8</v>
      </c>
    </row>
    <row r="128" spans="1:8" x14ac:dyDescent="0.15">
      <c r="A128" s="14">
        <v>45642.666666666599</v>
      </c>
      <c r="B128" s="1">
        <v>624.24</v>
      </c>
      <c r="C128">
        <f t="shared" si="4"/>
        <v>630.20000000000005</v>
      </c>
      <c r="D128">
        <f t="shared" si="5"/>
        <v>585.25</v>
      </c>
      <c r="E128">
        <f t="shared" si="6"/>
        <v>0.86740823136818623</v>
      </c>
      <c r="F128">
        <f t="shared" si="7"/>
        <v>0.92254635326190992</v>
      </c>
      <c r="G128" s="18">
        <v>0.2</v>
      </c>
      <c r="H128" s="18">
        <v>0.8</v>
      </c>
    </row>
    <row r="129" spans="1:8" x14ac:dyDescent="0.15">
      <c r="A129" s="14">
        <v>45643.666666666599</v>
      </c>
      <c r="B129" s="1">
        <v>619.44000000000005</v>
      </c>
      <c r="C129">
        <f t="shared" si="4"/>
        <v>630.20000000000005</v>
      </c>
      <c r="D129">
        <f t="shared" si="5"/>
        <v>585.25</v>
      </c>
      <c r="E129">
        <f t="shared" si="6"/>
        <v>0.76062291434927742</v>
      </c>
      <c r="F129">
        <f t="shared" si="7"/>
        <v>0.84275399137833562</v>
      </c>
      <c r="G129" s="18">
        <v>0.2</v>
      </c>
      <c r="H129" s="18">
        <v>0.8</v>
      </c>
    </row>
    <row r="130" spans="1:8" x14ac:dyDescent="0.15">
      <c r="A130" s="14">
        <v>45644.666666666599</v>
      </c>
      <c r="B130" s="1">
        <v>597.19000000000005</v>
      </c>
      <c r="C130">
        <f t="shared" si="4"/>
        <v>630.20000000000005</v>
      </c>
      <c r="D130">
        <f t="shared" si="5"/>
        <v>585.25</v>
      </c>
      <c r="E130">
        <f t="shared" si="6"/>
        <v>0.26562847608453932</v>
      </c>
      <c r="F130">
        <f t="shared" si="7"/>
        <v>0.63121987393400103</v>
      </c>
      <c r="G130" s="18">
        <v>0.2</v>
      </c>
      <c r="H130" s="18">
        <v>0.8</v>
      </c>
    </row>
    <row r="131" spans="1:8" x14ac:dyDescent="0.15">
      <c r="A131" s="14">
        <v>45645.666666666599</v>
      </c>
      <c r="B131" s="1">
        <v>595.57000000000005</v>
      </c>
      <c r="C131">
        <f t="shared" ref="C131:C188" si="8">MAX(B131:B144)</f>
        <v>630.20000000000005</v>
      </c>
      <c r="D131">
        <f t="shared" ref="D131:D188" si="9">MIN(B131:B144)</f>
        <v>585.25</v>
      </c>
      <c r="E131">
        <f t="shared" si="6"/>
        <v>0.22958843159065717</v>
      </c>
      <c r="F131">
        <f t="shared" si="7"/>
        <v>0.4186132740081579</v>
      </c>
      <c r="G131" s="18">
        <v>0.2</v>
      </c>
      <c r="H131" s="18">
        <v>0.8</v>
      </c>
    </row>
    <row r="132" spans="1:8" x14ac:dyDescent="0.15">
      <c r="A132" s="14">
        <v>45646.666666666599</v>
      </c>
      <c r="B132" s="1">
        <v>585.25</v>
      </c>
      <c r="C132">
        <f t="shared" si="8"/>
        <v>630.20000000000005</v>
      </c>
      <c r="D132">
        <f t="shared" si="9"/>
        <v>585.25</v>
      </c>
      <c r="E132">
        <f t="shared" si="6"/>
        <v>0</v>
      </c>
      <c r="F132">
        <f t="shared" si="7"/>
        <v>0.16507230255839883</v>
      </c>
      <c r="G132" s="18">
        <v>0.2</v>
      </c>
      <c r="H132" s="18">
        <v>0.8</v>
      </c>
    </row>
    <row r="133" spans="1:8" x14ac:dyDescent="0.15">
      <c r="A133" s="14">
        <v>45649.666666666599</v>
      </c>
      <c r="B133" s="1">
        <v>599.85</v>
      </c>
      <c r="C133">
        <f t="shared" si="8"/>
        <v>630.20000000000005</v>
      </c>
      <c r="D133">
        <f t="shared" si="9"/>
        <v>585.51</v>
      </c>
      <c r="E133">
        <f t="shared" si="6"/>
        <v>0.320877153725666</v>
      </c>
      <c r="F133">
        <f t="shared" si="7"/>
        <v>0.18348852843877439</v>
      </c>
      <c r="G133" s="18">
        <v>0.2</v>
      </c>
      <c r="H133" s="18">
        <v>0.8</v>
      </c>
    </row>
    <row r="134" spans="1:8" x14ac:dyDescent="0.15">
      <c r="A134" s="14">
        <v>45650.545138888803</v>
      </c>
      <c r="B134" s="1">
        <v>607.75</v>
      </c>
      <c r="C134">
        <f t="shared" si="8"/>
        <v>630.20000000000005</v>
      </c>
      <c r="D134">
        <f t="shared" si="9"/>
        <v>585.51</v>
      </c>
      <c r="E134">
        <f t="shared" si="6"/>
        <v>0.49765048109196647</v>
      </c>
      <c r="F134">
        <f t="shared" si="7"/>
        <v>0.27284254493921084</v>
      </c>
      <c r="G134" s="18">
        <v>0.2</v>
      </c>
      <c r="H134" s="18">
        <v>0.8</v>
      </c>
    </row>
    <row r="135" spans="1:8" x14ac:dyDescent="0.15">
      <c r="A135" s="14">
        <v>45652.666666666599</v>
      </c>
      <c r="B135" s="1">
        <v>603.35</v>
      </c>
      <c r="C135">
        <f t="shared" si="8"/>
        <v>630.20000000000005</v>
      </c>
      <c r="D135">
        <f t="shared" si="9"/>
        <v>585.51</v>
      </c>
      <c r="E135">
        <f t="shared" si="6"/>
        <v>0.39919445066010317</v>
      </c>
      <c r="F135">
        <f t="shared" si="7"/>
        <v>0.40590736182591192</v>
      </c>
      <c r="G135" s="18">
        <v>0.2</v>
      </c>
      <c r="H135" s="18">
        <v>0.8</v>
      </c>
    </row>
    <row r="136" spans="1:8" x14ac:dyDescent="0.15">
      <c r="A136" s="14">
        <v>45653.666666666599</v>
      </c>
      <c r="B136" s="1">
        <v>599.80999999999995</v>
      </c>
      <c r="C136">
        <f t="shared" si="8"/>
        <v>630.20000000000005</v>
      </c>
      <c r="D136">
        <f t="shared" si="9"/>
        <v>585.51</v>
      </c>
      <c r="E136">
        <f t="shared" si="6"/>
        <v>0.31998209890355644</v>
      </c>
      <c r="F136">
        <f t="shared" si="7"/>
        <v>0.40560901021854207</v>
      </c>
      <c r="G136" s="18">
        <v>0.2</v>
      </c>
      <c r="H136" s="18">
        <v>0.8</v>
      </c>
    </row>
    <row r="137" spans="1:8" x14ac:dyDescent="0.15">
      <c r="A137" s="14">
        <v>45656.666666666599</v>
      </c>
      <c r="B137" s="1">
        <v>591.24</v>
      </c>
      <c r="C137">
        <f t="shared" si="8"/>
        <v>630.20000000000005</v>
      </c>
      <c r="D137">
        <f t="shared" si="9"/>
        <v>585.51</v>
      </c>
      <c r="E137">
        <f t="shared" si="6"/>
        <v>0.12821660326695036</v>
      </c>
      <c r="F137">
        <f t="shared" si="7"/>
        <v>0.28246438427686998</v>
      </c>
      <c r="G137" s="18">
        <v>0.2</v>
      </c>
      <c r="H137" s="18">
        <v>0.8</v>
      </c>
    </row>
    <row r="138" spans="1:8" x14ac:dyDescent="0.15">
      <c r="A138" s="14">
        <v>45657.666666666599</v>
      </c>
      <c r="B138" s="1">
        <v>585.51</v>
      </c>
      <c r="C138">
        <f t="shared" si="8"/>
        <v>630.20000000000005</v>
      </c>
      <c r="D138">
        <f t="shared" si="9"/>
        <v>585.51</v>
      </c>
      <c r="E138">
        <f t="shared" si="6"/>
        <v>0</v>
      </c>
      <c r="F138">
        <f t="shared" si="7"/>
        <v>0.14939956739016894</v>
      </c>
      <c r="G138" s="18">
        <v>0.2</v>
      </c>
      <c r="H138" s="18">
        <v>0.8</v>
      </c>
    </row>
    <row r="139" spans="1:8" x14ac:dyDescent="0.15">
      <c r="A139" s="14">
        <v>45659.666666666599</v>
      </c>
      <c r="B139" s="1">
        <v>599.24</v>
      </c>
      <c r="C139">
        <f t="shared" si="8"/>
        <v>636.45000000000005</v>
      </c>
      <c r="D139">
        <f t="shared" si="9"/>
        <v>594.25</v>
      </c>
      <c r="E139">
        <f t="shared" si="6"/>
        <v>0.11824644549763041</v>
      </c>
      <c r="F139">
        <f t="shared" si="7"/>
        <v>8.2154349588193593E-2</v>
      </c>
      <c r="G139" s="18">
        <v>0.2</v>
      </c>
      <c r="H139" s="18">
        <v>0.8</v>
      </c>
    </row>
    <row r="140" spans="1:8" x14ac:dyDescent="0.15">
      <c r="A140" s="14">
        <v>45660.666666666599</v>
      </c>
      <c r="B140" s="1">
        <v>604.63</v>
      </c>
      <c r="C140">
        <f t="shared" si="8"/>
        <v>647.49</v>
      </c>
      <c r="D140">
        <f t="shared" si="9"/>
        <v>594.25</v>
      </c>
      <c r="E140">
        <f t="shared" si="6"/>
        <v>0.1949661908339593</v>
      </c>
      <c r="F140">
        <f t="shared" si="7"/>
        <v>0.1044042121105299</v>
      </c>
      <c r="G140" s="18">
        <v>0.2</v>
      </c>
      <c r="H140" s="18">
        <v>0.8</v>
      </c>
    </row>
    <row r="141" spans="1:8" x14ac:dyDescent="0.15">
      <c r="A141" s="14">
        <v>45663.666666666599</v>
      </c>
      <c r="B141" s="1">
        <v>630.20000000000005</v>
      </c>
      <c r="C141">
        <f t="shared" si="8"/>
        <v>659.88</v>
      </c>
      <c r="D141">
        <f t="shared" si="9"/>
        <v>594.25</v>
      </c>
      <c r="E141">
        <f t="shared" si="6"/>
        <v>0.54776778912082957</v>
      </c>
      <c r="F141">
        <f t="shared" si="7"/>
        <v>0.28699347515080642</v>
      </c>
      <c r="G141" s="18">
        <v>0.2</v>
      </c>
      <c r="H141" s="18">
        <v>0.8</v>
      </c>
    </row>
    <row r="142" spans="1:8" x14ac:dyDescent="0.15">
      <c r="A142" s="14">
        <v>45664.666666666599</v>
      </c>
      <c r="B142" s="1">
        <v>617.89</v>
      </c>
      <c r="C142">
        <f t="shared" si="8"/>
        <v>674.33</v>
      </c>
      <c r="D142">
        <f t="shared" si="9"/>
        <v>594.25</v>
      </c>
      <c r="E142">
        <f t="shared" si="6"/>
        <v>0.29520479520479487</v>
      </c>
      <c r="F142">
        <f t="shared" si="7"/>
        <v>0.3459795917198612</v>
      </c>
      <c r="G142" s="18">
        <v>0.2</v>
      </c>
      <c r="H142" s="18">
        <v>0.8</v>
      </c>
    </row>
    <row r="143" spans="1:8" x14ac:dyDescent="0.15">
      <c r="A143" s="14">
        <v>45665.666666666599</v>
      </c>
      <c r="B143" s="1">
        <v>610.72</v>
      </c>
      <c r="C143">
        <f t="shared" si="8"/>
        <v>676.49</v>
      </c>
      <c r="D143">
        <f t="shared" si="9"/>
        <v>594.25</v>
      </c>
      <c r="E143">
        <f t="shared" si="6"/>
        <v>0.20026750972762677</v>
      </c>
      <c r="F143">
        <f t="shared" si="7"/>
        <v>0.34774669801775038</v>
      </c>
      <c r="G143" s="18">
        <v>0.2</v>
      </c>
      <c r="H143" s="18">
        <v>0.8</v>
      </c>
    </row>
    <row r="144" spans="1:8" x14ac:dyDescent="0.15">
      <c r="A144" s="14">
        <v>45667.666666666599</v>
      </c>
      <c r="B144" s="1">
        <v>615.86</v>
      </c>
      <c r="C144">
        <f t="shared" si="8"/>
        <v>687</v>
      </c>
      <c r="D144">
        <f t="shared" si="9"/>
        <v>594.25</v>
      </c>
      <c r="E144">
        <f t="shared" ref="E144:E188" si="10">(B144-D144)/(C144-D144)*100%</f>
        <v>0.23299191374663086</v>
      </c>
      <c r="F144">
        <f t="shared" si="7"/>
        <v>0.24282140622635084</v>
      </c>
      <c r="G144" s="18">
        <v>0.2</v>
      </c>
      <c r="H144" s="18">
        <v>0.8</v>
      </c>
    </row>
    <row r="145" spans="1:8" x14ac:dyDescent="0.15">
      <c r="A145" s="14">
        <v>45670.666666666599</v>
      </c>
      <c r="B145" s="1">
        <v>608.33000000000004</v>
      </c>
      <c r="C145">
        <f t="shared" si="8"/>
        <v>689.18</v>
      </c>
      <c r="D145">
        <f t="shared" si="9"/>
        <v>594.25</v>
      </c>
      <c r="E145">
        <f t="shared" si="10"/>
        <v>0.14831981460023225</v>
      </c>
      <c r="F145">
        <f t="shared" si="7"/>
        <v>0.19385974602482994</v>
      </c>
      <c r="G145" s="18">
        <v>0.2</v>
      </c>
      <c r="H145" s="18">
        <v>0.8</v>
      </c>
    </row>
    <row r="146" spans="1:8" x14ac:dyDescent="0.15">
      <c r="A146" s="14">
        <v>45671.666666666599</v>
      </c>
      <c r="B146" s="1">
        <v>594.25</v>
      </c>
      <c r="C146">
        <f t="shared" si="8"/>
        <v>697.46</v>
      </c>
      <c r="D146">
        <f t="shared" si="9"/>
        <v>594.25</v>
      </c>
      <c r="E146">
        <f t="shared" si="10"/>
        <v>0</v>
      </c>
      <c r="F146">
        <f t="shared" ref="F146:F188" si="11">AVERAGE(E144:E146)</f>
        <v>0.12710390944895436</v>
      </c>
      <c r="G146" s="18">
        <v>0.2</v>
      </c>
      <c r="H146" s="18">
        <v>0.8</v>
      </c>
    </row>
    <row r="147" spans="1:8" x14ac:dyDescent="0.15">
      <c r="A147" s="14">
        <v>45672.666666666599</v>
      </c>
      <c r="B147" s="1">
        <v>617.12</v>
      </c>
      <c r="C147">
        <f t="shared" si="8"/>
        <v>704.19</v>
      </c>
      <c r="D147">
        <f t="shared" si="9"/>
        <v>611.29999999999995</v>
      </c>
      <c r="E147">
        <f t="shared" si="10"/>
        <v>6.265475293357782E-2</v>
      </c>
      <c r="F147">
        <f t="shared" si="11"/>
        <v>7.0324855844603351E-2</v>
      </c>
      <c r="G147" s="18">
        <v>0.2</v>
      </c>
      <c r="H147" s="18">
        <v>0.8</v>
      </c>
    </row>
    <row r="148" spans="1:8" x14ac:dyDescent="0.15">
      <c r="A148" s="14">
        <v>45673.666666666599</v>
      </c>
      <c r="B148" s="1">
        <v>611.29999999999995</v>
      </c>
      <c r="C148">
        <f t="shared" si="8"/>
        <v>704.87</v>
      </c>
      <c r="D148">
        <f t="shared" si="9"/>
        <v>611.29999999999995</v>
      </c>
      <c r="E148">
        <f t="shared" si="10"/>
        <v>0</v>
      </c>
      <c r="F148">
        <f t="shared" si="11"/>
        <v>2.0884917644525939E-2</v>
      </c>
      <c r="G148" s="18">
        <v>0.2</v>
      </c>
      <c r="H148" s="18">
        <v>0.8</v>
      </c>
    </row>
    <row r="149" spans="1:8" x14ac:dyDescent="0.15">
      <c r="A149" s="14">
        <v>45674.666666666599</v>
      </c>
      <c r="B149" s="1">
        <v>612.77</v>
      </c>
      <c r="C149">
        <f t="shared" si="8"/>
        <v>711.99</v>
      </c>
      <c r="D149">
        <f t="shared" si="9"/>
        <v>612.77</v>
      </c>
      <c r="E149">
        <f t="shared" si="10"/>
        <v>0</v>
      </c>
      <c r="F149">
        <f t="shared" si="11"/>
        <v>2.0884917644525939E-2</v>
      </c>
      <c r="G149" s="18">
        <v>0.2</v>
      </c>
      <c r="H149" s="18">
        <v>0.8</v>
      </c>
    </row>
    <row r="150" spans="1:8" x14ac:dyDescent="0.15">
      <c r="A150" s="14">
        <v>45678.666666666599</v>
      </c>
      <c r="B150" s="1">
        <v>616.46</v>
      </c>
      <c r="C150">
        <f t="shared" si="8"/>
        <v>714.52</v>
      </c>
      <c r="D150">
        <f t="shared" si="9"/>
        <v>616.46</v>
      </c>
      <c r="E150">
        <f t="shared" si="10"/>
        <v>0</v>
      </c>
      <c r="F150">
        <f t="shared" si="11"/>
        <v>0</v>
      </c>
      <c r="G150" s="18">
        <v>0.2</v>
      </c>
      <c r="H150" s="18">
        <v>0.8</v>
      </c>
    </row>
    <row r="151" spans="1:8" x14ac:dyDescent="0.15">
      <c r="A151" s="14">
        <v>45679.666666666599</v>
      </c>
      <c r="B151" s="1">
        <v>623.5</v>
      </c>
      <c r="C151">
        <f t="shared" si="8"/>
        <v>717.4</v>
      </c>
      <c r="D151">
        <f t="shared" si="9"/>
        <v>623.5</v>
      </c>
      <c r="E151">
        <f t="shared" si="10"/>
        <v>0</v>
      </c>
      <c r="F151">
        <f t="shared" si="11"/>
        <v>0</v>
      </c>
      <c r="G151" s="18">
        <v>0.2</v>
      </c>
      <c r="H151" s="18">
        <v>0.8</v>
      </c>
    </row>
    <row r="152" spans="1:8" x14ac:dyDescent="0.15">
      <c r="A152" s="14">
        <v>45680.666666666599</v>
      </c>
      <c r="B152" s="1">
        <v>636.45000000000005</v>
      </c>
      <c r="C152">
        <f t="shared" si="8"/>
        <v>719.8</v>
      </c>
      <c r="D152">
        <f t="shared" si="9"/>
        <v>636.45000000000005</v>
      </c>
      <c r="E152">
        <f t="shared" si="10"/>
        <v>0</v>
      </c>
      <c r="F152">
        <f t="shared" si="11"/>
        <v>0</v>
      </c>
      <c r="G152" s="18">
        <v>0.2</v>
      </c>
      <c r="H152" s="18">
        <v>0.8</v>
      </c>
    </row>
    <row r="153" spans="1:8" x14ac:dyDescent="0.15">
      <c r="A153" s="14">
        <v>45681.666666666599</v>
      </c>
      <c r="B153" s="1">
        <v>647.49</v>
      </c>
      <c r="C153">
        <f t="shared" si="8"/>
        <v>725.38</v>
      </c>
      <c r="D153">
        <f t="shared" si="9"/>
        <v>647.49</v>
      </c>
      <c r="E153">
        <f t="shared" si="10"/>
        <v>0</v>
      </c>
      <c r="F153">
        <f t="shared" si="11"/>
        <v>0</v>
      </c>
      <c r="G153" s="18">
        <v>0.2</v>
      </c>
      <c r="H153" s="18">
        <v>0.8</v>
      </c>
    </row>
    <row r="154" spans="1:8" x14ac:dyDescent="0.15">
      <c r="A154" s="14">
        <v>45684.666666666599</v>
      </c>
      <c r="B154" s="1">
        <v>659.88</v>
      </c>
      <c r="C154">
        <f t="shared" si="8"/>
        <v>728.56</v>
      </c>
      <c r="D154">
        <f t="shared" si="9"/>
        <v>659.88</v>
      </c>
      <c r="E154">
        <f t="shared" si="10"/>
        <v>0</v>
      </c>
      <c r="F154">
        <f t="shared" si="11"/>
        <v>0</v>
      </c>
      <c r="G154" s="18">
        <v>0.2</v>
      </c>
      <c r="H154" s="18">
        <v>0.8</v>
      </c>
    </row>
    <row r="155" spans="1:8" x14ac:dyDescent="0.15">
      <c r="A155" s="14">
        <v>45685.666666666599</v>
      </c>
      <c r="B155" s="1">
        <v>674.33</v>
      </c>
      <c r="C155">
        <f t="shared" si="8"/>
        <v>736.67</v>
      </c>
      <c r="D155">
        <f t="shared" si="9"/>
        <v>674.33</v>
      </c>
      <c r="E155">
        <f t="shared" si="10"/>
        <v>0</v>
      </c>
      <c r="F155">
        <f t="shared" si="11"/>
        <v>0</v>
      </c>
      <c r="G155" s="18">
        <v>0.2</v>
      </c>
      <c r="H155" s="18">
        <v>0.8</v>
      </c>
    </row>
    <row r="156" spans="1:8" x14ac:dyDescent="0.15">
      <c r="A156" s="14">
        <v>45686.666666666599</v>
      </c>
      <c r="B156" s="1">
        <v>676.49</v>
      </c>
      <c r="C156">
        <f t="shared" si="8"/>
        <v>736.67</v>
      </c>
      <c r="D156">
        <f t="shared" si="9"/>
        <v>676.49</v>
      </c>
      <c r="E156">
        <f t="shared" si="10"/>
        <v>0</v>
      </c>
      <c r="F156">
        <f t="shared" si="11"/>
        <v>0</v>
      </c>
      <c r="G156" s="18">
        <v>0.2</v>
      </c>
      <c r="H156" s="18">
        <v>0.8</v>
      </c>
    </row>
    <row r="157" spans="1:8" x14ac:dyDescent="0.15">
      <c r="A157" s="14">
        <v>45687.666666666599</v>
      </c>
      <c r="B157" s="1">
        <v>687</v>
      </c>
      <c r="C157">
        <f t="shared" si="8"/>
        <v>736.67</v>
      </c>
      <c r="D157">
        <f t="shared" si="9"/>
        <v>687</v>
      </c>
      <c r="E157">
        <f t="shared" si="10"/>
        <v>0</v>
      </c>
      <c r="F157">
        <f t="shared" si="11"/>
        <v>0</v>
      </c>
      <c r="G157" s="18">
        <v>0.2</v>
      </c>
      <c r="H157" s="18">
        <v>0.8</v>
      </c>
    </row>
    <row r="158" spans="1:8" x14ac:dyDescent="0.15">
      <c r="A158" s="14">
        <v>45688.666666666599</v>
      </c>
      <c r="B158" s="1">
        <v>689.18</v>
      </c>
      <c r="C158">
        <f t="shared" si="8"/>
        <v>736.67</v>
      </c>
      <c r="D158">
        <f t="shared" si="9"/>
        <v>689.18</v>
      </c>
      <c r="E158">
        <f t="shared" si="10"/>
        <v>0</v>
      </c>
      <c r="F158">
        <f t="shared" si="11"/>
        <v>0</v>
      </c>
      <c r="G158" s="18">
        <v>0.2</v>
      </c>
      <c r="H158" s="18">
        <v>0.8</v>
      </c>
    </row>
    <row r="159" spans="1:8" x14ac:dyDescent="0.15">
      <c r="A159" s="14">
        <v>45691.666666666599</v>
      </c>
      <c r="B159" s="1">
        <v>697.46</v>
      </c>
      <c r="C159">
        <f t="shared" si="8"/>
        <v>736.67</v>
      </c>
      <c r="D159">
        <f t="shared" si="9"/>
        <v>683.55</v>
      </c>
      <c r="E159">
        <f t="shared" si="10"/>
        <v>0.26185993975903765</v>
      </c>
      <c r="F159">
        <f t="shared" si="11"/>
        <v>8.7286646586345884E-2</v>
      </c>
      <c r="G159" s="18">
        <v>0.2</v>
      </c>
      <c r="H159" s="18">
        <v>0.8</v>
      </c>
    </row>
    <row r="160" spans="1:8" x14ac:dyDescent="0.15">
      <c r="A160" s="14">
        <v>45692.666666666599</v>
      </c>
      <c r="B160" s="1">
        <v>704.19</v>
      </c>
      <c r="C160">
        <f t="shared" si="8"/>
        <v>736.67</v>
      </c>
      <c r="D160">
        <f t="shared" si="9"/>
        <v>668.13</v>
      </c>
      <c r="E160">
        <f t="shared" si="10"/>
        <v>0.52611613656259237</v>
      </c>
      <c r="F160">
        <f t="shared" si="11"/>
        <v>0.26265869210720999</v>
      </c>
      <c r="G160" s="18">
        <v>0.2</v>
      </c>
      <c r="H160" s="18">
        <v>0.8</v>
      </c>
    </row>
    <row r="161" spans="1:8" x14ac:dyDescent="0.15">
      <c r="A161" s="14">
        <v>45693.666666666599</v>
      </c>
      <c r="B161" s="1">
        <v>704.87</v>
      </c>
      <c r="C161">
        <f t="shared" si="8"/>
        <v>736.67</v>
      </c>
      <c r="D161">
        <f t="shared" si="9"/>
        <v>657.5</v>
      </c>
      <c r="E161">
        <f t="shared" si="10"/>
        <v>0.59833270178097797</v>
      </c>
      <c r="F161">
        <f t="shared" si="11"/>
        <v>0.46210292603420267</v>
      </c>
      <c r="G161" s="18">
        <v>0.2</v>
      </c>
      <c r="H161" s="18">
        <v>0.8</v>
      </c>
    </row>
    <row r="162" spans="1:8" x14ac:dyDescent="0.15">
      <c r="A162" s="14">
        <v>45694.666666666599</v>
      </c>
      <c r="B162" s="1">
        <v>711.99</v>
      </c>
      <c r="C162">
        <f t="shared" si="8"/>
        <v>736.67</v>
      </c>
      <c r="D162">
        <f t="shared" si="9"/>
        <v>657.5</v>
      </c>
      <c r="E162">
        <f t="shared" si="10"/>
        <v>0.68826575723127492</v>
      </c>
      <c r="F162">
        <f t="shared" si="11"/>
        <v>0.60423819852494842</v>
      </c>
      <c r="G162" s="18">
        <v>0.2</v>
      </c>
      <c r="H162" s="18">
        <v>0.8</v>
      </c>
    </row>
    <row r="163" spans="1:8" x14ac:dyDescent="0.15">
      <c r="A163" s="14">
        <v>45695.666666666599</v>
      </c>
      <c r="B163" s="1">
        <v>714.52</v>
      </c>
      <c r="C163">
        <f t="shared" si="8"/>
        <v>736.67</v>
      </c>
      <c r="D163">
        <f t="shared" si="9"/>
        <v>657.5</v>
      </c>
      <c r="E163">
        <f t="shared" si="10"/>
        <v>0.72022230642920315</v>
      </c>
      <c r="F163">
        <f t="shared" si="11"/>
        <v>0.66894025514715194</v>
      </c>
      <c r="G163" s="18">
        <v>0.2</v>
      </c>
      <c r="H163" s="18">
        <v>0.8</v>
      </c>
    </row>
    <row r="164" spans="1:8" x14ac:dyDescent="0.15">
      <c r="A164" s="14">
        <v>45698.666666666599</v>
      </c>
      <c r="B164" s="1">
        <v>717.4</v>
      </c>
      <c r="C164">
        <f t="shared" si="8"/>
        <v>736.67</v>
      </c>
      <c r="D164">
        <f t="shared" si="9"/>
        <v>657.5</v>
      </c>
      <c r="E164">
        <f t="shared" si="10"/>
        <v>0.75659972211696358</v>
      </c>
      <c r="F164">
        <f t="shared" si="11"/>
        <v>0.72169592859248055</v>
      </c>
      <c r="G164" s="18">
        <v>0.2</v>
      </c>
      <c r="H164" s="18">
        <v>0.8</v>
      </c>
    </row>
    <row r="165" spans="1:8" x14ac:dyDescent="0.15">
      <c r="A165" s="14">
        <v>45699.666666666599</v>
      </c>
      <c r="B165" s="1">
        <v>719.8</v>
      </c>
      <c r="C165">
        <f t="shared" si="8"/>
        <v>736.67</v>
      </c>
      <c r="D165">
        <f t="shared" si="9"/>
        <v>655.04999999999995</v>
      </c>
      <c r="E165">
        <f t="shared" si="10"/>
        <v>0.79331046312178388</v>
      </c>
      <c r="F165">
        <f t="shared" si="11"/>
        <v>0.75671083055598354</v>
      </c>
      <c r="G165" s="18">
        <v>0.2</v>
      </c>
      <c r="H165" s="18">
        <v>0.8</v>
      </c>
    </row>
    <row r="166" spans="1:8" x14ac:dyDescent="0.15">
      <c r="A166" s="14">
        <v>45700.666666666599</v>
      </c>
      <c r="B166" s="1">
        <v>725.38</v>
      </c>
      <c r="C166">
        <f t="shared" si="8"/>
        <v>736.67</v>
      </c>
      <c r="D166">
        <f t="shared" si="9"/>
        <v>640</v>
      </c>
      <c r="E166">
        <f t="shared" si="10"/>
        <v>0.88321092376124999</v>
      </c>
      <c r="F166">
        <f t="shared" si="11"/>
        <v>0.81104036966666582</v>
      </c>
      <c r="G166" s="18">
        <v>0.2</v>
      </c>
      <c r="H166" s="18">
        <v>0.8</v>
      </c>
    </row>
    <row r="167" spans="1:8" x14ac:dyDescent="0.15">
      <c r="A167" s="14">
        <v>45701.666666666599</v>
      </c>
      <c r="B167" s="1">
        <v>728.56</v>
      </c>
      <c r="C167">
        <f t="shared" si="8"/>
        <v>736.67</v>
      </c>
      <c r="D167">
        <f t="shared" si="9"/>
        <v>640</v>
      </c>
      <c r="E167">
        <f t="shared" si="10"/>
        <v>0.91610634116064948</v>
      </c>
      <c r="F167">
        <f t="shared" si="11"/>
        <v>0.86420924268122778</v>
      </c>
      <c r="G167" s="18">
        <v>0.2</v>
      </c>
      <c r="H167" s="18">
        <v>0.8</v>
      </c>
    </row>
    <row r="168" spans="1:8" x14ac:dyDescent="0.15">
      <c r="A168" s="14">
        <v>45702.666666666599</v>
      </c>
      <c r="B168" s="1">
        <v>736.67</v>
      </c>
      <c r="C168">
        <f t="shared" si="8"/>
        <v>736.67</v>
      </c>
      <c r="D168">
        <f t="shared" si="9"/>
        <v>627.92999999999995</v>
      </c>
      <c r="E168">
        <f t="shared" si="10"/>
        <v>1</v>
      </c>
      <c r="F168">
        <f t="shared" si="11"/>
        <v>0.93310575497396642</v>
      </c>
      <c r="G168" s="18">
        <v>0.2</v>
      </c>
      <c r="H168" s="18">
        <v>0.8</v>
      </c>
    </row>
    <row r="169" spans="1:8" x14ac:dyDescent="0.15">
      <c r="A169" s="14">
        <v>45706.666666666599</v>
      </c>
      <c r="B169" s="1">
        <v>716.37</v>
      </c>
      <c r="C169">
        <f t="shared" si="8"/>
        <v>716.37</v>
      </c>
      <c r="D169">
        <f t="shared" si="9"/>
        <v>625.66</v>
      </c>
      <c r="E169">
        <f t="shared" si="10"/>
        <v>1</v>
      </c>
      <c r="F169">
        <f t="shared" si="11"/>
        <v>0.97203544705354983</v>
      </c>
      <c r="G169" s="18">
        <v>0.2</v>
      </c>
      <c r="H169" s="18">
        <v>0.8</v>
      </c>
    </row>
    <row r="170" spans="1:8" x14ac:dyDescent="0.15">
      <c r="A170" s="14">
        <v>45707.666666666599</v>
      </c>
      <c r="B170" s="1">
        <v>703.77</v>
      </c>
      <c r="C170">
        <f t="shared" si="8"/>
        <v>703.77</v>
      </c>
      <c r="D170">
        <f t="shared" si="9"/>
        <v>597.99</v>
      </c>
      <c r="E170">
        <f t="shared" si="10"/>
        <v>1</v>
      </c>
      <c r="F170">
        <f t="shared" si="11"/>
        <v>1</v>
      </c>
      <c r="G170" s="18">
        <v>0.2</v>
      </c>
      <c r="H170" s="18">
        <v>0.8</v>
      </c>
    </row>
    <row r="171" spans="1:8" x14ac:dyDescent="0.15">
      <c r="A171" s="14">
        <v>45708.666666666599</v>
      </c>
      <c r="B171" s="1">
        <v>694.84</v>
      </c>
      <c r="C171">
        <f t="shared" si="8"/>
        <v>694.84</v>
      </c>
      <c r="D171">
        <f t="shared" si="9"/>
        <v>597.99</v>
      </c>
      <c r="E171">
        <f t="shared" si="10"/>
        <v>1</v>
      </c>
      <c r="F171">
        <f t="shared" si="11"/>
        <v>1</v>
      </c>
      <c r="G171" s="18">
        <v>0.2</v>
      </c>
      <c r="H171" s="18">
        <v>0.8</v>
      </c>
    </row>
    <row r="172" spans="1:8" x14ac:dyDescent="0.15">
      <c r="A172" s="14">
        <v>45709.666666666599</v>
      </c>
      <c r="B172" s="1">
        <v>683.55</v>
      </c>
      <c r="C172">
        <f t="shared" si="8"/>
        <v>683.55</v>
      </c>
      <c r="D172">
        <f t="shared" si="9"/>
        <v>597.99</v>
      </c>
      <c r="E172">
        <f t="shared" si="10"/>
        <v>1</v>
      </c>
      <c r="F172">
        <f t="shared" si="11"/>
        <v>1</v>
      </c>
      <c r="G172" s="18">
        <v>0.2</v>
      </c>
      <c r="H172" s="18">
        <v>0.8</v>
      </c>
    </row>
    <row r="173" spans="1:8" x14ac:dyDescent="0.15">
      <c r="A173" s="14">
        <v>45712.666666666599</v>
      </c>
      <c r="B173" s="1">
        <v>668.13</v>
      </c>
      <c r="C173">
        <f t="shared" si="8"/>
        <v>673.7</v>
      </c>
      <c r="D173">
        <f t="shared" si="9"/>
        <v>590.64</v>
      </c>
      <c r="E173">
        <f t="shared" si="10"/>
        <v>0.93294004334216174</v>
      </c>
      <c r="F173">
        <f t="shared" si="11"/>
        <v>0.97764668111405395</v>
      </c>
      <c r="G173" s="18">
        <v>0.2</v>
      </c>
      <c r="H173" s="18">
        <v>0.8</v>
      </c>
    </row>
    <row r="174" spans="1:8" x14ac:dyDescent="0.15">
      <c r="A174" s="14">
        <v>45713.666666666599</v>
      </c>
      <c r="B174" s="1">
        <v>657.5</v>
      </c>
      <c r="C174">
        <f t="shared" si="8"/>
        <v>673.7</v>
      </c>
      <c r="D174">
        <f t="shared" si="9"/>
        <v>590.64</v>
      </c>
      <c r="E174">
        <f t="shared" si="10"/>
        <v>0.80496026968456491</v>
      </c>
      <c r="F174">
        <f t="shared" si="11"/>
        <v>0.91263343767557548</v>
      </c>
      <c r="G174" s="18">
        <v>0.2</v>
      </c>
      <c r="H174" s="18">
        <v>0.8</v>
      </c>
    </row>
    <row r="175" spans="1:8" x14ac:dyDescent="0.15">
      <c r="A175" s="14">
        <v>45714.666666666599</v>
      </c>
      <c r="B175" s="1">
        <v>673.7</v>
      </c>
      <c r="C175">
        <f t="shared" si="8"/>
        <v>673.7</v>
      </c>
      <c r="D175">
        <f t="shared" si="9"/>
        <v>590.64</v>
      </c>
      <c r="E175">
        <f t="shared" si="10"/>
        <v>1</v>
      </c>
      <c r="F175">
        <f t="shared" si="11"/>
        <v>0.91263343767557548</v>
      </c>
      <c r="G175" s="18">
        <v>0.2</v>
      </c>
      <c r="H175" s="18">
        <v>0.8</v>
      </c>
    </row>
    <row r="176" spans="1:8" x14ac:dyDescent="0.15">
      <c r="A176" s="14">
        <v>45715.666666666599</v>
      </c>
      <c r="B176" s="1">
        <v>658.24</v>
      </c>
      <c r="C176">
        <f t="shared" si="8"/>
        <v>668.2</v>
      </c>
      <c r="D176">
        <f t="shared" si="9"/>
        <v>590.64</v>
      </c>
      <c r="E176">
        <f t="shared" si="10"/>
        <v>0.87158329035585314</v>
      </c>
      <c r="F176">
        <f t="shared" si="11"/>
        <v>0.89218118668013935</v>
      </c>
      <c r="G176" s="18">
        <v>0.2</v>
      </c>
      <c r="H176" s="18">
        <v>0.8</v>
      </c>
    </row>
    <row r="177" spans="1:8" x14ac:dyDescent="0.15">
      <c r="A177" s="14">
        <v>45716.666666666599</v>
      </c>
      <c r="B177" s="1">
        <v>668.2</v>
      </c>
      <c r="C177">
        <f t="shared" si="8"/>
        <v>668.2</v>
      </c>
      <c r="D177">
        <f t="shared" si="9"/>
        <v>590.64</v>
      </c>
      <c r="E177">
        <f t="shared" si="10"/>
        <v>1</v>
      </c>
      <c r="F177">
        <f t="shared" si="11"/>
        <v>0.95719443011861782</v>
      </c>
      <c r="G177" s="18">
        <v>0.2</v>
      </c>
      <c r="H177" s="18">
        <v>0.8</v>
      </c>
    </row>
    <row r="178" spans="1:8" x14ac:dyDescent="0.15">
      <c r="A178" s="14">
        <v>45719.666666666599</v>
      </c>
      <c r="B178" s="1">
        <v>655.04999999999995</v>
      </c>
      <c r="C178">
        <f t="shared" si="8"/>
        <v>656.47</v>
      </c>
      <c r="D178">
        <f t="shared" si="9"/>
        <v>590.64</v>
      </c>
      <c r="E178">
        <f t="shared" si="10"/>
        <v>0.9784292875588626</v>
      </c>
      <c r="F178">
        <f t="shared" si="11"/>
        <v>0.95000419263823854</v>
      </c>
      <c r="G178" s="18">
        <v>0.2</v>
      </c>
      <c r="H178" s="18">
        <v>0.8</v>
      </c>
    </row>
    <row r="179" spans="1:8" x14ac:dyDescent="0.15">
      <c r="A179" s="14">
        <v>45720.666666666599</v>
      </c>
      <c r="B179" s="1">
        <v>640</v>
      </c>
      <c r="C179">
        <f t="shared" si="8"/>
        <v>656.47</v>
      </c>
      <c r="D179">
        <f t="shared" si="9"/>
        <v>590.64</v>
      </c>
      <c r="E179">
        <f t="shared" si="10"/>
        <v>0.74981011696794753</v>
      </c>
      <c r="F179">
        <f t="shared" si="11"/>
        <v>0.90941313484227004</v>
      </c>
      <c r="G179" s="18">
        <v>0.2</v>
      </c>
      <c r="H179" s="18">
        <v>0.8</v>
      </c>
    </row>
    <row r="180" spans="1:8" x14ac:dyDescent="0.15">
      <c r="A180" s="14">
        <v>45721.666666666599</v>
      </c>
      <c r="B180" s="1">
        <v>656.47</v>
      </c>
      <c r="C180">
        <f t="shared" si="8"/>
        <v>656.47</v>
      </c>
      <c r="D180">
        <f t="shared" si="9"/>
        <v>590.64</v>
      </c>
      <c r="E180">
        <f t="shared" si="10"/>
        <v>1</v>
      </c>
      <c r="F180">
        <f t="shared" si="11"/>
        <v>0.90941313484227004</v>
      </c>
      <c r="G180" s="18">
        <v>0.2</v>
      </c>
      <c r="H180" s="18">
        <v>0.8</v>
      </c>
    </row>
    <row r="181" spans="1:8" x14ac:dyDescent="0.15">
      <c r="A181" s="14">
        <v>45722.666666666599</v>
      </c>
      <c r="B181" s="1">
        <v>627.92999999999995</v>
      </c>
      <c r="C181">
        <f t="shared" si="8"/>
        <v>627.92999999999995</v>
      </c>
      <c r="D181">
        <f t="shared" si="9"/>
        <v>590.64</v>
      </c>
      <c r="E181">
        <f t="shared" si="10"/>
        <v>1</v>
      </c>
      <c r="F181">
        <f t="shared" si="11"/>
        <v>0.9166033723226491</v>
      </c>
      <c r="G181" s="18">
        <v>0.2</v>
      </c>
      <c r="H181" s="18">
        <v>0.8</v>
      </c>
    </row>
    <row r="182" spans="1:8" x14ac:dyDescent="0.15">
      <c r="A182" s="14">
        <v>45723.666666666599</v>
      </c>
      <c r="B182" s="1">
        <v>625.66</v>
      </c>
      <c r="C182">
        <f t="shared" si="8"/>
        <v>625.66</v>
      </c>
      <c r="D182">
        <f t="shared" si="9"/>
        <v>590.64</v>
      </c>
      <c r="E182">
        <f t="shared" si="10"/>
        <v>1</v>
      </c>
      <c r="F182">
        <f t="shared" si="11"/>
        <v>1</v>
      </c>
      <c r="G182" s="18">
        <v>0.2</v>
      </c>
      <c r="H182" s="18">
        <v>0.8</v>
      </c>
    </row>
    <row r="183" spans="1:8" x14ac:dyDescent="0.15">
      <c r="A183" s="14">
        <v>45726.666666666599</v>
      </c>
      <c r="B183" s="1">
        <v>597.99</v>
      </c>
      <c r="C183">
        <f t="shared" si="8"/>
        <v>619.55999999999995</v>
      </c>
      <c r="D183">
        <f t="shared" si="9"/>
        <v>590.64</v>
      </c>
      <c r="E183">
        <f t="shared" si="10"/>
        <v>0.25414937759336215</v>
      </c>
      <c r="F183">
        <f t="shared" si="11"/>
        <v>0.7513831258644541</v>
      </c>
      <c r="G183" s="18">
        <v>0.2</v>
      </c>
      <c r="H183" s="18">
        <v>0.8</v>
      </c>
    </row>
    <row r="184" spans="1:8" x14ac:dyDescent="0.15">
      <c r="A184" s="14">
        <v>45727.666666666599</v>
      </c>
      <c r="B184" s="1">
        <v>605.71</v>
      </c>
      <c r="C184">
        <f t="shared" si="8"/>
        <v>619.55999999999995</v>
      </c>
      <c r="D184">
        <f t="shared" si="9"/>
        <v>590.64</v>
      </c>
      <c r="E184">
        <f t="shared" si="10"/>
        <v>0.52109266943292087</v>
      </c>
      <c r="F184">
        <f t="shared" si="11"/>
        <v>0.59174734900876091</v>
      </c>
      <c r="G184" s="18">
        <v>0.2</v>
      </c>
      <c r="H184" s="18">
        <v>0.8</v>
      </c>
    </row>
    <row r="185" spans="1:8" x14ac:dyDescent="0.15">
      <c r="A185" s="14">
        <v>45728.666666666599</v>
      </c>
      <c r="B185" s="1">
        <v>619.55999999999995</v>
      </c>
      <c r="C185">
        <f t="shared" si="8"/>
        <v>619.55999999999995</v>
      </c>
      <c r="D185">
        <f t="shared" si="9"/>
        <v>590.64</v>
      </c>
      <c r="E185">
        <f t="shared" si="10"/>
        <v>1</v>
      </c>
      <c r="F185">
        <f t="shared" si="11"/>
        <v>0.59174734900876103</v>
      </c>
      <c r="G185" s="18">
        <v>0.2</v>
      </c>
      <c r="H185" s="18">
        <v>0.8</v>
      </c>
    </row>
    <row r="186" spans="1:8" x14ac:dyDescent="0.15">
      <c r="A186" s="14">
        <v>45729.666666666599</v>
      </c>
      <c r="B186" s="1">
        <v>590.64</v>
      </c>
      <c r="C186">
        <f t="shared" si="8"/>
        <v>607.6</v>
      </c>
      <c r="D186">
        <f t="shared" si="9"/>
        <v>590.64</v>
      </c>
      <c r="E186">
        <f t="shared" si="10"/>
        <v>0</v>
      </c>
      <c r="F186">
        <f t="shared" si="11"/>
        <v>0.50703088981097366</v>
      </c>
      <c r="G186" s="18">
        <v>0.2</v>
      </c>
      <c r="H186" s="18">
        <v>0.8</v>
      </c>
    </row>
    <row r="187" spans="1:8" x14ac:dyDescent="0.15">
      <c r="A187" s="14">
        <v>45730.666666666599</v>
      </c>
      <c r="B187" s="1">
        <v>607.6</v>
      </c>
      <c r="C187">
        <f t="shared" si="8"/>
        <v>607.6</v>
      </c>
      <c r="D187">
        <f t="shared" si="9"/>
        <v>604.9</v>
      </c>
      <c r="E187">
        <f t="shared" si="10"/>
        <v>1</v>
      </c>
      <c r="F187">
        <f t="shared" si="11"/>
        <v>0.66666666666666663</v>
      </c>
      <c r="G187" s="18">
        <v>0.2</v>
      </c>
      <c r="H187" s="18">
        <v>0.8</v>
      </c>
    </row>
    <row r="188" spans="1:8" x14ac:dyDescent="0.15">
      <c r="A188" s="14">
        <v>45733</v>
      </c>
      <c r="B188" s="1">
        <v>604.9</v>
      </c>
      <c r="C188">
        <f t="shared" si="8"/>
        <v>604.9</v>
      </c>
      <c r="D188">
        <f t="shared" si="9"/>
        <v>604.9</v>
      </c>
      <c r="E188" t="e">
        <f t="shared" si="10"/>
        <v>#DIV/0!</v>
      </c>
      <c r="F188" t="e">
        <f t="shared" si="11"/>
        <v>#DIV/0!</v>
      </c>
      <c r="G188" s="18">
        <v>0.2</v>
      </c>
      <c r="H188" s="1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80E9-0EF4-45A0-957A-E030424729E6}">
  <dimension ref="A1:J44"/>
  <sheetViews>
    <sheetView topLeftCell="G33" zoomScale="280" workbookViewId="0">
      <selection activeCell="J44" sqref="J44"/>
    </sheetView>
  </sheetViews>
  <sheetFormatPr baseColWidth="10" defaultColWidth="8.83203125" defaultRowHeight="13" x14ac:dyDescent="0.15"/>
  <cols>
    <col min="1" max="1" width="9.83203125" bestFit="1" customWidth="1"/>
    <col min="2" max="2" width="12.83203125" customWidth="1"/>
    <col min="10" max="10" width="21" customWidth="1"/>
  </cols>
  <sheetData>
    <row r="1" spans="1:2" x14ac:dyDescent="0.15">
      <c r="A1" s="15" t="s">
        <v>40</v>
      </c>
      <c r="B1">
        <v>604.9</v>
      </c>
    </row>
    <row r="2" spans="1:2" x14ac:dyDescent="0.15">
      <c r="A2" s="15" t="s">
        <v>31</v>
      </c>
      <c r="B2">
        <v>625</v>
      </c>
    </row>
    <row r="3" spans="1:2" x14ac:dyDescent="0.15">
      <c r="A3" s="15" t="s">
        <v>32</v>
      </c>
      <c r="B3">
        <v>4.2999999999999997E-2</v>
      </c>
    </row>
    <row r="4" spans="1:2" x14ac:dyDescent="0.15">
      <c r="A4" s="15" t="s">
        <v>33</v>
      </c>
      <c r="B4">
        <v>0.25</v>
      </c>
    </row>
    <row r="5" spans="1:2" ht="14" x14ac:dyDescent="0.15">
      <c r="A5" s="6" t="s">
        <v>34</v>
      </c>
      <c r="B5">
        <f>Sheet3!F2</f>
        <v>0.30704867975391137</v>
      </c>
    </row>
    <row r="6" spans="1:2" x14ac:dyDescent="0.15">
      <c r="A6" s="15" t="s">
        <v>35</v>
      </c>
      <c r="B6">
        <f>(LN(B1/B2) + (B3 + (B5^2)/2) * B4) / (B5 * SQRT(B4))</f>
        <v>-6.613696020020865E-2</v>
      </c>
    </row>
    <row r="7" spans="1:2" x14ac:dyDescent="0.15">
      <c r="A7" s="15" t="s">
        <v>36</v>
      </c>
      <c r="B7">
        <f>B6 - B5 * SQRT(B4)</f>
        <v>-0.21966130007716433</v>
      </c>
    </row>
    <row r="8" spans="1:2" x14ac:dyDescent="0.15">
      <c r="A8" s="15" t="s">
        <v>37</v>
      </c>
      <c r="B8">
        <f>_xlfn.NORM.S.DIST(B6, TRUE)</f>
        <v>0.47363439263477408</v>
      </c>
    </row>
    <row r="9" spans="1:2" x14ac:dyDescent="0.15">
      <c r="A9" s="15" t="s">
        <v>38</v>
      </c>
      <c r="B9">
        <f>_xlfn.NORM.S.DIST(B7, TRUE)</f>
        <v>0.41306747328631721</v>
      </c>
    </row>
    <row r="10" spans="1:2" x14ac:dyDescent="0.15">
      <c r="A10" s="15" t="s">
        <v>39</v>
      </c>
      <c r="B10">
        <f>B1 *B8 - B2 * EXP(-B3 * B4) * B9</f>
        <v>31.094706475161587</v>
      </c>
    </row>
    <row r="44" spans="10:10" x14ac:dyDescent="0.15">
      <c r="J4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9B08-4DE2-43CB-9713-437185DCF90B}">
  <dimension ref="A1:I10000"/>
  <sheetViews>
    <sheetView tabSelected="1" zoomScale="82" workbookViewId="0">
      <selection sqref="A1:M10000"/>
    </sheetView>
  </sheetViews>
  <sheetFormatPr baseColWidth="10" defaultColWidth="8.83203125" defaultRowHeight="13" x14ac:dyDescent="0.15"/>
  <cols>
    <col min="1" max="1" width="22.33203125" bestFit="1" customWidth="1"/>
    <col min="4" max="4" width="19.1640625" bestFit="1" customWidth="1"/>
    <col min="5" max="5" width="22.33203125" bestFit="1" customWidth="1"/>
    <col min="7" max="7" width="12.33203125" bestFit="1" customWidth="1"/>
    <col min="8" max="8" width="16.6640625" bestFit="1" customWidth="1"/>
  </cols>
  <sheetData>
    <row r="1" spans="1:9" ht="14" x14ac:dyDescent="0.15">
      <c r="A1" s="15" t="s">
        <v>43</v>
      </c>
      <c r="D1" s="15" t="s">
        <v>42</v>
      </c>
      <c r="E1" s="15" t="s">
        <v>41</v>
      </c>
      <c r="F1" s="15" t="s">
        <v>44</v>
      </c>
      <c r="G1" s="6" t="s">
        <v>46</v>
      </c>
      <c r="H1" s="19" t="s">
        <v>45</v>
      </c>
      <c r="I1" s="19" t="s">
        <v>39</v>
      </c>
    </row>
    <row r="2" spans="1:9" x14ac:dyDescent="0.15">
      <c r="A2" s="15" t="s">
        <v>40</v>
      </c>
      <c r="B2">
        <v>604.9</v>
      </c>
      <c r="D2">
        <f ca="1">$B$2 * EXP(($B$4 - ($B$6^2)/2)*$B$5 + $B$6*SQRT($B$5)*E2)</f>
        <v>491.59633555695353</v>
      </c>
      <c r="E2">
        <f ca="1">_xlfn.NORM.S.INV(RAND())</f>
        <v>-1.3442192310487744</v>
      </c>
      <c r="F2">
        <f ca="1">MAX(D2-$B$3,0)</f>
        <v>0</v>
      </c>
      <c r="G2">
        <f ca="1">F2* EXP(-$B$4*$B$5)</f>
        <v>0</v>
      </c>
      <c r="H2" s="19">
        <f ca="1">AVERAGE(G2:G1001)</f>
        <v>29.08963103783417</v>
      </c>
      <c r="I2" s="19">
        <v>31.094706475161587</v>
      </c>
    </row>
    <row r="3" spans="1:9" x14ac:dyDescent="0.15">
      <c r="A3" s="15" t="s">
        <v>31</v>
      </c>
      <c r="B3">
        <v>625</v>
      </c>
      <c r="D3">
        <f t="shared" ref="D3:D66" ca="1" si="0">$B$2 * EXP(($B$4 - ($B$6^2)/2)*$B$5 + $B$6*SQRT($B$5)*E3)</f>
        <v>491.85247494307612</v>
      </c>
      <c r="E3">
        <f t="shared" ref="E3:E66" ca="1" si="1">_xlfn.NORM.S.INV(RAND())</f>
        <v>-1.3408262817361172</v>
      </c>
      <c r="F3">
        <f t="shared" ref="F3:F66" ca="1" si="2">MAX(D3-$B$3,0)</f>
        <v>0</v>
      </c>
      <c r="G3">
        <f t="shared" ref="G3:G66" ca="1" si="3">F3* EXP(-$B$4*$B$5)</f>
        <v>0</v>
      </c>
    </row>
    <row r="4" spans="1:9" x14ac:dyDescent="0.15">
      <c r="A4" s="15" t="s">
        <v>32</v>
      </c>
      <c r="B4">
        <v>4.2999999999999997E-2</v>
      </c>
      <c r="D4">
        <f ca="1">$B$2 * EXP(($B$4 - ($B$6^2)/2)*$B$5 + $B$6*SQRT($B$5)*E4)</f>
        <v>676.8672661945767</v>
      </c>
      <c r="E4">
        <f t="shared" ca="1" si="1"/>
        <v>0.73895056890682886</v>
      </c>
      <c r="F4">
        <f t="shared" ca="1" si="2"/>
        <v>51.8672661945767</v>
      </c>
      <c r="G4">
        <f t="shared" ca="1" si="3"/>
        <v>51.31267932816872</v>
      </c>
    </row>
    <row r="5" spans="1:9" x14ac:dyDescent="0.15">
      <c r="A5" s="15" t="s">
        <v>33</v>
      </c>
      <c r="B5">
        <v>0.25</v>
      </c>
      <c r="D5">
        <f ca="1">$B$2 * EXP(($B$4 - ($B$6^2)/2)*$B$5 + $B$6*SQRT($B$5)*E5)</f>
        <v>547.46731414941644</v>
      </c>
      <c r="E5">
        <f t="shared" ca="1" si="1"/>
        <v>-0.64306111981885949</v>
      </c>
      <c r="F5">
        <f t="shared" ca="1" si="2"/>
        <v>0</v>
      </c>
      <c r="G5">
        <f t="shared" ca="1" si="3"/>
        <v>0</v>
      </c>
    </row>
    <row r="6" spans="1:9" ht="14" x14ac:dyDescent="0.15">
      <c r="A6" s="6" t="s">
        <v>34</v>
      </c>
      <c r="B6">
        <f>Sheet3!F2</f>
        <v>0.30704867975391137</v>
      </c>
      <c r="D6">
        <f ca="1">$B$2 * EXP(($B$4 - ($B$6^2)/2)*$B$5 + $B$6*SQRT($B$5)*E6)</f>
        <v>686.8040343636427</v>
      </c>
      <c r="E6">
        <f t="shared" ca="1" si="1"/>
        <v>0.83387891203035447</v>
      </c>
      <c r="F6">
        <f t="shared" ca="1" si="2"/>
        <v>61.8040343636427</v>
      </c>
      <c r="G6">
        <f t="shared" ca="1" si="3"/>
        <v>61.143199346417759</v>
      </c>
      <c r="H6">
        <f ca="1">_xlfn.STDEV.S(G2:G10000)</f>
        <v>55.070425952181736</v>
      </c>
    </row>
    <row r="7" spans="1:9" x14ac:dyDescent="0.15">
      <c r="A7" s="15"/>
      <c r="D7">
        <f ca="1">$B$2 * EXP(($B$4 - ($B$6^2)/2)*$B$5 + $B$6*SQRT($B$5)*E7)</f>
        <v>485.69518719805126</v>
      </c>
      <c r="E7">
        <f t="shared" ca="1" si="1"/>
        <v>-1.4228822186719685</v>
      </c>
      <c r="F7">
        <f t="shared" ca="1" si="2"/>
        <v>0</v>
      </c>
      <c r="G7">
        <f t="shared" ca="1" si="3"/>
        <v>0</v>
      </c>
    </row>
    <row r="8" spans="1:9" x14ac:dyDescent="0.15">
      <c r="D8">
        <f t="shared" ca="1" si="0"/>
        <v>696.64640866266984</v>
      </c>
      <c r="E8">
        <f t="shared" ca="1" si="1"/>
        <v>0.92656111637926908</v>
      </c>
      <c r="F8">
        <f t="shared" ca="1" si="2"/>
        <v>71.646408662669842</v>
      </c>
      <c r="G8">
        <f t="shared" ca="1" si="3"/>
        <v>70.880334794026851</v>
      </c>
      <c r="H8">
        <f ca="1">H6/SQRT(10000)</f>
        <v>0.55070425952181734</v>
      </c>
    </row>
    <row r="9" spans="1:9" x14ac:dyDescent="0.15">
      <c r="D9">
        <f t="shared" ca="1" si="0"/>
        <v>746.83026337538922</v>
      </c>
      <c r="E9">
        <f t="shared" ca="1" si="1"/>
        <v>1.3796486045182832</v>
      </c>
      <c r="F9">
        <f t="shared" ca="1" si="2"/>
        <v>121.83026337538922</v>
      </c>
      <c r="G9">
        <f t="shared" ca="1" si="3"/>
        <v>120.52760239176328</v>
      </c>
      <c r="H9">
        <f ca="1">H8*1.96</f>
        <v>1.079380348662762</v>
      </c>
    </row>
    <row r="10" spans="1:9" x14ac:dyDescent="0.15">
      <c r="D10">
        <f t="shared" ca="1" si="0"/>
        <v>501.33322483668502</v>
      </c>
      <c r="E10">
        <f t="shared" ca="1" si="1"/>
        <v>-1.2164670069238217</v>
      </c>
      <c r="F10">
        <f t="shared" ca="1" si="2"/>
        <v>0</v>
      </c>
      <c r="G10">
        <f t="shared" ca="1" si="3"/>
        <v>0</v>
      </c>
    </row>
    <row r="11" spans="1:9" x14ac:dyDescent="0.15">
      <c r="D11">
        <f t="shared" ca="1" si="0"/>
        <v>595.93318847685009</v>
      </c>
      <c r="E11">
        <f t="shared" ca="1" si="1"/>
        <v>-9.053764859727495E-2</v>
      </c>
      <c r="F11">
        <f t="shared" ca="1" si="2"/>
        <v>0</v>
      </c>
      <c r="G11">
        <f t="shared" ca="1" si="3"/>
        <v>0</v>
      </c>
    </row>
    <row r="12" spans="1:9" x14ac:dyDescent="0.15">
      <c r="D12">
        <f t="shared" ca="1" si="0"/>
        <v>531.51634501289777</v>
      </c>
      <c r="E12">
        <f t="shared" ca="1" si="1"/>
        <v>-0.8356612627543557</v>
      </c>
      <c r="F12">
        <f t="shared" ca="1" si="2"/>
        <v>0</v>
      </c>
      <c r="G12">
        <f t="shared" ca="1" si="3"/>
        <v>0</v>
      </c>
    </row>
    <row r="13" spans="1:9" x14ac:dyDescent="0.15">
      <c r="D13">
        <f t="shared" ca="1" si="0"/>
        <v>552.77020442736398</v>
      </c>
      <c r="E13">
        <f t="shared" ca="1" si="1"/>
        <v>-0.58027230136753238</v>
      </c>
      <c r="F13">
        <f t="shared" ca="1" si="2"/>
        <v>0</v>
      </c>
      <c r="G13">
        <f t="shared" ca="1" si="3"/>
        <v>0</v>
      </c>
    </row>
    <row r="14" spans="1:9" x14ac:dyDescent="0.15">
      <c r="D14">
        <f t="shared" ca="1" si="0"/>
        <v>639.74584690708627</v>
      </c>
      <c r="E14">
        <f t="shared" ca="1" si="1"/>
        <v>0.37155469729092139</v>
      </c>
      <c r="F14">
        <f t="shared" ca="1" si="2"/>
        <v>14.745846907086275</v>
      </c>
      <c r="G14">
        <f t="shared" ca="1" si="3"/>
        <v>14.588178041369426</v>
      </c>
    </row>
    <row r="15" spans="1:9" x14ac:dyDescent="0.15">
      <c r="D15">
        <f t="shared" ca="1" si="0"/>
        <v>501.31299710884343</v>
      </c>
      <c r="E15">
        <f t="shared" ca="1" si="1"/>
        <v>-1.2167298231270864</v>
      </c>
      <c r="F15">
        <f t="shared" ca="1" si="2"/>
        <v>0</v>
      </c>
      <c r="G15">
        <f t="shared" ca="1" si="3"/>
        <v>0</v>
      </c>
    </row>
    <row r="16" spans="1:9" x14ac:dyDescent="0.15">
      <c r="D16">
        <f t="shared" ca="1" si="0"/>
        <v>654.16013318154774</v>
      </c>
      <c r="E16">
        <f t="shared" ca="1" si="1"/>
        <v>0.51668601775742662</v>
      </c>
      <c r="F16">
        <f t="shared" ca="1" si="2"/>
        <v>29.160133181547735</v>
      </c>
      <c r="G16">
        <f t="shared" ca="1" si="3"/>
        <v>28.848340637392308</v>
      </c>
    </row>
    <row r="17" spans="4:7" x14ac:dyDescent="0.15">
      <c r="D17">
        <f t="shared" ca="1" si="0"/>
        <v>588.21727130029285</v>
      </c>
      <c r="E17">
        <f t="shared" ca="1" si="1"/>
        <v>-0.17542433340562666</v>
      </c>
      <c r="F17">
        <f t="shared" ca="1" si="2"/>
        <v>0</v>
      </c>
      <c r="G17">
        <f t="shared" ca="1" si="3"/>
        <v>0</v>
      </c>
    </row>
    <row r="18" spans="4:7" x14ac:dyDescent="0.15">
      <c r="D18">
        <f t="shared" ca="1" si="0"/>
        <v>660.09595938000029</v>
      </c>
      <c r="E18">
        <f t="shared" ca="1" si="1"/>
        <v>0.5755238802994217</v>
      </c>
      <c r="F18">
        <f t="shared" ca="1" si="2"/>
        <v>35.095959380000295</v>
      </c>
      <c r="G18">
        <f t="shared" ca="1" si="3"/>
        <v>34.720698457955187</v>
      </c>
    </row>
    <row r="19" spans="4:7" x14ac:dyDescent="0.15">
      <c r="D19">
        <f t="shared" ca="1" si="0"/>
        <v>629.10367418909084</v>
      </c>
      <c r="E19">
        <f t="shared" ca="1" si="1"/>
        <v>0.26228918056414235</v>
      </c>
      <c r="F19">
        <f t="shared" ca="1" si="2"/>
        <v>4.1036741890908388</v>
      </c>
      <c r="G19">
        <f t="shared" ca="1" si="3"/>
        <v>4.0597959595973174</v>
      </c>
    </row>
    <row r="20" spans="4:7" x14ac:dyDescent="0.15">
      <c r="D20">
        <f t="shared" ca="1" si="0"/>
        <v>554.36488557736345</v>
      </c>
      <c r="E20">
        <f t="shared" ca="1" si="1"/>
        <v>-0.56150826343251703</v>
      </c>
      <c r="F20">
        <f t="shared" ca="1" si="2"/>
        <v>0</v>
      </c>
      <c r="G20">
        <f t="shared" ca="1" si="3"/>
        <v>0</v>
      </c>
    </row>
    <row r="21" spans="4:7" x14ac:dyDescent="0.15">
      <c r="D21">
        <f t="shared" ca="1" si="0"/>
        <v>582.65915240893924</v>
      </c>
      <c r="E21">
        <f t="shared" ca="1" si="1"/>
        <v>-0.23726480461569163</v>
      </c>
      <c r="F21">
        <f t="shared" ca="1" si="2"/>
        <v>0</v>
      </c>
      <c r="G21">
        <f t="shared" ca="1" si="3"/>
        <v>0</v>
      </c>
    </row>
    <row r="22" spans="4:7" x14ac:dyDescent="0.15">
      <c r="D22">
        <f t="shared" ca="1" si="0"/>
        <v>734.7087987818602</v>
      </c>
      <c r="E22">
        <f t="shared" ca="1" si="1"/>
        <v>1.2730615554873954</v>
      </c>
      <c r="F22">
        <f t="shared" ca="1" si="2"/>
        <v>109.7087987818602</v>
      </c>
      <c r="G22">
        <f t="shared" ca="1" si="3"/>
        <v>108.53574565225112</v>
      </c>
    </row>
    <row r="23" spans="4:7" x14ac:dyDescent="0.15">
      <c r="D23">
        <f t="shared" ca="1" si="0"/>
        <v>756.6441072180113</v>
      </c>
      <c r="E23">
        <f t="shared" ca="1" si="1"/>
        <v>1.4646844510013255</v>
      </c>
      <c r="F23">
        <f t="shared" ca="1" si="2"/>
        <v>131.6441072180113</v>
      </c>
      <c r="G23">
        <f t="shared" ca="1" si="3"/>
        <v>130.23651244273961</v>
      </c>
    </row>
    <row r="24" spans="4:7" x14ac:dyDescent="0.15">
      <c r="D24">
        <f t="shared" ca="1" si="0"/>
        <v>559.72369450066537</v>
      </c>
      <c r="E24">
        <f t="shared" ca="1" si="1"/>
        <v>-0.49884620522233997</v>
      </c>
      <c r="F24">
        <f t="shared" ca="1" si="2"/>
        <v>0</v>
      </c>
      <c r="G24">
        <f t="shared" ca="1" si="3"/>
        <v>0</v>
      </c>
    </row>
    <row r="25" spans="4:7" x14ac:dyDescent="0.15">
      <c r="D25">
        <f t="shared" ca="1" si="0"/>
        <v>467.14477366633633</v>
      </c>
      <c r="E25">
        <f t="shared" ca="1" si="1"/>
        <v>-1.6765359575856806</v>
      </c>
      <c r="F25">
        <f t="shared" ca="1" si="2"/>
        <v>0</v>
      </c>
      <c r="G25">
        <f t="shared" ca="1" si="3"/>
        <v>0</v>
      </c>
    </row>
    <row r="26" spans="4:7" x14ac:dyDescent="0.15">
      <c r="D26">
        <f t="shared" ca="1" si="0"/>
        <v>520.79563687500683</v>
      </c>
      <c r="E26">
        <f t="shared" ca="1" si="1"/>
        <v>-0.96838443103934679</v>
      </c>
      <c r="F26">
        <f t="shared" ca="1" si="2"/>
        <v>0</v>
      </c>
      <c r="G26">
        <f t="shared" ca="1" si="3"/>
        <v>0</v>
      </c>
    </row>
    <row r="27" spans="4:7" x14ac:dyDescent="0.15">
      <c r="D27">
        <f t="shared" ca="1" si="0"/>
        <v>633.36140517246872</v>
      </c>
      <c r="E27">
        <f t="shared" ca="1" si="1"/>
        <v>0.30622444527566417</v>
      </c>
      <c r="F27">
        <f t="shared" ca="1" si="2"/>
        <v>8.3614051724687215</v>
      </c>
      <c r="G27">
        <f t="shared" ca="1" si="3"/>
        <v>8.2720014727253997</v>
      </c>
    </row>
    <row r="28" spans="4:7" x14ac:dyDescent="0.15">
      <c r="D28">
        <f t="shared" ca="1" si="0"/>
        <v>536.20809883195955</v>
      </c>
      <c r="E28">
        <f t="shared" ca="1" si="1"/>
        <v>-0.77841705053594235</v>
      </c>
      <c r="F28">
        <f t="shared" ca="1" si="2"/>
        <v>0</v>
      </c>
      <c r="G28">
        <f t="shared" ca="1" si="3"/>
        <v>0</v>
      </c>
    </row>
    <row r="29" spans="4:7" x14ac:dyDescent="0.15">
      <c r="D29">
        <f t="shared" ca="1" si="0"/>
        <v>678.55878557770188</v>
      </c>
      <c r="E29">
        <f t="shared" ca="1" si="1"/>
        <v>0.75520808275061813</v>
      </c>
      <c r="F29">
        <f t="shared" ca="1" si="2"/>
        <v>53.558785577701883</v>
      </c>
      <c r="G29">
        <f t="shared" ca="1" si="3"/>
        <v>52.986112266740676</v>
      </c>
    </row>
    <row r="30" spans="4:7" x14ac:dyDescent="0.15">
      <c r="D30">
        <f t="shared" ca="1" si="0"/>
        <v>571.51694645860687</v>
      </c>
      <c r="E30">
        <f t="shared" ca="1" si="1"/>
        <v>-0.3630314144257944</v>
      </c>
      <c r="F30">
        <f t="shared" ca="1" si="2"/>
        <v>0</v>
      </c>
      <c r="G30">
        <f t="shared" ca="1" si="3"/>
        <v>0</v>
      </c>
    </row>
    <row r="31" spans="4:7" x14ac:dyDescent="0.15">
      <c r="D31">
        <f t="shared" ca="1" si="0"/>
        <v>800.2755404311622</v>
      </c>
      <c r="E31">
        <f t="shared" ca="1" si="1"/>
        <v>1.8298583826228003</v>
      </c>
      <c r="F31">
        <f t="shared" ca="1" si="2"/>
        <v>175.2755404311622</v>
      </c>
      <c r="G31">
        <f t="shared" ca="1" si="3"/>
        <v>173.40141981796035</v>
      </c>
    </row>
    <row r="32" spans="4:7" x14ac:dyDescent="0.15">
      <c r="D32">
        <f t="shared" ca="1" si="0"/>
        <v>812.80445658675535</v>
      </c>
      <c r="E32">
        <f t="shared" ca="1" si="1"/>
        <v>1.9310440703187992</v>
      </c>
      <c r="F32">
        <f t="shared" ca="1" si="2"/>
        <v>187.80445658675535</v>
      </c>
      <c r="G32">
        <f t="shared" ca="1" si="3"/>
        <v>185.79637147416864</v>
      </c>
    </row>
    <row r="33" spans="4:7" x14ac:dyDescent="0.15">
      <c r="D33">
        <f t="shared" ca="1" si="0"/>
        <v>605.23407680413266</v>
      </c>
      <c r="E33">
        <f t="shared" ca="1" si="1"/>
        <v>1.0337079886339823E-2</v>
      </c>
      <c r="F33">
        <f t="shared" ca="1" si="2"/>
        <v>0</v>
      </c>
      <c r="G33">
        <f t="shared" ca="1" si="3"/>
        <v>0</v>
      </c>
    </row>
    <row r="34" spans="4:7" x14ac:dyDescent="0.15">
      <c r="D34">
        <f t="shared" ca="1" si="0"/>
        <v>675.15665342941179</v>
      </c>
      <c r="E34">
        <f t="shared" ca="1" si="1"/>
        <v>0.72246817373953409</v>
      </c>
      <c r="F34">
        <f t="shared" ca="1" si="2"/>
        <v>50.15665342941179</v>
      </c>
      <c r="G34">
        <f t="shared" ca="1" si="3"/>
        <v>49.620357162117159</v>
      </c>
    </row>
    <row r="35" spans="4:7" x14ac:dyDescent="0.15">
      <c r="D35">
        <f t="shared" ca="1" si="0"/>
        <v>597.97533147236527</v>
      </c>
      <c r="E35">
        <f t="shared" ca="1" si="1"/>
        <v>-6.8254924741157894E-2</v>
      </c>
      <c r="F35">
        <f t="shared" ca="1" si="2"/>
        <v>0</v>
      </c>
      <c r="G35">
        <f t="shared" ca="1" si="3"/>
        <v>0</v>
      </c>
    </row>
    <row r="36" spans="4:7" x14ac:dyDescent="0.15">
      <c r="D36">
        <f t="shared" ca="1" si="0"/>
        <v>587.27494916279841</v>
      </c>
      <c r="E36">
        <f t="shared" ca="1" si="1"/>
        <v>-0.18586750669727825</v>
      </c>
      <c r="F36">
        <f t="shared" ca="1" si="2"/>
        <v>0</v>
      </c>
      <c r="G36">
        <f t="shared" ca="1" si="3"/>
        <v>0</v>
      </c>
    </row>
    <row r="37" spans="4:7" x14ac:dyDescent="0.15">
      <c r="D37">
        <f t="shared" ca="1" si="0"/>
        <v>503.11608308212317</v>
      </c>
      <c r="E37">
        <f t="shared" ca="1" si="1"/>
        <v>-1.1933441227833339</v>
      </c>
      <c r="F37">
        <f t="shared" ca="1" si="2"/>
        <v>0</v>
      </c>
      <c r="G37">
        <f t="shared" ca="1" si="3"/>
        <v>0</v>
      </c>
    </row>
    <row r="38" spans="4:7" x14ac:dyDescent="0.15">
      <c r="D38">
        <f t="shared" ca="1" si="0"/>
        <v>512.48038080989284</v>
      </c>
      <c r="E38">
        <f t="shared" ca="1" si="1"/>
        <v>-1.0732230787921437</v>
      </c>
      <c r="F38">
        <f t="shared" ca="1" si="2"/>
        <v>0</v>
      </c>
      <c r="G38">
        <f t="shared" ca="1" si="3"/>
        <v>0</v>
      </c>
    </row>
    <row r="39" spans="4:7" x14ac:dyDescent="0.15">
      <c r="D39">
        <f t="shared" ca="1" si="0"/>
        <v>676.26408592138091</v>
      </c>
      <c r="E39">
        <f t="shared" ca="1" si="1"/>
        <v>0.7331434601642528</v>
      </c>
      <c r="F39">
        <f t="shared" ca="1" si="2"/>
        <v>51.264085921380911</v>
      </c>
      <c r="G39">
        <f t="shared" ca="1" si="3"/>
        <v>50.715948514952871</v>
      </c>
    </row>
    <row r="40" spans="4:7" x14ac:dyDescent="0.15">
      <c r="D40">
        <f t="shared" ca="1" si="0"/>
        <v>665.15557732523985</v>
      </c>
      <c r="E40">
        <f t="shared" ca="1" si="1"/>
        <v>0.62526027201962997</v>
      </c>
      <c r="F40">
        <f t="shared" ca="1" si="2"/>
        <v>40.155577325239847</v>
      </c>
      <c r="G40">
        <f t="shared" ca="1" si="3"/>
        <v>39.72621681655091</v>
      </c>
    </row>
    <row r="41" spans="4:7" x14ac:dyDescent="0.15">
      <c r="D41">
        <f t="shared" ca="1" si="0"/>
        <v>576.21523432528795</v>
      </c>
      <c r="E41">
        <f t="shared" ca="1" si="1"/>
        <v>-0.30970354330552707</v>
      </c>
      <c r="F41">
        <f t="shared" ca="1" si="2"/>
        <v>0</v>
      </c>
      <c r="G41">
        <f t="shared" ca="1" si="3"/>
        <v>0</v>
      </c>
    </row>
    <row r="42" spans="4:7" x14ac:dyDescent="0.15">
      <c r="D42">
        <f t="shared" ca="1" si="0"/>
        <v>537.60832206359305</v>
      </c>
      <c r="E42">
        <f t="shared" ca="1" si="1"/>
        <v>-0.76142991151175266</v>
      </c>
      <c r="F42">
        <f t="shared" ca="1" si="2"/>
        <v>0</v>
      </c>
      <c r="G42">
        <f t="shared" ca="1" si="3"/>
        <v>0</v>
      </c>
    </row>
    <row r="43" spans="4:7" x14ac:dyDescent="0.15">
      <c r="D43">
        <f t="shared" ca="1" si="0"/>
        <v>466.62792489519597</v>
      </c>
      <c r="E43">
        <f t="shared" ca="1" si="1"/>
        <v>-1.6837466192356907</v>
      </c>
      <c r="F43">
        <f t="shared" ca="1" si="2"/>
        <v>0</v>
      </c>
      <c r="G43">
        <f t="shared" ca="1" si="3"/>
        <v>0</v>
      </c>
    </row>
    <row r="44" spans="4:7" x14ac:dyDescent="0.15">
      <c r="D44">
        <f t="shared" ca="1" si="0"/>
        <v>592.50296598005286</v>
      </c>
      <c r="E44">
        <f t="shared" ca="1" si="1"/>
        <v>-0.12813873546724822</v>
      </c>
      <c r="F44">
        <f t="shared" ca="1" si="2"/>
        <v>0</v>
      </c>
      <c r="G44">
        <f t="shared" ca="1" si="3"/>
        <v>0</v>
      </c>
    </row>
    <row r="45" spans="4:7" x14ac:dyDescent="0.15">
      <c r="D45">
        <f t="shared" ca="1" si="0"/>
        <v>528.68044737611581</v>
      </c>
      <c r="E45">
        <f t="shared" ca="1" si="1"/>
        <v>-0.87050765793863549</v>
      </c>
      <c r="F45">
        <f t="shared" ca="1" si="2"/>
        <v>0</v>
      </c>
      <c r="G45">
        <f t="shared" ca="1" si="3"/>
        <v>0</v>
      </c>
    </row>
    <row r="46" spans="4:7" x14ac:dyDescent="0.15">
      <c r="D46">
        <f t="shared" ca="1" si="0"/>
        <v>555.1879238443023</v>
      </c>
      <c r="E46">
        <f t="shared" ca="1" si="1"/>
        <v>-0.55184497623178552</v>
      </c>
      <c r="F46">
        <f t="shared" ca="1" si="2"/>
        <v>0</v>
      </c>
      <c r="G46">
        <f t="shared" ca="1" si="3"/>
        <v>0</v>
      </c>
    </row>
    <row r="47" spans="4:7" x14ac:dyDescent="0.15">
      <c r="D47">
        <f t="shared" ca="1" si="0"/>
        <v>509.12098453634405</v>
      </c>
      <c r="E47">
        <f t="shared" ca="1" si="1"/>
        <v>-1.1160615628449591</v>
      </c>
      <c r="F47">
        <f t="shared" ca="1" si="2"/>
        <v>0</v>
      </c>
      <c r="G47">
        <f t="shared" ca="1" si="3"/>
        <v>0</v>
      </c>
    </row>
    <row r="48" spans="4:7" x14ac:dyDescent="0.15">
      <c r="D48">
        <f t="shared" ca="1" si="0"/>
        <v>456.26919302138413</v>
      </c>
      <c r="E48">
        <f t="shared" ca="1" si="1"/>
        <v>-1.8299725174692834</v>
      </c>
      <c r="F48">
        <f t="shared" ca="1" si="2"/>
        <v>0</v>
      </c>
      <c r="G48">
        <f t="shared" ca="1" si="3"/>
        <v>0</v>
      </c>
    </row>
    <row r="49" spans="4:7" x14ac:dyDescent="0.15">
      <c r="D49">
        <f t="shared" ca="1" si="0"/>
        <v>719.88195796901334</v>
      </c>
      <c r="E49">
        <f t="shared" ca="1" si="1"/>
        <v>1.1402684277866442</v>
      </c>
      <c r="F49">
        <f t="shared" ca="1" si="2"/>
        <v>94.881957969013342</v>
      </c>
      <c r="G49">
        <f t="shared" ca="1" si="3"/>
        <v>93.867439726403703</v>
      </c>
    </row>
    <row r="50" spans="4:7" x14ac:dyDescent="0.15">
      <c r="D50">
        <f t="shared" ca="1" si="0"/>
        <v>650.34981710621355</v>
      </c>
      <c r="E50">
        <f t="shared" ca="1" si="1"/>
        <v>0.47863488421076805</v>
      </c>
      <c r="F50">
        <f t="shared" ca="1" si="2"/>
        <v>25.34981710621355</v>
      </c>
      <c r="G50">
        <f t="shared" ca="1" si="3"/>
        <v>25.078766081850514</v>
      </c>
    </row>
    <row r="51" spans="4:7" x14ac:dyDescent="0.15">
      <c r="D51">
        <f t="shared" ca="1" si="0"/>
        <v>527.33780538760982</v>
      </c>
      <c r="E51">
        <f t="shared" ca="1" si="1"/>
        <v>-0.88707076430800635</v>
      </c>
      <c r="F51">
        <f t="shared" ca="1" si="2"/>
        <v>0</v>
      </c>
      <c r="G51">
        <f t="shared" ca="1" si="3"/>
        <v>0</v>
      </c>
    </row>
    <row r="52" spans="4:7" x14ac:dyDescent="0.15">
      <c r="D52">
        <f t="shared" ca="1" si="0"/>
        <v>703.25020527225661</v>
      </c>
      <c r="E52">
        <f t="shared" ca="1" si="1"/>
        <v>0.98801561847994723</v>
      </c>
      <c r="F52">
        <f t="shared" ca="1" si="2"/>
        <v>78.250205272256608</v>
      </c>
      <c r="G52">
        <f t="shared" ca="1" si="3"/>
        <v>77.413520802037525</v>
      </c>
    </row>
    <row r="53" spans="4:7" x14ac:dyDescent="0.15">
      <c r="D53">
        <f t="shared" ca="1" si="0"/>
        <v>546.57863535662182</v>
      </c>
      <c r="E53">
        <f t="shared" ca="1" si="1"/>
        <v>-0.65364298213071015</v>
      </c>
      <c r="F53">
        <f t="shared" ca="1" si="2"/>
        <v>0</v>
      </c>
      <c r="G53">
        <f t="shared" ca="1" si="3"/>
        <v>0</v>
      </c>
    </row>
    <row r="54" spans="4:7" x14ac:dyDescent="0.15">
      <c r="D54">
        <f t="shared" ca="1" si="0"/>
        <v>675.16966830032334</v>
      </c>
      <c r="E54">
        <f t="shared" ca="1" si="1"/>
        <v>0.7225937344858766</v>
      </c>
      <c r="F54">
        <f t="shared" ca="1" si="2"/>
        <v>50.169668300323337</v>
      </c>
      <c r="G54">
        <f t="shared" ca="1" si="3"/>
        <v>49.633232872494425</v>
      </c>
    </row>
    <row r="55" spans="4:7" x14ac:dyDescent="0.15">
      <c r="D55">
        <f t="shared" ca="1" si="0"/>
        <v>532.78257683771278</v>
      </c>
      <c r="E55">
        <f t="shared" ca="1" si="1"/>
        <v>-0.82016230250780064</v>
      </c>
      <c r="F55">
        <f t="shared" ca="1" si="2"/>
        <v>0</v>
      </c>
      <c r="G55">
        <f t="shared" ca="1" si="3"/>
        <v>0</v>
      </c>
    </row>
    <row r="56" spans="4:7" x14ac:dyDescent="0.15">
      <c r="D56">
        <f t="shared" ca="1" si="0"/>
        <v>643.19346925764421</v>
      </c>
      <c r="E56">
        <f t="shared" ca="1" si="1"/>
        <v>0.40656270334951022</v>
      </c>
      <c r="F56">
        <f t="shared" ca="1" si="2"/>
        <v>18.19346925764421</v>
      </c>
      <c r="G56">
        <f t="shared" ca="1" si="3"/>
        <v>17.998936947673691</v>
      </c>
    </row>
    <row r="57" spans="4:7" x14ac:dyDescent="0.15">
      <c r="D57">
        <f t="shared" ca="1" si="0"/>
        <v>700.38437024688062</v>
      </c>
      <c r="E57">
        <f t="shared" ca="1" si="1"/>
        <v>0.96141752616173037</v>
      </c>
      <c r="F57">
        <f t="shared" ca="1" si="2"/>
        <v>75.384370246880621</v>
      </c>
      <c r="G57">
        <f t="shared" ca="1" si="3"/>
        <v>74.578328503432658</v>
      </c>
    </row>
    <row r="58" spans="4:7" x14ac:dyDescent="0.15">
      <c r="D58">
        <f t="shared" ca="1" si="0"/>
        <v>606.28146640032207</v>
      </c>
      <c r="E58">
        <f t="shared" ca="1" si="1"/>
        <v>2.1599510557188263E-2</v>
      </c>
      <c r="F58">
        <f t="shared" ca="1" si="2"/>
        <v>0</v>
      </c>
      <c r="G58">
        <f t="shared" ca="1" si="3"/>
        <v>0</v>
      </c>
    </row>
    <row r="59" spans="4:7" x14ac:dyDescent="0.15">
      <c r="D59">
        <f t="shared" ca="1" si="0"/>
        <v>682.02342497106781</v>
      </c>
      <c r="E59">
        <f t="shared" ca="1" si="1"/>
        <v>0.78838125062107456</v>
      </c>
      <c r="F59">
        <f t="shared" ca="1" si="2"/>
        <v>57.023424971067811</v>
      </c>
      <c r="G59">
        <f t="shared" ca="1" si="3"/>
        <v>56.413706262394832</v>
      </c>
    </row>
    <row r="60" spans="4:7" x14ac:dyDescent="0.15">
      <c r="D60">
        <f t="shared" ca="1" si="0"/>
        <v>726.34097510585957</v>
      </c>
      <c r="E60">
        <f t="shared" ca="1" si="1"/>
        <v>1.1984501854883038</v>
      </c>
      <c r="F60">
        <f t="shared" ca="1" si="2"/>
        <v>101.34097510585957</v>
      </c>
      <c r="G60">
        <f t="shared" ca="1" si="3"/>
        <v>100.25739430536301</v>
      </c>
    </row>
    <row r="61" spans="4:7" x14ac:dyDescent="0.15">
      <c r="D61">
        <f t="shared" ca="1" si="0"/>
        <v>599.80936945768622</v>
      </c>
      <c r="E61">
        <f t="shared" ca="1" si="1"/>
        <v>-4.8307691723554758E-2</v>
      </c>
      <c r="F61">
        <f t="shared" ca="1" si="2"/>
        <v>0</v>
      </c>
      <c r="G61">
        <f t="shared" ca="1" si="3"/>
        <v>0</v>
      </c>
    </row>
    <row r="62" spans="4:7" x14ac:dyDescent="0.15">
      <c r="D62">
        <f t="shared" ca="1" si="0"/>
        <v>593.59604736022766</v>
      </c>
      <c r="E62">
        <f t="shared" ca="1" si="1"/>
        <v>-0.11613311992452707</v>
      </c>
      <c r="F62">
        <f t="shared" ca="1" si="2"/>
        <v>0</v>
      </c>
      <c r="G62">
        <f t="shared" ca="1" si="3"/>
        <v>0</v>
      </c>
    </row>
    <row r="63" spans="4:7" x14ac:dyDescent="0.15">
      <c r="D63">
        <f t="shared" ca="1" si="0"/>
        <v>654.99746910683359</v>
      </c>
      <c r="E63">
        <f t="shared" ca="1" si="1"/>
        <v>0.52501823546555326</v>
      </c>
      <c r="F63">
        <f t="shared" ca="1" si="2"/>
        <v>29.997469106833591</v>
      </c>
      <c r="G63">
        <f t="shared" ca="1" si="3"/>
        <v>29.676723410892738</v>
      </c>
    </row>
    <row r="64" spans="4:7" x14ac:dyDescent="0.15">
      <c r="D64">
        <f t="shared" ca="1" si="0"/>
        <v>628.10490443082654</v>
      </c>
      <c r="E64">
        <f t="shared" ca="1" si="1"/>
        <v>0.25193988246532378</v>
      </c>
      <c r="F64">
        <f t="shared" ca="1" si="2"/>
        <v>3.1049044308265366</v>
      </c>
      <c r="G64">
        <f t="shared" ca="1" si="3"/>
        <v>3.0717054723094521</v>
      </c>
    </row>
    <row r="65" spans="4:7" x14ac:dyDescent="0.15">
      <c r="D65">
        <f t="shared" ca="1" si="0"/>
        <v>563.16399045343098</v>
      </c>
      <c r="E65">
        <f t="shared" ca="1" si="1"/>
        <v>-0.45893327603551476</v>
      </c>
      <c r="F65">
        <f t="shared" ca="1" si="2"/>
        <v>0</v>
      </c>
      <c r="G65">
        <f t="shared" ca="1" si="3"/>
        <v>0</v>
      </c>
    </row>
    <row r="66" spans="4:7" x14ac:dyDescent="0.15">
      <c r="D66">
        <f t="shared" ca="1" si="0"/>
        <v>524.68029914070132</v>
      </c>
      <c r="E66">
        <f t="shared" ca="1" si="1"/>
        <v>-0.91997901227018009</v>
      </c>
      <c r="F66">
        <f t="shared" ca="1" si="2"/>
        <v>0</v>
      </c>
      <c r="G66">
        <f t="shared" ca="1" si="3"/>
        <v>0</v>
      </c>
    </row>
    <row r="67" spans="4:7" x14ac:dyDescent="0.15">
      <c r="D67">
        <f t="shared" ref="D67:D130" ca="1" si="4">$B$2 * EXP(($B$4 - ($B$6^2)/2)*$B$5 + $B$6*SQRT($B$5)*E67)</f>
        <v>697.63969360976625</v>
      </c>
      <c r="E67">
        <f t="shared" ref="E67:E130" ca="1" si="5">_xlfn.NORM.S.INV(RAND())</f>
        <v>0.93584168926555278</v>
      </c>
      <c r="F67">
        <f t="shared" ref="F67:F130" ca="1" si="6">MAX(D67-$B$3,0)</f>
        <v>72.639693609766255</v>
      </c>
      <c r="G67">
        <f t="shared" ref="G67:G130" ca="1" si="7">F67* EXP(-$B$4*$B$5)</f>
        <v>71.862999116080218</v>
      </c>
    </row>
    <row r="68" spans="4:7" x14ac:dyDescent="0.15">
      <c r="D68">
        <f t="shared" ca="1" si="4"/>
        <v>580.6125599800198</v>
      </c>
      <c r="E68">
        <f t="shared" ca="1" si="5"/>
        <v>-0.26018421288612448</v>
      </c>
      <c r="F68">
        <f t="shared" ca="1" si="6"/>
        <v>0</v>
      </c>
      <c r="G68">
        <f t="shared" ca="1" si="7"/>
        <v>0</v>
      </c>
    </row>
    <row r="69" spans="4:7" x14ac:dyDescent="0.15">
      <c r="D69">
        <f t="shared" ca="1" si="4"/>
        <v>669.17846187686712</v>
      </c>
      <c r="E69">
        <f t="shared" ca="1" si="5"/>
        <v>0.66453625626271162</v>
      </c>
      <c r="F69">
        <f t="shared" ca="1" si="6"/>
        <v>44.178461876867118</v>
      </c>
      <c r="G69">
        <f t="shared" ca="1" si="7"/>
        <v>43.706086975843746</v>
      </c>
    </row>
    <row r="70" spans="4:7" x14ac:dyDescent="0.15">
      <c r="D70">
        <f t="shared" ca="1" si="4"/>
        <v>618.91305055569728</v>
      </c>
      <c r="E70">
        <f t="shared" ca="1" si="5"/>
        <v>0.15591339843505814</v>
      </c>
      <c r="F70">
        <f t="shared" ca="1" si="6"/>
        <v>0</v>
      </c>
      <c r="G70">
        <f t="shared" ca="1" si="7"/>
        <v>0</v>
      </c>
    </row>
    <row r="71" spans="4:7" x14ac:dyDescent="0.15">
      <c r="D71">
        <f t="shared" ca="1" si="4"/>
        <v>533.47916251380639</v>
      </c>
      <c r="E71">
        <f t="shared" ca="1" si="5"/>
        <v>-0.81165163678509644</v>
      </c>
      <c r="F71">
        <f t="shared" ca="1" si="6"/>
        <v>0</v>
      </c>
      <c r="G71">
        <f t="shared" ca="1" si="7"/>
        <v>0</v>
      </c>
    </row>
    <row r="72" spans="4:7" x14ac:dyDescent="0.15">
      <c r="D72">
        <f t="shared" ca="1" si="4"/>
        <v>692.18178421191885</v>
      </c>
      <c r="E72">
        <f t="shared" ca="1" si="5"/>
        <v>0.88468266029236642</v>
      </c>
      <c r="F72">
        <f t="shared" ca="1" si="6"/>
        <v>67.181784211918853</v>
      </c>
      <c r="G72">
        <f t="shared" ca="1" si="7"/>
        <v>66.46344800645906</v>
      </c>
    </row>
    <row r="73" spans="4:7" x14ac:dyDescent="0.15">
      <c r="D73">
        <f t="shared" ca="1" si="4"/>
        <v>711.31501471803438</v>
      </c>
      <c r="E73">
        <f t="shared" ca="1" si="5"/>
        <v>1.0622882133350893</v>
      </c>
      <c r="F73">
        <f t="shared" ca="1" si="6"/>
        <v>86.315014718034377</v>
      </c>
      <c r="G73">
        <f t="shared" ca="1" si="7"/>
        <v>85.392097875707364</v>
      </c>
    </row>
    <row r="74" spans="4:7" x14ac:dyDescent="0.15">
      <c r="D74">
        <f t="shared" ca="1" si="4"/>
        <v>621.9358322171521</v>
      </c>
      <c r="E74">
        <f t="shared" ca="1" si="5"/>
        <v>0.18764861752197989</v>
      </c>
      <c r="F74">
        <f t="shared" ca="1" si="6"/>
        <v>0</v>
      </c>
      <c r="G74">
        <f t="shared" ca="1" si="7"/>
        <v>0</v>
      </c>
    </row>
    <row r="75" spans="4:7" x14ac:dyDescent="0.15">
      <c r="D75">
        <f t="shared" ca="1" si="4"/>
        <v>672.68810121560932</v>
      </c>
      <c r="E75">
        <f t="shared" ca="1" si="5"/>
        <v>0.69860898419270356</v>
      </c>
      <c r="F75">
        <f t="shared" ca="1" si="6"/>
        <v>47.688101215609322</v>
      </c>
      <c r="G75">
        <f t="shared" ca="1" si="7"/>
        <v>47.178199758322251</v>
      </c>
    </row>
    <row r="76" spans="4:7" x14ac:dyDescent="0.15">
      <c r="D76">
        <f t="shared" ca="1" si="4"/>
        <v>492.75573163355341</v>
      </c>
      <c r="E76">
        <f t="shared" ca="1" si="5"/>
        <v>-1.3288753816741965</v>
      </c>
      <c r="F76">
        <f t="shared" ca="1" si="6"/>
        <v>0</v>
      </c>
      <c r="G76">
        <f t="shared" ca="1" si="7"/>
        <v>0</v>
      </c>
    </row>
    <row r="77" spans="4:7" x14ac:dyDescent="0.15">
      <c r="D77">
        <f t="shared" ca="1" si="4"/>
        <v>657.01919273569854</v>
      </c>
      <c r="E77">
        <f t="shared" ca="1" si="5"/>
        <v>0.54509231022894855</v>
      </c>
      <c r="F77">
        <f t="shared" ca="1" si="6"/>
        <v>32.019192735698539</v>
      </c>
      <c r="G77">
        <f t="shared" ca="1" si="7"/>
        <v>31.676829910991557</v>
      </c>
    </row>
    <row r="78" spans="4:7" x14ac:dyDescent="0.15">
      <c r="D78">
        <f t="shared" ca="1" si="4"/>
        <v>463.71320540422693</v>
      </c>
      <c r="E78">
        <f t="shared" ca="1" si="5"/>
        <v>-1.7245605780178146</v>
      </c>
      <c r="F78">
        <f t="shared" ca="1" si="6"/>
        <v>0</v>
      </c>
      <c r="G78">
        <f t="shared" ca="1" si="7"/>
        <v>0</v>
      </c>
    </row>
    <row r="79" spans="4:7" x14ac:dyDescent="0.15">
      <c r="D79">
        <f t="shared" ca="1" si="4"/>
        <v>705.24803866432171</v>
      </c>
      <c r="E79">
        <f t="shared" ca="1" si="5"/>
        <v>1.0064936628700423</v>
      </c>
      <c r="F79">
        <f t="shared" ca="1" si="6"/>
        <v>80.248038664321712</v>
      </c>
      <c r="G79">
        <f t="shared" ca="1" si="7"/>
        <v>79.389992509907543</v>
      </c>
    </row>
    <row r="80" spans="4:7" x14ac:dyDescent="0.15">
      <c r="D80">
        <f t="shared" ca="1" si="4"/>
        <v>701.10352509939923</v>
      </c>
      <c r="E80">
        <f t="shared" ca="1" si="5"/>
        <v>0.96810228677141619</v>
      </c>
      <c r="F80">
        <f t="shared" ca="1" si="6"/>
        <v>76.103525099399235</v>
      </c>
      <c r="G80">
        <f t="shared" ca="1" si="7"/>
        <v>75.289793846451687</v>
      </c>
    </row>
    <row r="81" spans="4:7" x14ac:dyDescent="0.15">
      <c r="D81">
        <f t="shared" ca="1" si="4"/>
        <v>679.30959974924167</v>
      </c>
      <c r="E81">
        <f t="shared" ca="1" si="5"/>
        <v>0.76241131778476567</v>
      </c>
      <c r="F81">
        <f t="shared" ca="1" si="6"/>
        <v>54.30959974924167</v>
      </c>
      <c r="G81">
        <f t="shared" ca="1" si="7"/>
        <v>53.728898413878966</v>
      </c>
    </row>
    <row r="82" spans="4:7" x14ac:dyDescent="0.15">
      <c r="D82">
        <f t="shared" ca="1" si="4"/>
        <v>703.79480448502886</v>
      </c>
      <c r="E82">
        <f t="shared" ca="1" si="5"/>
        <v>0.99305783856061436</v>
      </c>
      <c r="F82">
        <f t="shared" ca="1" si="6"/>
        <v>78.794804485028862</v>
      </c>
      <c r="G82">
        <f t="shared" ca="1" si="7"/>
        <v>77.952296928439139</v>
      </c>
    </row>
    <row r="83" spans="4:7" x14ac:dyDescent="0.15">
      <c r="D83">
        <f t="shared" ca="1" si="4"/>
        <v>580.66086509853506</v>
      </c>
      <c r="E83">
        <f t="shared" ca="1" si="5"/>
        <v>-0.25964232253060016</v>
      </c>
      <c r="F83">
        <f t="shared" ca="1" si="6"/>
        <v>0</v>
      </c>
      <c r="G83">
        <f t="shared" ca="1" si="7"/>
        <v>0</v>
      </c>
    </row>
    <row r="84" spans="4:7" x14ac:dyDescent="0.15">
      <c r="D84">
        <f t="shared" ca="1" si="4"/>
        <v>634.22361578645439</v>
      </c>
      <c r="E84">
        <f t="shared" ca="1" si="5"/>
        <v>0.31508557491272382</v>
      </c>
      <c r="F84">
        <f t="shared" ca="1" si="6"/>
        <v>9.2236157864543884</v>
      </c>
      <c r="G84">
        <f t="shared" ca="1" si="7"/>
        <v>9.1249929641762453</v>
      </c>
    </row>
    <row r="85" spans="4:7" x14ac:dyDescent="0.15">
      <c r="D85">
        <f t="shared" ca="1" si="4"/>
        <v>687.57467718831822</v>
      </c>
      <c r="E85">
        <f t="shared" ca="1" si="5"/>
        <v>0.84118356388727267</v>
      </c>
      <c r="F85">
        <f t="shared" ca="1" si="6"/>
        <v>62.574677188318219</v>
      </c>
      <c r="G85">
        <f t="shared" ca="1" si="7"/>
        <v>61.905602130300437</v>
      </c>
    </row>
    <row r="86" spans="4:7" x14ac:dyDescent="0.15">
      <c r="D86">
        <f t="shared" ca="1" si="4"/>
        <v>556.70115849842637</v>
      </c>
      <c r="E86">
        <f t="shared" ca="1" si="5"/>
        <v>-0.534115421135683</v>
      </c>
      <c r="F86">
        <f t="shared" ca="1" si="6"/>
        <v>0</v>
      </c>
      <c r="G86">
        <f t="shared" ca="1" si="7"/>
        <v>0</v>
      </c>
    </row>
    <row r="87" spans="4:7" x14ac:dyDescent="0.15">
      <c r="D87">
        <f t="shared" ca="1" si="4"/>
        <v>689.44393679554867</v>
      </c>
      <c r="E87">
        <f t="shared" ca="1" si="5"/>
        <v>0.85886765868181325</v>
      </c>
      <c r="F87">
        <f t="shared" ca="1" si="6"/>
        <v>64.443936795548666</v>
      </c>
      <c r="G87">
        <f t="shared" ca="1" si="7"/>
        <v>63.754874818918516</v>
      </c>
    </row>
    <row r="88" spans="4:7" x14ac:dyDescent="0.15">
      <c r="D88">
        <f t="shared" ca="1" si="4"/>
        <v>731.2418652416884</v>
      </c>
      <c r="E88">
        <f t="shared" ca="1" si="5"/>
        <v>1.2422524046394818</v>
      </c>
      <c r="F88">
        <f t="shared" ca="1" si="6"/>
        <v>106.2418652416884</v>
      </c>
      <c r="G88">
        <f t="shared" ca="1" si="7"/>
        <v>105.10588203978432</v>
      </c>
    </row>
    <row r="89" spans="4:7" x14ac:dyDescent="0.15">
      <c r="D89">
        <f t="shared" ca="1" si="4"/>
        <v>608.63132292998307</v>
      </c>
      <c r="E89">
        <f t="shared" ca="1" si="5"/>
        <v>4.679655151525966E-2</v>
      </c>
      <c r="F89">
        <f t="shared" ca="1" si="6"/>
        <v>0</v>
      </c>
      <c r="G89">
        <f t="shared" ca="1" si="7"/>
        <v>0</v>
      </c>
    </row>
    <row r="90" spans="4:7" x14ac:dyDescent="0.15">
      <c r="D90">
        <f t="shared" ca="1" si="4"/>
        <v>506.45169577949349</v>
      </c>
      <c r="E90">
        <f t="shared" ca="1" si="5"/>
        <v>-1.1503019214725247</v>
      </c>
      <c r="F90">
        <f t="shared" ca="1" si="6"/>
        <v>0</v>
      </c>
      <c r="G90">
        <f t="shared" ca="1" si="7"/>
        <v>0</v>
      </c>
    </row>
    <row r="91" spans="4:7" x14ac:dyDescent="0.15">
      <c r="D91">
        <f t="shared" ca="1" si="4"/>
        <v>486.41410599271342</v>
      </c>
      <c r="E91">
        <f t="shared" ca="1" si="5"/>
        <v>-1.4132479760577603</v>
      </c>
      <c r="F91">
        <f t="shared" ca="1" si="6"/>
        <v>0</v>
      </c>
      <c r="G91">
        <f t="shared" ca="1" si="7"/>
        <v>0</v>
      </c>
    </row>
    <row r="92" spans="4:7" x14ac:dyDescent="0.15">
      <c r="D92">
        <f t="shared" ca="1" si="4"/>
        <v>581.34512227318146</v>
      </c>
      <c r="E92">
        <f t="shared" ca="1" si="5"/>
        <v>-0.25197111377714621</v>
      </c>
      <c r="F92">
        <f t="shared" ca="1" si="6"/>
        <v>0</v>
      </c>
      <c r="G92">
        <f t="shared" ca="1" si="7"/>
        <v>0</v>
      </c>
    </row>
    <row r="93" spans="4:7" x14ac:dyDescent="0.15">
      <c r="D93">
        <f t="shared" ca="1" si="4"/>
        <v>706.4736884658771</v>
      </c>
      <c r="E93">
        <f t="shared" ca="1" si="5"/>
        <v>1.0178038597935504</v>
      </c>
      <c r="F93">
        <f t="shared" ca="1" si="6"/>
        <v>81.473688465877103</v>
      </c>
      <c r="G93">
        <f t="shared" ca="1" si="7"/>
        <v>80.602537142584197</v>
      </c>
    </row>
    <row r="94" spans="4:7" x14ac:dyDescent="0.15">
      <c r="D94">
        <f t="shared" ca="1" si="4"/>
        <v>564.61364404858216</v>
      </c>
      <c r="E94">
        <f t="shared" ca="1" si="5"/>
        <v>-0.44218794430524616</v>
      </c>
      <c r="F94">
        <f t="shared" ca="1" si="6"/>
        <v>0</v>
      </c>
      <c r="G94">
        <f t="shared" ca="1" si="7"/>
        <v>0</v>
      </c>
    </row>
    <row r="95" spans="4:7" x14ac:dyDescent="0.15">
      <c r="D95">
        <f t="shared" ca="1" si="4"/>
        <v>603.764562242956</v>
      </c>
      <c r="E95">
        <f t="shared" ca="1" si="5"/>
        <v>-5.4972997326632606E-3</v>
      </c>
      <c r="F95">
        <f t="shared" ca="1" si="6"/>
        <v>0</v>
      </c>
      <c r="G95">
        <f t="shared" ca="1" si="7"/>
        <v>0</v>
      </c>
    </row>
    <row r="96" spans="4:7" x14ac:dyDescent="0.15">
      <c r="D96">
        <f t="shared" ca="1" si="4"/>
        <v>684.45965221958829</v>
      </c>
      <c r="E96">
        <f t="shared" ca="1" si="5"/>
        <v>0.8116068406535587</v>
      </c>
      <c r="F96">
        <f t="shared" ca="1" si="6"/>
        <v>59.459652219588293</v>
      </c>
      <c r="G96">
        <f t="shared" ca="1" si="7"/>
        <v>58.823884333182555</v>
      </c>
    </row>
    <row r="97" spans="4:7" x14ac:dyDescent="0.15">
      <c r="D97">
        <f t="shared" ca="1" si="4"/>
        <v>723.58905359846494</v>
      </c>
      <c r="E97">
        <f t="shared" ca="1" si="5"/>
        <v>1.1737248452500371</v>
      </c>
      <c r="F97">
        <f t="shared" ca="1" si="6"/>
        <v>98.589053598464943</v>
      </c>
      <c r="G97">
        <f t="shared" ca="1" si="7"/>
        <v>97.534897512964179</v>
      </c>
    </row>
    <row r="98" spans="4:7" x14ac:dyDescent="0.15">
      <c r="D98">
        <f t="shared" ca="1" si="4"/>
        <v>538.48364198357547</v>
      </c>
      <c r="E98">
        <f t="shared" ca="1" si="5"/>
        <v>-0.75083322036393563</v>
      </c>
      <c r="F98">
        <f t="shared" ca="1" si="6"/>
        <v>0</v>
      </c>
      <c r="G98">
        <f t="shared" ca="1" si="7"/>
        <v>0</v>
      </c>
    </row>
    <row r="99" spans="4:7" x14ac:dyDescent="0.15">
      <c r="D99">
        <f t="shared" ca="1" si="4"/>
        <v>772.02262930467828</v>
      </c>
      <c r="E99">
        <f t="shared" ca="1" si="5"/>
        <v>1.5957441583321854</v>
      </c>
      <c r="F99">
        <f t="shared" ca="1" si="6"/>
        <v>147.02262930467828</v>
      </c>
      <c r="G99">
        <f t="shared" ca="1" si="7"/>
        <v>145.45060083162818</v>
      </c>
    </row>
    <row r="100" spans="4:7" x14ac:dyDescent="0.15">
      <c r="D100">
        <f t="shared" ca="1" si="4"/>
        <v>609.06299312257113</v>
      </c>
      <c r="E100">
        <f t="shared" ca="1" si="5"/>
        <v>5.1414685803709087E-2</v>
      </c>
      <c r="F100">
        <f t="shared" ca="1" si="6"/>
        <v>0</v>
      </c>
      <c r="G100">
        <f t="shared" ca="1" si="7"/>
        <v>0</v>
      </c>
    </row>
    <row r="101" spans="4:7" x14ac:dyDescent="0.15">
      <c r="D101">
        <f t="shared" ca="1" si="4"/>
        <v>736.78685710420427</v>
      </c>
      <c r="E101">
        <f t="shared" ca="1" si="5"/>
        <v>1.2914587581937347</v>
      </c>
      <c r="F101">
        <f t="shared" ca="1" si="6"/>
        <v>111.78685710420427</v>
      </c>
      <c r="G101">
        <f t="shared" ca="1" si="7"/>
        <v>110.59158449133038</v>
      </c>
    </row>
    <row r="102" spans="4:7" x14ac:dyDescent="0.15">
      <c r="D102">
        <f t="shared" ca="1" si="4"/>
        <v>565.41500011228641</v>
      </c>
      <c r="E102">
        <f t="shared" ca="1" si="5"/>
        <v>-0.43294971144184752</v>
      </c>
      <c r="F102">
        <f t="shared" ca="1" si="6"/>
        <v>0</v>
      </c>
      <c r="G102">
        <f t="shared" ca="1" si="7"/>
        <v>0</v>
      </c>
    </row>
    <row r="103" spans="4:7" x14ac:dyDescent="0.15">
      <c r="D103">
        <f t="shared" ca="1" si="4"/>
        <v>615.40536513448558</v>
      </c>
      <c r="E103">
        <f t="shared" ca="1" si="5"/>
        <v>0.11889246581104237</v>
      </c>
      <c r="F103">
        <f t="shared" ca="1" si="6"/>
        <v>0</v>
      </c>
      <c r="G103">
        <f t="shared" ca="1" si="7"/>
        <v>0</v>
      </c>
    </row>
    <row r="104" spans="4:7" x14ac:dyDescent="0.15">
      <c r="D104">
        <f t="shared" ca="1" si="4"/>
        <v>594.45466646045099</v>
      </c>
      <c r="E104">
        <f t="shared" ca="1" si="5"/>
        <v>-0.10671816167983394</v>
      </c>
      <c r="F104">
        <f t="shared" ca="1" si="6"/>
        <v>0</v>
      </c>
      <c r="G104">
        <f t="shared" ca="1" si="7"/>
        <v>0</v>
      </c>
    </row>
    <row r="105" spans="4:7" x14ac:dyDescent="0.15">
      <c r="D105">
        <f t="shared" ca="1" si="4"/>
        <v>466.30214009393893</v>
      </c>
      <c r="E105">
        <f t="shared" ca="1" si="5"/>
        <v>-1.688295813731534</v>
      </c>
      <c r="F105">
        <f t="shared" ca="1" si="6"/>
        <v>0</v>
      </c>
      <c r="G105">
        <f t="shared" ca="1" si="7"/>
        <v>0</v>
      </c>
    </row>
    <row r="106" spans="4:7" x14ac:dyDescent="0.15">
      <c r="D106">
        <f t="shared" ca="1" si="4"/>
        <v>706.99417985757418</v>
      </c>
      <c r="E106">
        <f t="shared" ca="1" si="5"/>
        <v>1.0226009776395568</v>
      </c>
      <c r="F106">
        <f t="shared" ca="1" si="6"/>
        <v>81.994179857574181</v>
      </c>
      <c r="G106">
        <f t="shared" ca="1" si="7"/>
        <v>81.117463218985293</v>
      </c>
    </row>
    <row r="107" spans="4:7" x14ac:dyDescent="0.15">
      <c r="D107">
        <f t="shared" ca="1" si="4"/>
        <v>548.35292400242724</v>
      </c>
      <c r="E107">
        <f t="shared" ca="1" si="5"/>
        <v>-0.63253287502310518</v>
      </c>
      <c r="F107">
        <f t="shared" ca="1" si="6"/>
        <v>0</v>
      </c>
      <c r="G107">
        <f t="shared" ca="1" si="7"/>
        <v>0</v>
      </c>
    </row>
    <row r="108" spans="4:7" x14ac:dyDescent="0.15">
      <c r="D108">
        <f t="shared" ca="1" si="4"/>
        <v>532.72118330634783</v>
      </c>
      <c r="E108">
        <f t="shared" ca="1" si="5"/>
        <v>-0.82091292294632678</v>
      </c>
      <c r="F108">
        <f t="shared" ca="1" si="6"/>
        <v>0</v>
      </c>
      <c r="G108">
        <f t="shared" ca="1" si="7"/>
        <v>0</v>
      </c>
    </row>
    <row r="109" spans="4:7" x14ac:dyDescent="0.15">
      <c r="D109">
        <f t="shared" ca="1" si="4"/>
        <v>592.35751351385886</v>
      </c>
      <c r="E109">
        <f t="shared" ca="1" si="5"/>
        <v>-0.12973794965625784</v>
      </c>
      <c r="F109">
        <f t="shared" ca="1" si="6"/>
        <v>0</v>
      </c>
      <c r="G109">
        <f t="shared" ca="1" si="7"/>
        <v>0</v>
      </c>
    </row>
    <row r="110" spans="4:7" x14ac:dyDescent="0.15">
      <c r="D110">
        <f t="shared" ca="1" si="4"/>
        <v>591.85558257710511</v>
      </c>
      <c r="E110">
        <f t="shared" ca="1" si="5"/>
        <v>-0.13525957439648742</v>
      </c>
      <c r="F110">
        <f t="shared" ca="1" si="6"/>
        <v>0</v>
      </c>
      <c r="G110">
        <f t="shared" ca="1" si="7"/>
        <v>0</v>
      </c>
    </row>
    <row r="111" spans="4:7" x14ac:dyDescent="0.15">
      <c r="D111">
        <f t="shared" ca="1" si="4"/>
        <v>560.39879316391296</v>
      </c>
      <c r="E111">
        <f t="shared" ca="1" si="5"/>
        <v>-0.4909946707579414</v>
      </c>
      <c r="F111">
        <f t="shared" ca="1" si="6"/>
        <v>0</v>
      </c>
      <c r="G111">
        <f t="shared" ca="1" si="7"/>
        <v>0</v>
      </c>
    </row>
    <row r="112" spans="4:7" x14ac:dyDescent="0.15">
      <c r="D112">
        <f t="shared" ca="1" si="4"/>
        <v>800.49257384770408</v>
      </c>
      <c r="E112">
        <f t="shared" ca="1" si="5"/>
        <v>1.8316246276079513</v>
      </c>
      <c r="F112">
        <f t="shared" ca="1" si="6"/>
        <v>175.49257384770408</v>
      </c>
      <c r="G112">
        <f t="shared" ca="1" si="7"/>
        <v>173.61613262092035</v>
      </c>
    </row>
    <row r="113" spans="4:7" x14ac:dyDescent="0.15">
      <c r="D113">
        <f t="shared" ca="1" si="4"/>
        <v>608.72012674895734</v>
      </c>
      <c r="E113">
        <f t="shared" ca="1" si="5"/>
        <v>4.7746868351172263E-2</v>
      </c>
      <c r="F113">
        <f t="shared" ca="1" si="6"/>
        <v>0</v>
      </c>
      <c r="G113">
        <f t="shared" ca="1" si="7"/>
        <v>0</v>
      </c>
    </row>
    <row r="114" spans="4:7" x14ac:dyDescent="0.15">
      <c r="D114">
        <f t="shared" ca="1" si="4"/>
        <v>561.33208269774593</v>
      </c>
      <c r="E114">
        <f t="shared" ca="1" si="5"/>
        <v>-0.48015588633097395</v>
      </c>
      <c r="F114">
        <f t="shared" ca="1" si="6"/>
        <v>0</v>
      </c>
      <c r="G114">
        <f t="shared" ca="1" si="7"/>
        <v>0</v>
      </c>
    </row>
    <row r="115" spans="4:7" x14ac:dyDescent="0.15">
      <c r="D115">
        <f t="shared" ca="1" si="4"/>
        <v>541.2044092951736</v>
      </c>
      <c r="E115">
        <f t="shared" ca="1" si="5"/>
        <v>-0.7180050421582983</v>
      </c>
      <c r="F115">
        <f t="shared" ca="1" si="6"/>
        <v>0</v>
      </c>
      <c r="G115">
        <f t="shared" ca="1" si="7"/>
        <v>0</v>
      </c>
    </row>
    <row r="116" spans="4:7" x14ac:dyDescent="0.15">
      <c r="D116">
        <f t="shared" ca="1" si="4"/>
        <v>499.52569351655507</v>
      </c>
      <c r="E116">
        <f t="shared" ca="1" si="5"/>
        <v>-1.2399939876689139</v>
      </c>
      <c r="F116">
        <f t="shared" ca="1" si="6"/>
        <v>0</v>
      </c>
      <c r="G116">
        <f t="shared" ca="1" si="7"/>
        <v>0</v>
      </c>
    </row>
    <row r="117" spans="4:7" x14ac:dyDescent="0.15">
      <c r="D117">
        <f t="shared" ca="1" si="4"/>
        <v>650.53190384042455</v>
      </c>
      <c r="E117">
        <f t="shared" ca="1" si="5"/>
        <v>0.48045833167485902</v>
      </c>
      <c r="F117">
        <f t="shared" ca="1" si="6"/>
        <v>25.531903840424548</v>
      </c>
      <c r="G117">
        <f t="shared" ca="1" si="7"/>
        <v>25.258905867267995</v>
      </c>
    </row>
    <row r="118" spans="4:7" x14ac:dyDescent="0.15">
      <c r="D118">
        <f t="shared" ca="1" si="4"/>
        <v>590.20968809123565</v>
      </c>
      <c r="E118">
        <f t="shared" ca="1" si="5"/>
        <v>-0.15339858397087561</v>
      </c>
      <c r="F118">
        <f t="shared" ca="1" si="6"/>
        <v>0</v>
      </c>
      <c r="G118">
        <f t="shared" ca="1" si="7"/>
        <v>0</v>
      </c>
    </row>
    <row r="119" spans="4:7" x14ac:dyDescent="0.15">
      <c r="D119">
        <f t="shared" ca="1" si="4"/>
        <v>473.73625795616397</v>
      </c>
      <c r="E119">
        <f t="shared" ca="1" si="5"/>
        <v>-1.5852700934416089</v>
      </c>
      <c r="F119">
        <f t="shared" ca="1" si="6"/>
        <v>0</v>
      </c>
      <c r="G119">
        <f t="shared" ca="1" si="7"/>
        <v>0</v>
      </c>
    </row>
    <row r="120" spans="4:7" x14ac:dyDescent="0.15">
      <c r="D120">
        <f t="shared" ca="1" si="4"/>
        <v>657.26198381471625</v>
      </c>
      <c r="E120">
        <f t="shared" ca="1" si="5"/>
        <v>0.54749887302927114</v>
      </c>
      <c r="F120">
        <f t="shared" ca="1" si="6"/>
        <v>32.261983814716245</v>
      </c>
      <c r="G120">
        <f t="shared" ca="1" si="7"/>
        <v>31.917024964546904</v>
      </c>
    </row>
    <row r="121" spans="4:7" x14ac:dyDescent="0.15">
      <c r="D121">
        <f t="shared" ca="1" si="4"/>
        <v>486.78403068144007</v>
      </c>
      <c r="E121">
        <f t="shared" ca="1" si="5"/>
        <v>-1.4082961563243142</v>
      </c>
      <c r="F121">
        <f t="shared" ca="1" si="6"/>
        <v>0</v>
      </c>
      <c r="G121">
        <f t="shared" ca="1" si="7"/>
        <v>0</v>
      </c>
    </row>
    <row r="122" spans="4:7" x14ac:dyDescent="0.15">
      <c r="D122">
        <f t="shared" ca="1" si="4"/>
        <v>566.04320435018985</v>
      </c>
      <c r="E122">
        <f t="shared" ca="1" si="5"/>
        <v>-0.42571676669478692</v>
      </c>
      <c r="F122">
        <f t="shared" ca="1" si="6"/>
        <v>0</v>
      </c>
      <c r="G122">
        <f t="shared" ca="1" si="7"/>
        <v>0</v>
      </c>
    </row>
    <row r="123" spans="4:7" x14ac:dyDescent="0.15">
      <c r="D123">
        <f t="shared" ca="1" si="4"/>
        <v>565.82063887020172</v>
      </c>
      <c r="E123">
        <f t="shared" ca="1" si="5"/>
        <v>-0.42827839658228439</v>
      </c>
      <c r="F123">
        <f t="shared" ca="1" si="6"/>
        <v>0</v>
      </c>
      <c r="G123">
        <f t="shared" ca="1" si="7"/>
        <v>0</v>
      </c>
    </row>
    <row r="124" spans="4:7" x14ac:dyDescent="0.15">
      <c r="D124">
        <f t="shared" ca="1" si="4"/>
        <v>703.64787192632014</v>
      </c>
      <c r="E124">
        <f t="shared" ca="1" si="5"/>
        <v>0.99169783487737195</v>
      </c>
      <c r="F124">
        <f t="shared" ca="1" si="6"/>
        <v>78.647871926320136</v>
      </c>
      <c r="G124">
        <f t="shared" ca="1" si="7"/>
        <v>77.806935435130356</v>
      </c>
    </row>
    <row r="125" spans="4:7" x14ac:dyDescent="0.15">
      <c r="D125">
        <f t="shared" ca="1" si="4"/>
        <v>565.4593328531904</v>
      </c>
      <c r="E125">
        <f t="shared" ca="1" si="5"/>
        <v>-0.43243901481100477</v>
      </c>
      <c r="F125">
        <f t="shared" ca="1" si="6"/>
        <v>0</v>
      </c>
      <c r="G125">
        <f t="shared" ca="1" si="7"/>
        <v>0</v>
      </c>
    </row>
    <row r="126" spans="4:7" x14ac:dyDescent="0.15">
      <c r="D126">
        <f t="shared" ca="1" si="4"/>
        <v>621.29576679640422</v>
      </c>
      <c r="E126">
        <f t="shared" ca="1" si="5"/>
        <v>0.18094166672017073</v>
      </c>
      <c r="F126">
        <f t="shared" ca="1" si="6"/>
        <v>0</v>
      </c>
      <c r="G126">
        <f t="shared" ca="1" si="7"/>
        <v>0</v>
      </c>
    </row>
    <row r="127" spans="4:7" x14ac:dyDescent="0.15">
      <c r="D127">
        <f t="shared" ca="1" si="4"/>
        <v>688.03324370100449</v>
      </c>
      <c r="E127">
        <f t="shared" ca="1" si="5"/>
        <v>0.84552627001916336</v>
      </c>
      <c r="F127">
        <f t="shared" ca="1" si="6"/>
        <v>63.033243701004494</v>
      </c>
      <c r="G127">
        <f t="shared" ca="1" si="7"/>
        <v>62.359265454830307</v>
      </c>
    </row>
    <row r="128" spans="4:7" x14ac:dyDescent="0.15">
      <c r="D128">
        <f t="shared" ca="1" si="4"/>
        <v>622.26182449706857</v>
      </c>
      <c r="E128">
        <f t="shared" ca="1" si="5"/>
        <v>0.1910618879897594</v>
      </c>
      <c r="F128">
        <f t="shared" ca="1" si="6"/>
        <v>0</v>
      </c>
      <c r="G128">
        <f t="shared" ca="1" si="7"/>
        <v>0</v>
      </c>
    </row>
    <row r="129" spans="4:7" x14ac:dyDescent="0.15">
      <c r="D129">
        <f t="shared" ca="1" si="4"/>
        <v>494.34213485555205</v>
      </c>
      <c r="E129">
        <f t="shared" ca="1" si="5"/>
        <v>-1.3079387650363301</v>
      </c>
      <c r="F129">
        <f t="shared" ca="1" si="6"/>
        <v>0</v>
      </c>
      <c r="G129">
        <f t="shared" ca="1" si="7"/>
        <v>0</v>
      </c>
    </row>
    <row r="130" spans="4:7" x14ac:dyDescent="0.15">
      <c r="D130">
        <f t="shared" ca="1" si="4"/>
        <v>724.90243712036761</v>
      </c>
      <c r="E130">
        <f t="shared" ca="1" si="5"/>
        <v>1.1855369826737132</v>
      </c>
      <c r="F130">
        <f t="shared" ca="1" si="6"/>
        <v>99.902437120367608</v>
      </c>
      <c r="G130">
        <f t="shared" ca="1" si="7"/>
        <v>98.834237779741898</v>
      </c>
    </row>
    <row r="131" spans="4:7" x14ac:dyDescent="0.15">
      <c r="D131">
        <f t="shared" ref="D131:D194" ca="1" si="8">$B$2 * EXP(($B$4 - ($B$6^2)/2)*$B$5 + $B$6*SQRT($B$5)*E131)</f>
        <v>593.32667092880149</v>
      </c>
      <c r="E131">
        <f t="shared" ref="E131:E194" ca="1" si="9">_xlfn.NORM.S.INV(RAND())</f>
        <v>-0.1190897018472718</v>
      </c>
      <c r="F131">
        <f t="shared" ref="F131:F194" ca="1" si="10">MAX(D131-$B$3,0)</f>
        <v>0</v>
      </c>
      <c r="G131">
        <f t="shared" ref="G131:G194" ca="1" si="11">F131* EXP(-$B$4*$B$5)</f>
        <v>0</v>
      </c>
    </row>
    <row r="132" spans="4:7" x14ac:dyDescent="0.15">
      <c r="D132">
        <f t="shared" ca="1" si="8"/>
        <v>661.58673521050343</v>
      </c>
      <c r="E132">
        <f t="shared" ca="1" si="9"/>
        <v>0.59021781415676799</v>
      </c>
      <c r="F132">
        <f t="shared" ca="1" si="10"/>
        <v>36.586735210503434</v>
      </c>
      <c r="G132">
        <f t="shared" ca="1" si="11"/>
        <v>36.195534279334765</v>
      </c>
    </row>
    <row r="133" spans="4:7" x14ac:dyDescent="0.15">
      <c r="D133">
        <f t="shared" ca="1" si="8"/>
        <v>609.84612618458516</v>
      </c>
      <c r="E133">
        <f t="shared" ca="1" si="9"/>
        <v>5.9784523755826866E-2</v>
      </c>
      <c r="F133">
        <f t="shared" ca="1" si="10"/>
        <v>0</v>
      </c>
      <c r="G133">
        <f t="shared" ca="1" si="11"/>
        <v>0</v>
      </c>
    </row>
    <row r="134" spans="4:7" x14ac:dyDescent="0.15">
      <c r="D134">
        <f t="shared" ca="1" si="8"/>
        <v>674.49507116683719</v>
      </c>
      <c r="E134">
        <f t="shared" ca="1" si="9"/>
        <v>0.71608237935264363</v>
      </c>
      <c r="F134">
        <f t="shared" ca="1" si="10"/>
        <v>49.495071166837192</v>
      </c>
      <c r="G134">
        <f t="shared" ca="1" si="11"/>
        <v>48.96584881842805</v>
      </c>
    </row>
    <row r="135" spans="4:7" x14ac:dyDescent="0.15">
      <c r="D135">
        <f t="shared" ca="1" si="8"/>
        <v>649.11801608924395</v>
      </c>
      <c r="E135">
        <f t="shared" ca="1" si="9"/>
        <v>0.46628599450181274</v>
      </c>
      <c r="F135">
        <f t="shared" ca="1" si="10"/>
        <v>24.118016089243952</v>
      </c>
      <c r="G135">
        <f t="shared" ca="1" si="11"/>
        <v>23.860136005170627</v>
      </c>
    </row>
    <row r="136" spans="4:7" x14ac:dyDescent="0.15">
      <c r="D136">
        <f t="shared" ca="1" si="8"/>
        <v>527.4854617582622</v>
      </c>
      <c r="E136">
        <f t="shared" ca="1" si="9"/>
        <v>-0.88524718251118861</v>
      </c>
      <c r="F136">
        <f t="shared" ca="1" si="10"/>
        <v>0</v>
      </c>
      <c r="G136">
        <f t="shared" ca="1" si="11"/>
        <v>0</v>
      </c>
    </row>
    <row r="137" spans="4:7" x14ac:dyDescent="0.15">
      <c r="D137">
        <f t="shared" ca="1" si="8"/>
        <v>577.71712553409293</v>
      </c>
      <c r="E137">
        <f t="shared" ca="1" si="9"/>
        <v>-0.29274802285861845</v>
      </c>
      <c r="F137">
        <f t="shared" ca="1" si="10"/>
        <v>0</v>
      </c>
      <c r="G137">
        <f t="shared" ca="1" si="11"/>
        <v>0</v>
      </c>
    </row>
    <row r="138" spans="4:7" x14ac:dyDescent="0.15">
      <c r="D138">
        <f t="shared" ca="1" si="8"/>
        <v>832.95663284585544</v>
      </c>
      <c r="E138">
        <f t="shared" ca="1" si="9"/>
        <v>2.0905693912363006</v>
      </c>
      <c r="F138">
        <f t="shared" ca="1" si="10"/>
        <v>207.95663284585544</v>
      </c>
      <c r="G138">
        <f t="shared" ca="1" si="11"/>
        <v>205.73307209510978</v>
      </c>
    </row>
    <row r="139" spans="4:7" x14ac:dyDescent="0.15">
      <c r="D139">
        <f t="shared" ca="1" si="8"/>
        <v>637.18896181308457</v>
      </c>
      <c r="E139">
        <f t="shared" ca="1" si="9"/>
        <v>0.34546939806308846</v>
      </c>
      <c r="F139">
        <f t="shared" ca="1" si="10"/>
        <v>12.188961813084575</v>
      </c>
      <c r="G139">
        <f t="shared" ca="1" si="11"/>
        <v>12.058632250093419</v>
      </c>
    </row>
    <row r="140" spans="4:7" x14ac:dyDescent="0.15">
      <c r="D140">
        <f t="shared" ca="1" si="8"/>
        <v>487.74595830436738</v>
      </c>
      <c r="E140">
        <f t="shared" ca="1" si="9"/>
        <v>-1.395437366847637</v>
      </c>
      <c r="F140">
        <f t="shared" ca="1" si="10"/>
        <v>0</v>
      </c>
      <c r="G140">
        <f t="shared" ca="1" si="11"/>
        <v>0</v>
      </c>
    </row>
    <row r="141" spans="4:7" x14ac:dyDescent="0.15">
      <c r="D141">
        <f t="shared" ca="1" si="8"/>
        <v>638.67840169661292</v>
      </c>
      <c r="E141">
        <f t="shared" ca="1" si="9"/>
        <v>0.36067733856883905</v>
      </c>
      <c r="F141">
        <f t="shared" ca="1" si="10"/>
        <v>13.678401696612923</v>
      </c>
      <c r="G141">
        <f t="shared" ca="1" si="11"/>
        <v>13.53214640901137</v>
      </c>
    </row>
    <row r="142" spans="4:7" x14ac:dyDescent="0.15">
      <c r="D142">
        <f t="shared" ca="1" si="8"/>
        <v>514.10007920149553</v>
      </c>
      <c r="E142">
        <f t="shared" ca="1" si="9"/>
        <v>-1.052669177116011</v>
      </c>
      <c r="F142">
        <f t="shared" ca="1" si="10"/>
        <v>0</v>
      </c>
      <c r="G142">
        <f t="shared" ca="1" si="11"/>
        <v>0</v>
      </c>
    </row>
    <row r="143" spans="4:7" x14ac:dyDescent="0.15">
      <c r="D143">
        <f t="shared" ca="1" si="8"/>
        <v>724.37249761807641</v>
      </c>
      <c r="E143">
        <f t="shared" ca="1" si="9"/>
        <v>1.1807734594297594</v>
      </c>
      <c r="F143">
        <f t="shared" ca="1" si="10"/>
        <v>99.372497618076409</v>
      </c>
      <c r="G143">
        <f t="shared" ca="1" si="11"/>
        <v>98.309964615962912</v>
      </c>
    </row>
    <row r="144" spans="4:7" x14ac:dyDescent="0.15">
      <c r="D144">
        <f t="shared" ca="1" si="8"/>
        <v>612.03342481096558</v>
      </c>
      <c r="E144">
        <f t="shared" ca="1" si="9"/>
        <v>8.3104757785113698E-2</v>
      </c>
      <c r="F144">
        <f t="shared" ca="1" si="10"/>
        <v>0</v>
      </c>
      <c r="G144">
        <f t="shared" ca="1" si="11"/>
        <v>0</v>
      </c>
    </row>
    <row r="145" spans="4:7" x14ac:dyDescent="0.15">
      <c r="D145">
        <f t="shared" ca="1" si="8"/>
        <v>530.82997633209254</v>
      </c>
      <c r="E145">
        <f t="shared" ca="1" si="9"/>
        <v>-0.84407800751570539</v>
      </c>
      <c r="F145">
        <f t="shared" ca="1" si="10"/>
        <v>0</v>
      </c>
      <c r="G145">
        <f t="shared" ca="1" si="11"/>
        <v>0</v>
      </c>
    </row>
    <row r="146" spans="4:7" x14ac:dyDescent="0.15">
      <c r="D146">
        <f t="shared" ca="1" si="8"/>
        <v>725.8054721913262</v>
      </c>
      <c r="E146">
        <f t="shared" ca="1" si="9"/>
        <v>1.1936461722128311</v>
      </c>
      <c r="F146">
        <f t="shared" ca="1" si="10"/>
        <v>100.8054721913262</v>
      </c>
      <c r="G146">
        <f t="shared" ca="1" si="11"/>
        <v>99.727617215711362</v>
      </c>
    </row>
    <row r="147" spans="4:7" x14ac:dyDescent="0.15">
      <c r="D147">
        <f t="shared" ca="1" si="8"/>
        <v>579.54671533348017</v>
      </c>
      <c r="E147">
        <f t="shared" ca="1" si="9"/>
        <v>-0.2721524220573775</v>
      </c>
      <c r="F147">
        <f t="shared" ca="1" si="10"/>
        <v>0</v>
      </c>
      <c r="G147">
        <f t="shared" ca="1" si="11"/>
        <v>0</v>
      </c>
    </row>
    <row r="148" spans="4:7" x14ac:dyDescent="0.15">
      <c r="D148">
        <f t="shared" ca="1" si="8"/>
        <v>658.63575569004479</v>
      </c>
      <c r="E148">
        <f t="shared" ca="1" si="9"/>
        <v>0.56109907615688903</v>
      </c>
      <c r="F148">
        <f t="shared" ca="1" si="10"/>
        <v>33.635755690044789</v>
      </c>
      <c r="G148">
        <f t="shared" ca="1" si="11"/>
        <v>33.27610788679587</v>
      </c>
    </row>
    <row r="149" spans="4:7" x14ac:dyDescent="0.15">
      <c r="D149">
        <f t="shared" ca="1" si="8"/>
        <v>639.75607951273003</v>
      </c>
      <c r="E149">
        <f t="shared" ca="1" si="9"/>
        <v>0.37165888057662883</v>
      </c>
      <c r="F149">
        <f t="shared" ca="1" si="10"/>
        <v>14.756079512730025</v>
      </c>
      <c r="G149">
        <f t="shared" ca="1" si="11"/>
        <v>14.598301235642277</v>
      </c>
    </row>
    <row r="150" spans="4:7" x14ac:dyDescent="0.15">
      <c r="D150">
        <f t="shared" ca="1" si="8"/>
        <v>904.69662670295645</v>
      </c>
      <c r="E150">
        <f t="shared" ca="1" si="9"/>
        <v>2.6287126527727893</v>
      </c>
      <c r="F150">
        <f t="shared" ca="1" si="10"/>
        <v>279.69662670295645</v>
      </c>
      <c r="G150">
        <f t="shared" ca="1" si="11"/>
        <v>276.70599143087236</v>
      </c>
    </row>
    <row r="151" spans="4:7" x14ac:dyDescent="0.15">
      <c r="D151">
        <f t="shared" ca="1" si="8"/>
        <v>680.98492741120617</v>
      </c>
      <c r="E151">
        <f t="shared" ca="1" si="9"/>
        <v>0.77845558125587677</v>
      </c>
      <c r="F151">
        <f t="shared" ca="1" si="10"/>
        <v>55.984927411206172</v>
      </c>
      <c r="G151">
        <f t="shared" ca="1" si="11"/>
        <v>55.386312760058324</v>
      </c>
    </row>
    <row r="152" spans="4:7" x14ac:dyDescent="0.15">
      <c r="D152">
        <f t="shared" ca="1" si="8"/>
        <v>579.42130551471166</v>
      </c>
      <c r="E152">
        <f t="shared" ca="1" si="9"/>
        <v>-0.2735620770900794</v>
      </c>
      <c r="F152">
        <f t="shared" ca="1" si="10"/>
        <v>0</v>
      </c>
      <c r="G152">
        <f t="shared" ca="1" si="11"/>
        <v>0</v>
      </c>
    </row>
    <row r="153" spans="4:7" x14ac:dyDescent="0.15">
      <c r="D153">
        <f t="shared" ca="1" si="8"/>
        <v>842.09140579187545</v>
      </c>
      <c r="E153">
        <f t="shared" ca="1" si="9"/>
        <v>2.1616134152953723</v>
      </c>
      <c r="F153">
        <f t="shared" ca="1" si="10"/>
        <v>217.09140579187545</v>
      </c>
      <c r="G153">
        <f t="shared" ca="1" si="11"/>
        <v>214.77017216428149</v>
      </c>
    </row>
    <row r="154" spans="4:7" x14ac:dyDescent="0.15">
      <c r="D154">
        <f t="shared" ca="1" si="8"/>
        <v>592.76385509155307</v>
      </c>
      <c r="E154">
        <f t="shared" ca="1" si="9"/>
        <v>-0.12527130701493563</v>
      </c>
      <c r="F154">
        <f t="shared" ca="1" si="10"/>
        <v>0</v>
      </c>
      <c r="G154">
        <f t="shared" ca="1" si="11"/>
        <v>0</v>
      </c>
    </row>
    <row r="155" spans="4:7" x14ac:dyDescent="0.15">
      <c r="D155">
        <f t="shared" ca="1" si="8"/>
        <v>561.87411875161956</v>
      </c>
      <c r="E155">
        <f t="shared" ca="1" si="9"/>
        <v>-0.47386920462028648</v>
      </c>
      <c r="F155">
        <f t="shared" ca="1" si="10"/>
        <v>0</v>
      </c>
      <c r="G155">
        <f t="shared" ca="1" si="11"/>
        <v>0</v>
      </c>
    </row>
    <row r="156" spans="4:7" x14ac:dyDescent="0.15">
      <c r="D156">
        <f t="shared" ca="1" si="8"/>
        <v>567.65824576469959</v>
      </c>
      <c r="E156">
        <f t="shared" ca="1" si="9"/>
        <v>-0.40715847433872521</v>
      </c>
      <c r="F156">
        <f t="shared" ca="1" si="10"/>
        <v>0</v>
      </c>
      <c r="G156">
        <f t="shared" ca="1" si="11"/>
        <v>0</v>
      </c>
    </row>
    <row r="157" spans="4:7" x14ac:dyDescent="0.15">
      <c r="D157">
        <f t="shared" ca="1" si="8"/>
        <v>521.46779989885306</v>
      </c>
      <c r="E157">
        <f t="shared" ca="1" si="9"/>
        <v>-0.95998306450652748</v>
      </c>
      <c r="F157">
        <f t="shared" ca="1" si="10"/>
        <v>0</v>
      </c>
      <c r="G157">
        <f t="shared" ca="1" si="11"/>
        <v>0</v>
      </c>
    </row>
    <row r="158" spans="4:7" x14ac:dyDescent="0.15">
      <c r="D158">
        <f t="shared" ca="1" si="8"/>
        <v>626.20173313463397</v>
      </c>
      <c r="E158">
        <f t="shared" ca="1" si="9"/>
        <v>0.23217349752442823</v>
      </c>
      <c r="F158">
        <f t="shared" ca="1" si="10"/>
        <v>1.2017331346339688</v>
      </c>
      <c r="G158">
        <f t="shared" ca="1" si="11"/>
        <v>1.1888836929283835</v>
      </c>
    </row>
    <row r="159" spans="4:7" x14ac:dyDescent="0.15">
      <c r="D159">
        <f t="shared" ca="1" si="8"/>
        <v>594.17262748127212</v>
      </c>
      <c r="E159">
        <f t="shared" ca="1" si="9"/>
        <v>-0.10980928406849734</v>
      </c>
      <c r="F159">
        <f t="shared" ca="1" si="10"/>
        <v>0</v>
      </c>
      <c r="G159">
        <f t="shared" ca="1" si="11"/>
        <v>0</v>
      </c>
    </row>
    <row r="160" spans="4:7" x14ac:dyDescent="0.15">
      <c r="D160">
        <f t="shared" ca="1" si="8"/>
        <v>757.40233588977185</v>
      </c>
      <c r="E160">
        <f t="shared" ca="1" si="9"/>
        <v>1.4712084486956871</v>
      </c>
      <c r="F160">
        <f t="shared" ca="1" si="10"/>
        <v>132.40233588977185</v>
      </c>
      <c r="G160">
        <f t="shared" ca="1" si="11"/>
        <v>130.98663381110933</v>
      </c>
    </row>
    <row r="161" spans="4:7" x14ac:dyDescent="0.15">
      <c r="D161">
        <f t="shared" ca="1" si="8"/>
        <v>594.87386856380124</v>
      </c>
      <c r="E161">
        <f t="shared" ca="1" si="9"/>
        <v>-0.10212645233751709</v>
      </c>
      <c r="F161">
        <f t="shared" ca="1" si="10"/>
        <v>0</v>
      </c>
      <c r="G161">
        <f t="shared" ca="1" si="11"/>
        <v>0</v>
      </c>
    </row>
    <row r="162" spans="4:7" x14ac:dyDescent="0.15">
      <c r="D162">
        <f t="shared" ca="1" si="8"/>
        <v>449.85592054037033</v>
      </c>
      <c r="E162">
        <f t="shared" ca="1" si="9"/>
        <v>-1.9221768936580803</v>
      </c>
      <c r="F162">
        <f t="shared" ca="1" si="10"/>
        <v>0</v>
      </c>
      <c r="G162">
        <f t="shared" ca="1" si="11"/>
        <v>0</v>
      </c>
    </row>
    <row r="163" spans="4:7" x14ac:dyDescent="0.15">
      <c r="D163">
        <f t="shared" ca="1" si="8"/>
        <v>597.0992064523773</v>
      </c>
      <c r="E163">
        <f t="shared" ca="1" si="9"/>
        <v>-7.7805376697506326E-2</v>
      </c>
      <c r="F163">
        <f t="shared" ca="1" si="10"/>
        <v>0</v>
      </c>
      <c r="G163">
        <f t="shared" ca="1" si="11"/>
        <v>0</v>
      </c>
    </row>
    <row r="164" spans="4:7" x14ac:dyDescent="0.15">
      <c r="D164">
        <f t="shared" ca="1" si="8"/>
        <v>638.56768639501297</v>
      </c>
      <c r="E164">
        <f t="shared" ca="1" si="9"/>
        <v>0.35954809968442841</v>
      </c>
      <c r="F164">
        <f t="shared" ca="1" si="10"/>
        <v>13.56768639501297</v>
      </c>
      <c r="G164">
        <f t="shared" ca="1" si="11"/>
        <v>13.422614922497166</v>
      </c>
    </row>
    <row r="165" spans="4:7" x14ac:dyDescent="0.15">
      <c r="D165">
        <f t="shared" ca="1" si="8"/>
        <v>622.21491291507891</v>
      </c>
      <c r="E165">
        <f t="shared" ca="1" si="9"/>
        <v>0.19057081499366887</v>
      </c>
      <c r="F165">
        <f t="shared" ca="1" si="10"/>
        <v>0</v>
      </c>
      <c r="G165">
        <f t="shared" ca="1" si="11"/>
        <v>0</v>
      </c>
    </row>
    <row r="166" spans="4:7" x14ac:dyDescent="0.15">
      <c r="D166">
        <f t="shared" ca="1" si="8"/>
        <v>367.19895279182333</v>
      </c>
      <c r="E166">
        <f t="shared" ca="1" si="9"/>
        <v>-3.2445961804924273</v>
      </c>
      <c r="F166">
        <f t="shared" ca="1" si="10"/>
        <v>0</v>
      </c>
      <c r="G166">
        <f t="shared" ca="1" si="11"/>
        <v>0</v>
      </c>
    </row>
    <row r="167" spans="4:7" x14ac:dyDescent="0.15">
      <c r="D167">
        <f t="shared" ca="1" si="8"/>
        <v>578.34077670244505</v>
      </c>
      <c r="E167">
        <f t="shared" ca="1" si="9"/>
        <v>-0.28572029472201216</v>
      </c>
      <c r="F167">
        <f t="shared" ca="1" si="10"/>
        <v>0</v>
      </c>
      <c r="G167">
        <f t="shared" ca="1" si="11"/>
        <v>0</v>
      </c>
    </row>
    <row r="168" spans="4:7" x14ac:dyDescent="0.15">
      <c r="D168">
        <f t="shared" ca="1" si="8"/>
        <v>526.4923892912625</v>
      </c>
      <c r="E168">
        <f t="shared" ca="1" si="9"/>
        <v>-0.89752164102236287</v>
      </c>
      <c r="F168">
        <f t="shared" ca="1" si="10"/>
        <v>0</v>
      </c>
      <c r="G168">
        <f t="shared" ca="1" si="11"/>
        <v>0</v>
      </c>
    </row>
    <row r="169" spans="4:7" x14ac:dyDescent="0.15">
      <c r="D169">
        <f t="shared" ca="1" si="8"/>
        <v>595.08525248771696</v>
      </c>
      <c r="E169">
        <f t="shared" ca="1" si="9"/>
        <v>-9.9812296109163381E-2</v>
      </c>
      <c r="F169">
        <f t="shared" ca="1" si="10"/>
        <v>0</v>
      </c>
      <c r="G169">
        <f t="shared" ca="1" si="11"/>
        <v>0</v>
      </c>
    </row>
    <row r="170" spans="4:7" x14ac:dyDescent="0.15">
      <c r="D170">
        <f t="shared" ca="1" si="8"/>
        <v>535.61415224793484</v>
      </c>
      <c r="E170">
        <f t="shared" ca="1" si="9"/>
        <v>-0.78563605684842375</v>
      </c>
      <c r="F170">
        <f t="shared" ca="1" si="10"/>
        <v>0</v>
      </c>
      <c r="G170">
        <f t="shared" ca="1" si="11"/>
        <v>0</v>
      </c>
    </row>
    <row r="171" spans="4:7" x14ac:dyDescent="0.15">
      <c r="D171">
        <f t="shared" ca="1" si="8"/>
        <v>587.10827415139636</v>
      </c>
      <c r="E171">
        <f t="shared" ca="1" si="9"/>
        <v>-0.18771640666520206</v>
      </c>
      <c r="F171">
        <f t="shared" ca="1" si="10"/>
        <v>0</v>
      </c>
      <c r="G171">
        <f t="shared" ca="1" si="11"/>
        <v>0</v>
      </c>
    </row>
    <row r="172" spans="4:7" x14ac:dyDescent="0.15">
      <c r="D172">
        <f t="shared" ca="1" si="8"/>
        <v>593.69793799535682</v>
      </c>
      <c r="E172">
        <f t="shared" ca="1" si="9"/>
        <v>-0.11501515350266389</v>
      </c>
      <c r="F172">
        <f t="shared" ca="1" si="10"/>
        <v>0</v>
      </c>
      <c r="G172">
        <f t="shared" ca="1" si="11"/>
        <v>0</v>
      </c>
    </row>
    <row r="173" spans="4:7" x14ac:dyDescent="0.15">
      <c r="D173">
        <f t="shared" ca="1" si="8"/>
        <v>533.11389945198368</v>
      </c>
      <c r="E173">
        <f t="shared" ca="1" si="9"/>
        <v>-0.81611291980008649</v>
      </c>
      <c r="F173">
        <f t="shared" ca="1" si="10"/>
        <v>0</v>
      </c>
      <c r="G173">
        <f t="shared" ca="1" si="11"/>
        <v>0</v>
      </c>
    </row>
    <row r="174" spans="4:7" x14ac:dyDescent="0.15">
      <c r="D174">
        <f t="shared" ca="1" si="8"/>
        <v>594.09326740929521</v>
      </c>
      <c r="E174">
        <f t="shared" ca="1" si="9"/>
        <v>-0.11067932799220659</v>
      </c>
      <c r="F174">
        <f t="shared" ca="1" si="10"/>
        <v>0</v>
      </c>
      <c r="G174">
        <f t="shared" ca="1" si="11"/>
        <v>0</v>
      </c>
    </row>
    <row r="175" spans="4:7" x14ac:dyDescent="0.15">
      <c r="D175">
        <f t="shared" ca="1" si="8"/>
        <v>545.17626170581934</v>
      </c>
      <c r="E175">
        <f t="shared" ca="1" si="9"/>
        <v>-0.67037666716870503</v>
      </c>
      <c r="F175">
        <f t="shared" ca="1" si="10"/>
        <v>0</v>
      </c>
      <c r="G175">
        <f t="shared" ca="1" si="11"/>
        <v>0</v>
      </c>
    </row>
    <row r="176" spans="4:7" x14ac:dyDescent="0.15">
      <c r="D176">
        <f t="shared" ca="1" si="8"/>
        <v>495.79023672568155</v>
      </c>
      <c r="E176">
        <f t="shared" ca="1" si="9"/>
        <v>-1.2888859600897187</v>
      </c>
      <c r="F176">
        <f t="shared" ca="1" si="10"/>
        <v>0</v>
      </c>
      <c r="G176">
        <f t="shared" ca="1" si="11"/>
        <v>0</v>
      </c>
    </row>
    <row r="177" spans="4:7" x14ac:dyDescent="0.15">
      <c r="D177">
        <f t="shared" ca="1" si="8"/>
        <v>573.26412459630751</v>
      </c>
      <c r="E177">
        <f t="shared" ca="1" si="9"/>
        <v>-0.34314905863253914</v>
      </c>
      <c r="F177">
        <f t="shared" ca="1" si="10"/>
        <v>0</v>
      </c>
      <c r="G177">
        <f t="shared" ca="1" si="11"/>
        <v>0</v>
      </c>
    </row>
    <row r="178" spans="4:7" x14ac:dyDescent="0.15">
      <c r="D178">
        <f t="shared" ca="1" si="8"/>
        <v>684.18137120267215</v>
      </c>
      <c r="E178">
        <f t="shared" ca="1" si="9"/>
        <v>0.8089580551472848</v>
      </c>
      <c r="F178">
        <f t="shared" ca="1" si="10"/>
        <v>59.181371202672153</v>
      </c>
      <c r="G178">
        <f t="shared" ca="1" si="11"/>
        <v>58.548578815236681</v>
      </c>
    </row>
    <row r="179" spans="4:7" x14ac:dyDescent="0.15">
      <c r="D179">
        <f t="shared" ca="1" si="8"/>
        <v>705.39000284199335</v>
      </c>
      <c r="E179">
        <f t="shared" ca="1" si="9"/>
        <v>1.0078047028572508</v>
      </c>
      <c r="F179">
        <f t="shared" ca="1" si="10"/>
        <v>80.390002841993351</v>
      </c>
      <c r="G179">
        <f t="shared" ca="1" si="11"/>
        <v>79.530438746222075</v>
      </c>
    </row>
    <row r="180" spans="4:7" x14ac:dyDescent="0.15">
      <c r="D180">
        <f t="shared" ca="1" si="8"/>
        <v>859.72880919497368</v>
      </c>
      <c r="E180">
        <f t="shared" ca="1" si="9"/>
        <v>2.296630671134575</v>
      </c>
      <c r="F180">
        <f t="shared" ca="1" si="10"/>
        <v>234.72880919497368</v>
      </c>
      <c r="G180">
        <f t="shared" ca="1" si="11"/>
        <v>232.21898894998981</v>
      </c>
    </row>
    <row r="181" spans="4:7" x14ac:dyDescent="0.15">
      <c r="D181">
        <f t="shared" ca="1" si="8"/>
        <v>661.93998328093915</v>
      </c>
      <c r="E181">
        <f t="shared" ca="1" si="9"/>
        <v>0.59369477542266369</v>
      </c>
      <c r="F181">
        <f t="shared" ca="1" si="10"/>
        <v>36.939983280939146</v>
      </c>
      <c r="G181">
        <f t="shared" ca="1" si="11"/>
        <v>36.545005271184678</v>
      </c>
    </row>
    <row r="182" spans="4:7" x14ac:dyDescent="0.15">
      <c r="D182">
        <f t="shared" ca="1" si="8"/>
        <v>494.53414712418612</v>
      </c>
      <c r="E182">
        <f t="shared" ca="1" si="9"/>
        <v>-1.3054092353491642</v>
      </c>
      <c r="F182">
        <f t="shared" ca="1" si="10"/>
        <v>0</v>
      </c>
      <c r="G182">
        <f t="shared" ca="1" si="11"/>
        <v>0</v>
      </c>
    </row>
    <row r="183" spans="4:7" x14ac:dyDescent="0.15">
      <c r="D183">
        <f t="shared" ca="1" si="8"/>
        <v>703.36797446837897</v>
      </c>
      <c r="E183">
        <f t="shared" ca="1" si="9"/>
        <v>0.98910632583686253</v>
      </c>
      <c r="F183">
        <f t="shared" ca="1" si="10"/>
        <v>78.367974468378975</v>
      </c>
      <c r="G183">
        <f t="shared" ca="1" si="11"/>
        <v>77.530030759834275</v>
      </c>
    </row>
    <row r="184" spans="4:7" x14ac:dyDescent="0.15">
      <c r="D184">
        <f t="shared" ca="1" si="8"/>
        <v>588.86164764733132</v>
      </c>
      <c r="E184">
        <f t="shared" ca="1" si="9"/>
        <v>-0.16829273615050747</v>
      </c>
      <c r="F184">
        <f t="shared" ca="1" si="10"/>
        <v>0</v>
      </c>
      <c r="G184">
        <f t="shared" ca="1" si="11"/>
        <v>0</v>
      </c>
    </row>
    <row r="185" spans="4:7" x14ac:dyDescent="0.15">
      <c r="D185">
        <f t="shared" ca="1" si="8"/>
        <v>531.27910847754777</v>
      </c>
      <c r="E185">
        <f t="shared" ca="1" si="9"/>
        <v>-0.8385691974498678</v>
      </c>
      <c r="F185">
        <f t="shared" ca="1" si="10"/>
        <v>0</v>
      </c>
      <c r="G185">
        <f t="shared" ca="1" si="11"/>
        <v>0</v>
      </c>
    </row>
    <row r="186" spans="4:7" x14ac:dyDescent="0.15">
      <c r="D186">
        <f t="shared" ca="1" si="8"/>
        <v>627.4678559583931</v>
      </c>
      <c r="E186">
        <f t="shared" ca="1" si="9"/>
        <v>0.24533015751246007</v>
      </c>
      <c r="F186">
        <f t="shared" ca="1" si="10"/>
        <v>2.4678559583931019</v>
      </c>
      <c r="G186">
        <f t="shared" ca="1" si="11"/>
        <v>2.4414685930444615</v>
      </c>
    </row>
    <row r="187" spans="4:7" x14ac:dyDescent="0.15">
      <c r="D187">
        <f t="shared" ca="1" si="8"/>
        <v>590.10974951706521</v>
      </c>
      <c r="E187">
        <f t="shared" ca="1" si="9"/>
        <v>-0.15450161149054778</v>
      </c>
      <c r="F187">
        <f t="shared" ca="1" si="10"/>
        <v>0</v>
      </c>
      <c r="G187">
        <f t="shared" ca="1" si="11"/>
        <v>0</v>
      </c>
    </row>
    <row r="188" spans="4:7" x14ac:dyDescent="0.15">
      <c r="D188">
        <f t="shared" ca="1" si="8"/>
        <v>660.14846653021038</v>
      </c>
      <c r="E188">
        <f t="shared" ca="1" si="9"/>
        <v>0.57604198420073949</v>
      </c>
      <c r="F188">
        <f t="shared" ca="1" si="10"/>
        <v>35.148466530210385</v>
      </c>
      <c r="G188">
        <f t="shared" ca="1" si="11"/>
        <v>34.772644179386866</v>
      </c>
    </row>
    <row r="189" spans="4:7" x14ac:dyDescent="0.15">
      <c r="D189">
        <f t="shared" ca="1" si="8"/>
        <v>657.11267370650046</v>
      </c>
      <c r="E189">
        <f t="shared" ca="1" si="9"/>
        <v>0.54601900566676453</v>
      </c>
      <c r="F189">
        <f t="shared" ca="1" si="10"/>
        <v>32.112673706500459</v>
      </c>
      <c r="G189">
        <f t="shared" ca="1" si="11"/>
        <v>31.769311343501421</v>
      </c>
    </row>
    <row r="190" spans="4:7" x14ac:dyDescent="0.15">
      <c r="D190">
        <f t="shared" ca="1" si="8"/>
        <v>563.53753007218052</v>
      </c>
      <c r="E190">
        <f t="shared" ca="1" si="9"/>
        <v>-0.45461430229363187</v>
      </c>
      <c r="F190">
        <f t="shared" ca="1" si="10"/>
        <v>0</v>
      </c>
      <c r="G190">
        <f t="shared" ca="1" si="11"/>
        <v>0</v>
      </c>
    </row>
    <row r="191" spans="4:7" x14ac:dyDescent="0.15">
      <c r="D191">
        <f t="shared" ca="1" si="8"/>
        <v>860.93598944024245</v>
      </c>
      <c r="E191">
        <f t="shared" ca="1" si="9"/>
        <v>2.3057703023885154</v>
      </c>
      <c r="F191">
        <f t="shared" ca="1" si="10"/>
        <v>235.93598944024245</v>
      </c>
      <c r="G191">
        <f t="shared" ca="1" si="11"/>
        <v>233.41326151072971</v>
      </c>
    </row>
    <row r="192" spans="4:7" x14ac:dyDescent="0.15">
      <c r="D192">
        <f t="shared" ca="1" si="8"/>
        <v>694.07852191683628</v>
      </c>
      <c r="E192">
        <f t="shared" ca="1" si="9"/>
        <v>0.90250708483359587</v>
      </c>
      <c r="F192">
        <f t="shared" ca="1" si="10"/>
        <v>69.07852191683628</v>
      </c>
      <c r="G192">
        <f t="shared" ca="1" si="11"/>
        <v>68.339904985258755</v>
      </c>
    </row>
    <row r="193" spans="4:7" x14ac:dyDescent="0.15">
      <c r="D193">
        <f t="shared" ca="1" si="8"/>
        <v>515.59918019178019</v>
      </c>
      <c r="E193">
        <f t="shared" ca="1" si="9"/>
        <v>-1.0337032728305389</v>
      </c>
      <c r="F193">
        <f t="shared" ca="1" si="10"/>
        <v>0</v>
      </c>
      <c r="G193">
        <f t="shared" ca="1" si="11"/>
        <v>0</v>
      </c>
    </row>
    <row r="194" spans="4:7" x14ac:dyDescent="0.15">
      <c r="D194">
        <f t="shared" ca="1" si="8"/>
        <v>720.69884684745966</v>
      </c>
      <c r="E194">
        <f t="shared" ca="1" si="9"/>
        <v>1.1476555989730073</v>
      </c>
      <c r="F194">
        <f t="shared" ca="1" si="10"/>
        <v>95.698846847459663</v>
      </c>
      <c r="G194">
        <f t="shared" ca="1" si="11"/>
        <v>94.675594081584393</v>
      </c>
    </row>
    <row r="195" spans="4:7" x14ac:dyDescent="0.15">
      <c r="D195">
        <f t="shared" ref="D195:D258" ca="1" si="12">$B$2 * EXP(($B$4 - ($B$6^2)/2)*$B$5 + $B$6*SQRT($B$5)*E195)</f>
        <v>580.5761931085101</v>
      </c>
      <c r="E195">
        <f t="shared" ref="E195:E258" ca="1" si="13">_xlfn.NORM.S.INV(RAND())</f>
        <v>-0.26059220886096951</v>
      </c>
      <c r="F195">
        <f t="shared" ref="F195:F258" ca="1" si="14">MAX(D195-$B$3,0)</f>
        <v>0</v>
      </c>
      <c r="G195">
        <f t="shared" ref="G195:G258" ca="1" si="15">F195* EXP(-$B$4*$B$5)</f>
        <v>0</v>
      </c>
    </row>
    <row r="196" spans="4:7" x14ac:dyDescent="0.15">
      <c r="D196">
        <f t="shared" ca="1" si="12"/>
        <v>563.74982804499541</v>
      </c>
      <c r="E196">
        <f t="shared" ca="1" si="13"/>
        <v>-0.45216092708360822</v>
      </c>
      <c r="F196">
        <f t="shared" ca="1" si="14"/>
        <v>0</v>
      </c>
      <c r="G196">
        <f t="shared" ca="1" si="15"/>
        <v>0</v>
      </c>
    </row>
    <row r="197" spans="4:7" x14ac:dyDescent="0.15">
      <c r="D197">
        <f t="shared" ca="1" si="12"/>
        <v>541.04949674623924</v>
      </c>
      <c r="E197">
        <f t="shared" ca="1" si="13"/>
        <v>-0.71986974742695331</v>
      </c>
      <c r="F197">
        <f t="shared" ca="1" si="14"/>
        <v>0</v>
      </c>
      <c r="G197">
        <f t="shared" ca="1" si="15"/>
        <v>0</v>
      </c>
    </row>
    <row r="198" spans="4:7" x14ac:dyDescent="0.15">
      <c r="D198">
        <f t="shared" ca="1" si="12"/>
        <v>633.02863126257739</v>
      </c>
      <c r="E198">
        <f t="shared" ca="1" si="13"/>
        <v>0.30280122732019638</v>
      </c>
      <c r="F198">
        <f t="shared" ca="1" si="14"/>
        <v>8.0286312625773917</v>
      </c>
      <c r="G198">
        <f t="shared" ca="1" si="15"/>
        <v>7.9427857229888126</v>
      </c>
    </row>
    <row r="199" spans="4:7" x14ac:dyDescent="0.15">
      <c r="D199">
        <f t="shared" ca="1" si="12"/>
        <v>517.88386004720428</v>
      </c>
      <c r="E199">
        <f t="shared" ca="1" si="13"/>
        <v>-1.0049044018117774</v>
      </c>
      <c r="F199">
        <f t="shared" ca="1" si="14"/>
        <v>0</v>
      </c>
      <c r="G199">
        <f t="shared" ca="1" si="15"/>
        <v>0</v>
      </c>
    </row>
    <row r="200" spans="4:7" x14ac:dyDescent="0.15">
      <c r="D200">
        <f t="shared" ca="1" si="12"/>
        <v>623.87273489271172</v>
      </c>
      <c r="E200">
        <f t="shared" ca="1" si="13"/>
        <v>0.20790256096387605</v>
      </c>
      <c r="F200">
        <f t="shared" ca="1" si="14"/>
        <v>0</v>
      </c>
      <c r="G200">
        <f t="shared" ca="1" si="15"/>
        <v>0</v>
      </c>
    </row>
    <row r="201" spans="4:7" x14ac:dyDescent="0.15">
      <c r="D201">
        <f t="shared" ca="1" si="12"/>
        <v>772.48586213639601</v>
      </c>
      <c r="E201">
        <f t="shared" ca="1" si="13"/>
        <v>1.5996513237845909</v>
      </c>
      <c r="F201">
        <f t="shared" ca="1" si="14"/>
        <v>147.48586213639601</v>
      </c>
      <c r="G201">
        <f t="shared" ca="1" si="15"/>
        <v>145.9088805809221</v>
      </c>
    </row>
    <row r="202" spans="4:7" x14ac:dyDescent="0.15">
      <c r="D202">
        <f t="shared" ca="1" si="12"/>
        <v>722.71885352528909</v>
      </c>
      <c r="E202">
        <f t="shared" ca="1" si="13"/>
        <v>1.165886738674645</v>
      </c>
      <c r="F202">
        <f t="shared" ca="1" si="14"/>
        <v>97.718853525289092</v>
      </c>
      <c r="G202">
        <f t="shared" ca="1" si="15"/>
        <v>96.674001989018279</v>
      </c>
    </row>
    <row r="203" spans="4:7" x14ac:dyDescent="0.15">
      <c r="D203">
        <f t="shared" ca="1" si="12"/>
        <v>503.54966323442142</v>
      </c>
      <c r="E203">
        <f t="shared" ca="1" si="13"/>
        <v>-1.1877331664839212</v>
      </c>
      <c r="F203">
        <f t="shared" ca="1" si="14"/>
        <v>0</v>
      </c>
      <c r="G203">
        <f t="shared" ca="1" si="15"/>
        <v>0</v>
      </c>
    </row>
    <row r="204" spans="4:7" x14ac:dyDescent="0.15">
      <c r="D204">
        <f t="shared" ca="1" si="12"/>
        <v>689.20389904310809</v>
      </c>
      <c r="E204">
        <f t="shared" ca="1" si="13"/>
        <v>0.85659947109354662</v>
      </c>
      <c r="F204">
        <f t="shared" ca="1" si="14"/>
        <v>64.203899043108095</v>
      </c>
      <c r="G204">
        <f t="shared" ca="1" si="15"/>
        <v>63.517403652201708</v>
      </c>
    </row>
    <row r="205" spans="4:7" x14ac:dyDescent="0.15">
      <c r="D205">
        <f t="shared" ca="1" si="12"/>
        <v>442.81423188566851</v>
      </c>
      <c r="E205">
        <f t="shared" ca="1" si="13"/>
        <v>-2.0249424483017413</v>
      </c>
      <c r="F205">
        <f t="shared" ca="1" si="14"/>
        <v>0</v>
      </c>
      <c r="G205">
        <f t="shared" ca="1" si="15"/>
        <v>0</v>
      </c>
    </row>
    <row r="206" spans="4:7" x14ac:dyDescent="0.15">
      <c r="D206">
        <f t="shared" ca="1" si="12"/>
        <v>757.4634905914329</v>
      </c>
      <c r="E206">
        <f t="shared" ca="1" si="13"/>
        <v>1.4717343550769537</v>
      </c>
      <c r="F206">
        <f t="shared" ca="1" si="14"/>
        <v>132.4634905914329</v>
      </c>
      <c r="G206">
        <f t="shared" ca="1" si="15"/>
        <v>131.04713462069452</v>
      </c>
    </row>
    <row r="207" spans="4:7" x14ac:dyDescent="0.15">
      <c r="D207">
        <f t="shared" ca="1" si="12"/>
        <v>629.68899997782819</v>
      </c>
      <c r="E207">
        <f t="shared" ca="1" si="13"/>
        <v>0.26834671986557357</v>
      </c>
      <c r="F207">
        <f t="shared" ca="1" si="14"/>
        <v>4.688999977828189</v>
      </c>
      <c r="G207">
        <f t="shared" ca="1" si="15"/>
        <v>4.638863196095075</v>
      </c>
    </row>
    <row r="208" spans="4:7" x14ac:dyDescent="0.15">
      <c r="D208">
        <f t="shared" ca="1" si="12"/>
        <v>551.39161217172068</v>
      </c>
      <c r="E208">
        <f t="shared" ca="1" si="13"/>
        <v>-0.59653737720468447</v>
      </c>
      <c r="F208">
        <f t="shared" ca="1" si="14"/>
        <v>0</v>
      </c>
      <c r="G208">
        <f t="shared" ca="1" si="15"/>
        <v>0</v>
      </c>
    </row>
    <row r="209" spans="4:7" x14ac:dyDescent="0.15">
      <c r="D209">
        <f t="shared" ca="1" si="12"/>
        <v>446.70587940504589</v>
      </c>
      <c r="E209">
        <f t="shared" ca="1" si="13"/>
        <v>-1.9679479081384779</v>
      </c>
      <c r="F209">
        <f t="shared" ca="1" si="14"/>
        <v>0</v>
      </c>
      <c r="G209">
        <f t="shared" ca="1" si="15"/>
        <v>0</v>
      </c>
    </row>
    <row r="210" spans="4:7" x14ac:dyDescent="0.15">
      <c r="D210">
        <f t="shared" ca="1" si="12"/>
        <v>530.8509157321746</v>
      </c>
      <c r="E210">
        <f t="shared" ca="1" si="13"/>
        <v>-0.84382107267991457</v>
      </c>
      <c r="F210">
        <f t="shared" ca="1" si="14"/>
        <v>0</v>
      </c>
      <c r="G210">
        <f t="shared" ca="1" si="15"/>
        <v>0</v>
      </c>
    </row>
    <row r="211" spans="4:7" x14ac:dyDescent="0.15">
      <c r="D211">
        <f t="shared" ca="1" si="12"/>
        <v>716.6810721772548</v>
      </c>
      <c r="E211">
        <f t="shared" ca="1" si="13"/>
        <v>1.1112416406103531</v>
      </c>
      <c r="F211">
        <f t="shared" ca="1" si="14"/>
        <v>91.681072177254805</v>
      </c>
      <c r="G211">
        <f t="shared" ca="1" si="15"/>
        <v>90.700779166688847</v>
      </c>
    </row>
    <row r="212" spans="4:7" x14ac:dyDescent="0.15">
      <c r="D212">
        <f t="shared" ca="1" si="12"/>
        <v>855.4978551522355</v>
      </c>
      <c r="E212">
        <f t="shared" ca="1" si="13"/>
        <v>2.2644962540433506</v>
      </c>
      <c r="F212">
        <f t="shared" ca="1" si="14"/>
        <v>230.4978551522355</v>
      </c>
      <c r="G212">
        <f t="shared" ca="1" si="15"/>
        <v>228.03327406706535</v>
      </c>
    </row>
    <row r="213" spans="4:7" x14ac:dyDescent="0.15">
      <c r="D213">
        <f t="shared" ca="1" si="12"/>
        <v>679.569573009225</v>
      </c>
      <c r="E213">
        <f t="shared" ca="1" si="13"/>
        <v>0.76490361940636642</v>
      </c>
      <c r="F213">
        <f t="shared" ca="1" si="14"/>
        <v>54.569573009224996</v>
      </c>
      <c r="G213">
        <f t="shared" ca="1" si="15"/>
        <v>53.986091929214425</v>
      </c>
    </row>
    <row r="214" spans="4:7" x14ac:dyDescent="0.15">
      <c r="D214">
        <f t="shared" ca="1" si="12"/>
        <v>732.63067532195487</v>
      </c>
      <c r="E214">
        <f t="shared" ca="1" si="13"/>
        <v>1.2546116650511858</v>
      </c>
      <c r="F214">
        <f t="shared" ca="1" si="14"/>
        <v>107.63067532195487</v>
      </c>
      <c r="G214">
        <f t="shared" ca="1" si="15"/>
        <v>106.47984237208911</v>
      </c>
    </row>
    <row r="215" spans="4:7" x14ac:dyDescent="0.15">
      <c r="D215">
        <f t="shared" ca="1" si="12"/>
        <v>571.21879325374471</v>
      </c>
      <c r="E215">
        <f t="shared" ca="1" si="13"/>
        <v>-0.36643037743654266</v>
      </c>
      <c r="F215">
        <f t="shared" ca="1" si="14"/>
        <v>0</v>
      </c>
      <c r="G215">
        <f t="shared" ca="1" si="15"/>
        <v>0</v>
      </c>
    </row>
    <row r="216" spans="4:7" x14ac:dyDescent="0.15">
      <c r="D216">
        <f t="shared" ca="1" si="12"/>
        <v>508.57625514110561</v>
      </c>
      <c r="E216">
        <f t="shared" ca="1" si="13"/>
        <v>-1.1230344881599952</v>
      </c>
      <c r="F216">
        <f t="shared" ca="1" si="14"/>
        <v>0</v>
      </c>
      <c r="G216">
        <f t="shared" ca="1" si="15"/>
        <v>0</v>
      </c>
    </row>
    <row r="217" spans="4:7" x14ac:dyDescent="0.15">
      <c r="D217">
        <f t="shared" ca="1" si="12"/>
        <v>605.09794142321766</v>
      </c>
      <c r="E217">
        <f t="shared" ca="1" si="13"/>
        <v>8.8718045236925967E-3</v>
      </c>
      <c r="F217">
        <f t="shared" ca="1" si="14"/>
        <v>0</v>
      </c>
      <c r="G217">
        <f t="shared" ca="1" si="15"/>
        <v>0</v>
      </c>
    </row>
    <row r="218" spans="4:7" x14ac:dyDescent="0.15">
      <c r="D218">
        <f t="shared" ca="1" si="12"/>
        <v>506.11687367887748</v>
      </c>
      <c r="E218">
        <f t="shared" ca="1" si="13"/>
        <v>-1.1546095916840082</v>
      </c>
      <c r="F218">
        <f t="shared" ca="1" si="14"/>
        <v>0</v>
      </c>
      <c r="G218">
        <f t="shared" ca="1" si="15"/>
        <v>0</v>
      </c>
    </row>
    <row r="219" spans="4:7" x14ac:dyDescent="0.15">
      <c r="D219">
        <f t="shared" ca="1" si="12"/>
        <v>661.88217609375556</v>
      </c>
      <c r="E219">
        <f t="shared" ca="1" si="13"/>
        <v>0.5931259160100143</v>
      </c>
      <c r="F219">
        <f t="shared" ca="1" si="14"/>
        <v>36.882176093755561</v>
      </c>
      <c r="G219">
        <f t="shared" ca="1" si="15"/>
        <v>36.487816183028634</v>
      </c>
    </row>
    <row r="220" spans="4:7" x14ac:dyDescent="0.15">
      <c r="D220">
        <f t="shared" ca="1" si="12"/>
        <v>478.72484696796874</v>
      </c>
      <c r="E220">
        <f t="shared" ca="1" si="13"/>
        <v>-1.5170382343794375</v>
      </c>
      <c r="F220">
        <f t="shared" ca="1" si="14"/>
        <v>0</v>
      </c>
      <c r="G220">
        <f t="shared" ca="1" si="15"/>
        <v>0</v>
      </c>
    </row>
    <row r="221" spans="4:7" x14ac:dyDescent="0.15">
      <c r="D221">
        <f t="shared" ca="1" si="12"/>
        <v>630.79851671099198</v>
      </c>
      <c r="E221">
        <f t="shared" ca="1" si="13"/>
        <v>0.27981367667151047</v>
      </c>
      <c r="F221">
        <f t="shared" ca="1" si="14"/>
        <v>5.7985167109919757</v>
      </c>
      <c r="G221">
        <f t="shared" ca="1" si="15"/>
        <v>5.7365165045322879</v>
      </c>
    </row>
    <row r="222" spans="4:7" x14ac:dyDescent="0.15">
      <c r="D222">
        <f t="shared" ca="1" si="12"/>
        <v>559.83934565671314</v>
      </c>
      <c r="E222">
        <f t="shared" ca="1" si="13"/>
        <v>-0.4975004868424116</v>
      </c>
      <c r="F222">
        <f t="shared" ca="1" si="14"/>
        <v>0</v>
      </c>
      <c r="G222">
        <f t="shared" ca="1" si="15"/>
        <v>0</v>
      </c>
    </row>
    <row r="223" spans="4:7" x14ac:dyDescent="0.15">
      <c r="D223">
        <f t="shared" ca="1" si="12"/>
        <v>681.74284424441339</v>
      </c>
      <c r="E223">
        <f t="shared" ca="1" si="13"/>
        <v>0.78570102932172436</v>
      </c>
      <c r="F223">
        <f t="shared" ca="1" si="14"/>
        <v>56.742844244413391</v>
      </c>
      <c r="G223">
        <f t="shared" ca="1" si="15"/>
        <v>56.136125624185134</v>
      </c>
    </row>
    <row r="224" spans="4:7" x14ac:dyDescent="0.15">
      <c r="D224">
        <f t="shared" ca="1" si="12"/>
        <v>560.25961099668666</v>
      </c>
      <c r="E224">
        <f t="shared" ca="1" si="13"/>
        <v>-0.49261261332623829</v>
      </c>
      <c r="F224">
        <f t="shared" ca="1" si="14"/>
        <v>0</v>
      </c>
      <c r="G224">
        <f t="shared" ca="1" si="15"/>
        <v>0</v>
      </c>
    </row>
    <row r="225" spans="4:7" x14ac:dyDescent="0.15">
      <c r="D225">
        <f t="shared" ca="1" si="12"/>
        <v>617.550446100096</v>
      </c>
      <c r="E225">
        <f t="shared" ca="1" si="13"/>
        <v>0.14155713437004863</v>
      </c>
      <c r="F225">
        <f t="shared" ca="1" si="14"/>
        <v>0</v>
      </c>
      <c r="G225">
        <f t="shared" ca="1" si="15"/>
        <v>0</v>
      </c>
    </row>
    <row r="226" spans="4:7" x14ac:dyDescent="0.15">
      <c r="D226">
        <f t="shared" ca="1" si="12"/>
        <v>595.23299711055893</v>
      </c>
      <c r="E226">
        <f t="shared" ca="1" si="13"/>
        <v>-9.8195328386322403E-2</v>
      </c>
      <c r="F226">
        <f t="shared" ca="1" si="14"/>
        <v>0</v>
      </c>
      <c r="G226">
        <f t="shared" ca="1" si="15"/>
        <v>0</v>
      </c>
    </row>
    <row r="227" spans="4:7" x14ac:dyDescent="0.15">
      <c r="D227">
        <f t="shared" ca="1" si="12"/>
        <v>644.42854151143536</v>
      </c>
      <c r="E227">
        <f t="shared" ca="1" si="13"/>
        <v>0.41905829612957601</v>
      </c>
      <c r="F227">
        <f t="shared" ca="1" si="14"/>
        <v>19.428541511435355</v>
      </c>
      <c r="G227">
        <f t="shared" ca="1" si="15"/>
        <v>19.220803283719956</v>
      </c>
    </row>
    <row r="228" spans="4:7" x14ac:dyDescent="0.15">
      <c r="D228">
        <f t="shared" ca="1" si="12"/>
        <v>466.03246207584442</v>
      </c>
      <c r="E228">
        <f t="shared" ca="1" si="13"/>
        <v>-1.6920639492562155</v>
      </c>
      <c r="F228">
        <f t="shared" ca="1" si="14"/>
        <v>0</v>
      </c>
      <c r="G228">
        <f t="shared" ca="1" si="15"/>
        <v>0</v>
      </c>
    </row>
    <row r="229" spans="4:7" x14ac:dyDescent="0.15">
      <c r="D229">
        <f t="shared" ca="1" si="12"/>
        <v>625.84751319805787</v>
      </c>
      <c r="E229">
        <f t="shared" ca="1" si="13"/>
        <v>0.22848793011932486</v>
      </c>
      <c r="F229">
        <f t="shared" ca="1" si="14"/>
        <v>0.84751319805786807</v>
      </c>
      <c r="G229">
        <f t="shared" ca="1" si="15"/>
        <v>0.83845122654413784</v>
      </c>
    </row>
    <row r="230" spans="4:7" x14ac:dyDescent="0.15">
      <c r="D230">
        <f t="shared" ca="1" si="12"/>
        <v>819.98740383015877</v>
      </c>
      <c r="E230">
        <f t="shared" ca="1" si="13"/>
        <v>1.9883536744512043</v>
      </c>
      <c r="F230">
        <f t="shared" ca="1" si="14"/>
        <v>194.98740383015877</v>
      </c>
      <c r="G230">
        <f t="shared" ca="1" si="15"/>
        <v>192.90251559113872</v>
      </c>
    </row>
    <row r="231" spans="4:7" x14ac:dyDescent="0.15">
      <c r="D231">
        <f t="shared" ca="1" si="12"/>
        <v>497.38786962788231</v>
      </c>
      <c r="E231">
        <f t="shared" ca="1" si="13"/>
        <v>-1.2679302206358594</v>
      </c>
      <c r="F231">
        <f t="shared" ca="1" si="14"/>
        <v>0</v>
      </c>
      <c r="G231">
        <f t="shared" ca="1" si="15"/>
        <v>0</v>
      </c>
    </row>
    <row r="232" spans="4:7" x14ac:dyDescent="0.15">
      <c r="D232">
        <f t="shared" ca="1" si="12"/>
        <v>507.22639558022479</v>
      </c>
      <c r="E232">
        <f t="shared" ca="1" si="13"/>
        <v>-1.1403458908069237</v>
      </c>
      <c r="F232">
        <f t="shared" ca="1" si="14"/>
        <v>0</v>
      </c>
      <c r="G232">
        <f t="shared" ca="1" si="15"/>
        <v>0</v>
      </c>
    </row>
    <row r="233" spans="4:7" x14ac:dyDescent="0.15">
      <c r="D233">
        <f t="shared" ca="1" si="12"/>
        <v>529.15916864254257</v>
      </c>
      <c r="E233">
        <f t="shared" ca="1" si="13"/>
        <v>-0.86461222531870552</v>
      </c>
      <c r="F233">
        <f t="shared" ca="1" si="14"/>
        <v>0</v>
      </c>
      <c r="G233">
        <f t="shared" ca="1" si="15"/>
        <v>0</v>
      </c>
    </row>
    <row r="234" spans="4:7" x14ac:dyDescent="0.15">
      <c r="D234">
        <f t="shared" ca="1" si="12"/>
        <v>575.64832727965199</v>
      </c>
      <c r="E234">
        <f t="shared" ca="1" si="13"/>
        <v>-0.31611510176849522</v>
      </c>
      <c r="F234">
        <f t="shared" ca="1" si="14"/>
        <v>0</v>
      </c>
      <c r="G234">
        <f t="shared" ca="1" si="15"/>
        <v>0</v>
      </c>
    </row>
    <row r="235" spans="4:7" x14ac:dyDescent="0.15">
      <c r="D235">
        <f t="shared" ca="1" si="12"/>
        <v>614.67349129067566</v>
      </c>
      <c r="E235">
        <f t="shared" ca="1" si="13"/>
        <v>0.11114149536420667</v>
      </c>
      <c r="F235">
        <f t="shared" ca="1" si="14"/>
        <v>0</v>
      </c>
      <c r="G235">
        <f t="shared" ca="1" si="15"/>
        <v>0</v>
      </c>
    </row>
    <row r="236" spans="4:7" x14ac:dyDescent="0.15">
      <c r="D236">
        <f t="shared" ca="1" si="12"/>
        <v>556.75529402793393</v>
      </c>
      <c r="E236">
        <f t="shared" ca="1" si="13"/>
        <v>-0.53348204468794336</v>
      </c>
      <c r="F236">
        <f t="shared" ca="1" si="14"/>
        <v>0</v>
      </c>
      <c r="G236">
        <f t="shared" ca="1" si="15"/>
        <v>0</v>
      </c>
    </row>
    <row r="237" spans="4:7" x14ac:dyDescent="0.15">
      <c r="D237">
        <f t="shared" ca="1" si="12"/>
        <v>635.05716930007452</v>
      </c>
      <c r="E237">
        <f t="shared" ca="1" si="13"/>
        <v>0.32364074405594739</v>
      </c>
      <c r="F237">
        <f t="shared" ca="1" si="14"/>
        <v>10.05716930007452</v>
      </c>
      <c r="G237">
        <f t="shared" ca="1" si="15"/>
        <v>9.9496337691649295</v>
      </c>
    </row>
    <row r="238" spans="4:7" x14ac:dyDescent="0.15">
      <c r="D238">
        <f t="shared" ca="1" si="12"/>
        <v>646.49396874560364</v>
      </c>
      <c r="E238">
        <f t="shared" ca="1" si="13"/>
        <v>0.43990142208409688</v>
      </c>
      <c r="F238">
        <f t="shared" ca="1" si="14"/>
        <v>21.493968745603638</v>
      </c>
      <c r="G238">
        <f t="shared" ca="1" si="15"/>
        <v>21.264146091589502</v>
      </c>
    </row>
    <row r="239" spans="4:7" x14ac:dyDescent="0.15">
      <c r="D239">
        <f t="shared" ca="1" si="12"/>
        <v>588.74632665025888</v>
      </c>
      <c r="E239">
        <f t="shared" ca="1" si="13"/>
        <v>-0.16956847096995206</v>
      </c>
      <c r="F239">
        <f t="shared" ca="1" si="14"/>
        <v>0</v>
      </c>
      <c r="G239">
        <f t="shared" ca="1" si="15"/>
        <v>0</v>
      </c>
    </row>
    <row r="240" spans="4:7" x14ac:dyDescent="0.15">
      <c r="D240">
        <f t="shared" ca="1" si="12"/>
        <v>567.76953372860191</v>
      </c>
      <c r="E240">
        <f t="shared" ca="1" si="13"/>
        <v>-0.40588161975582016</v>
      </c>
      <c r="F240">
        <f t="shared" ca="1" si="14"/>
        <v>0</v>
      </c>
      <c r="G240">
        <f t="shared" ca="1" si="15"/>
        <v>0</v>
      </c>
    </row>
    <row r="241" spans="4:7" x14ac:dyDescent="0.15">
      <c r="D241">
        <f t="shared" ca="1" si="12"/>
        <v>589.34776572073565</v>
      </c>
      <c r="E241">
        <f t="shared" ca="1" si="13"/>
        <v>-0.16291781544755379</v>
      </c>
      <c r="F241">
        <f t="shared" ca="1" si="14"/>
        <v>0</v>
      </c>
      <c r="G241">
        <f t="shared" ca="1" si="15"/>
        <v>0</v>
      </c>
    </row>
    <row r="242" spans="4:7" x14ac:dyDescent="0.15">
      <c r="D242">
        <f t="shared" ca="1" si="12"/>
        <v>507.42361508052892</v>
      </c>
      <c r="E242">
        <f t="shared" ca="1" si="13"/>
        <v>-1.1378137587452568</v>
      </c>
      <c r="F242">
        <f t="shared" ca="1" si="14"/>
        <v>0</v>
      </c>
      <c r="G242">
        <f t="shared" ca="1" si="15"/>
        <v>0</v>
      </c>
    </row>
    <row r="243" spans="4:7" x14ac:dyDescent="0.15">
      <c r="D243">
        <f t="shared" ca="1" si="12"/>
        <v>457.42940536046592</v>
      </c>
      <c r="E243">
        <f t="shared" ca="1" si="13"/>
        <v>-1.8134305366979488</v>
      </c>
      <c r="F243">
        <f t="shared" ca="1" si="14"/>
        <v>0</v>
      </c>
      <c r="G243">
        <f t="shared" ca="1" si="15"/>
        <v>0</v>
      </c>
    </row>
    <row r="244" spans="4:7" x14ac:dyDescent="0.15">
      <c r="D244">
        <f t="shared" ca="1" si="12"/>
        <v>631.17058689472015</v>
      </c>
      <c r="E244">
        <f t="shared" ca="1" si="13"/>
        <v>0.28365454055050709</v>
      </c>
      <c r="F244">
        <f t="shared" ca="1" si="14"/>
        <v>6.1705868947201452</v>
      </c>
      <c r="G244">
        <f t="shared" ca="1" si="15"/>
        <v>6.1046083556353379</v>
      </c>
    </row>
    <row r="245" spans="4:7" x14ac:dyDescent="0.15">
      <c r="D245">
        <f t="shared" ca="1" si="12"/>
        <v>525.87519593150762</v>
      </c>
      <c r="E245">
        <f t="shared" ca="1" si="13"/>
        <v>-0.90516187377453372</v>
      </c>
      <c r="F245">
        <f t="shared" ca="1" si="14"/>
        <v>0</v>
      </c>
      <c r="G245">
        <f t="shared" ca="1" si="15"/>
        <v>0</v>
      </c>
    </row>
    <row r="246" spans="4:7" x14ac:dyDescent="0.15">
      <c r="D246">
        <f t="shared" ca="1" si="12"/>
        <v>576.93420641782313</v>
      </c>
      <c r="E246">
        <f t="shared" ca="1" si="13"/>
        <v>-0.30158123905061807</v>
      </c>
      <c r="F246">
        <f t="shared" ca="1" si="14"/>
        <v>0</v>
      </c>
      <c r="G246">
        <f t="shared" ca="1" si="15"/>
        <v>0</v>
      </c>
    </row>
    <row r="247" spans="4:7" x14ac:dyDescent="0.15">
      <c r="D247">
        <f t="shared" ca="1" si="12"/>
        <v>780.26267609507443</v>
      </c>
      <c r="E247">
        <f t="shared" ca="1" si="13"/>
        <v>1.6648977860778502</v>
      </c>
      <c r="F247">
        <f t="shared" ca="1" si="14"/>
        <v>155.26267609507443</v>
      </c>
      <c r="G247">
        <f t="shared" ca="1" si="15"/>
        <v>153.60254153770907</v>
      </c>
    </row>
    <row r="248" spans="4:7" x14ac:dyDescent="0.15">
      <c r="D248">
        <f t="shared" ca="1" si="12"/>
        <v>594.18413225844256</v>
      </c>
      <c r="E248">
        <f t="shared" ca="1" si="13"/>
        <v>-0.10968316402044102</v>
      </c>
      <c r="F248">
        <f t="shared" ca="1" si="14"/>
        <v>0</v>
      </c>
      <c r="G248">
        <f t="shared" ca="1" si="15"/>
        <v>0</v>
      </c>
    </row>
    <row r="249" spans="4:7" x14ac:dyDescent="0.15">
      <c r="D249">
        <f t="shared" ca="1" si="12"/>
        <v>445.68611571216661</v>
      </c>
      <c r="E249">
        <f t="shared" ca="1" si="13"/>
        <v>-1.9828345529214462</v>
      </c>
      <c r="F249">
        <f t="shared" ca="1" si="14"/>
        <v>0</v>
      </c>
      <c r="G249">
        <f t="shared" ca="1" si="15"/>
        <v>0</v>
      </c>
    </row>
    <row r="250" spans="4:7" x14ac:dyDescent="0.15">
      <c r="D250">
        <f t="shared" ca="1" si="12"/>
        <v>529.622147137615</v>
      </c>
      <c r="E250">
        <f t="shared" ca="1" si="13"/>
        <v>-0.85891573537772326</v>
      </c>
      <c r="F250">
        <f t="shared" ca="1" si="14"/>
        <v>0</v>
      </c>
      <c r="G250">
        <f t="shared" ca="1" si="15"/>
        <v>0</v>
      </c>
    </row>
    <row r="251" spans="4:7" x14ac:dyDescent="0.15">
      <c r="D251">
        <f t="shared" ca="1" si="12"/>
        <v>498.20286628602037</v>
      </c>
      <c r="E251">
        <f t="shared" ca="1" si="13"/>
        <v>-1.2572660315937385</v>
      </c>
      <c r="F251">
        <f t="shared" ca="1" si="14"/>
        <v>0</v>
      </c>
      <c r="G251">
        <f t="shared" ca="1" si="15"/>
        <v>0</v>
      </c>
    </row>
    <row r="252" spans="4:7" x14ac:dyDescent="0.15">
      <c r="D252">
        <f t="shared" ca="1" si="12"/>
        <v>610.2853714064737</v>
      </c>
      <c r="E252">
        <f t="shared" ca="1" si="13"/>
        <v>6.447431145439303E-2</v>
      </c>
      <c r="F252">
        <f t="shared" ca="1" si="14"/>
        <v>0</v>
      </c>
      <c r="G252">
        <f t="shared" ca="1" si="15"/>
        <v>0</v>
      </c>
    </row>
    <row r="253" spans="4:7" x14ac:dyDescent="0.15">
      <c r="D253">
        <f t="shared" ca="1" si="12"/>
        <v>705.0383849570519</v>
      </c>
      <c r="E253">
        <f t="shared" ca="1" si="13"/>
        <v>1.0045570269558153</v>
      </c>
      <c r="F253">
        <f t="shared" ca="1" si="14"/>
        <v>80.038384957051903</v>
      </c>
      <c r="G253">
        <f t="shared" ca="1" si="15"/>
        <v>79.182580509229894</v>
      </c>
    </row>
    <row r="254" spans="4:7" x14ac:dyDescent="0.15">
      <c r="D254">
        <f t="shared" ca="1" si="12"/>
        <v>550.04972052590585</v>
      </c>
      <c r="E254">
        <f t="shared" ca="1" si="13"/>
        <v>-0.61240855113987491</v>
      </c>
      <c r="F254">
        <f t="shared" ca="1" si="14"/>
        <v>0</v>
      </c>
      <c r="G254">
        <f t="shared" ca="1" si="15"/>
        <v>0</v>
      </c>
    </row>
    <row r="255" spans="4:7" x14ac:dyDescent="0.15">
      <c r="D255">
        <f t="shared" ca="1" si="12"/>
        <v>632.69273419448598</v>
      </c>
      <c r="E255">
        <f t="shared" ca="1" si="13"/>
        <v>0.29934405625770238</v>
      </c>
      <c r="F255">
        <f t="shared" ca="1" si="14"/>
        <v>7.6927341944859791</v>
      </c>
      <c r="G255">
        <f t="shared" ca="1" si="15"/>
        <v>7.6104802091877222</v>
      </c>
    </row>
    <row r="256" spans="4:7" x14ac:dyDescent="0.15">
      <c r="D256">
        <f t="shared" ca="1" si="12"/>
        <v>398.139864324879</v>
      </c>
      <c r="E256">
        <f t="shared" ca="1" si="13"/>
        <v>-2.7176468078390497</v>
      </c>
      <c r="F256">
        <f t="shared" ca="1" si="14"/>
        <v>0</v>
      </c>
      <c r="G256">
        <f t="shared" ca="1" si="15"/>
        <v>0</v>
      </c>
    </row>
    <row r="257" spans="4:7" x14ac:dyDescent="0.15">
      <c r="D257">
        <f t="shared" ca="1" si="12"/>
        <v>606.12329114054069</v>
      </c>
      <c r="E257">
        <f t="shared" ca="1" si="13"/>
        <v>1.9899922448090218E-2</v>
      </c>
      <c r="F257">
        <f t="shared" ca="1" si="14"/>
        <v>0</v>
      </c>
      <c r="G257">
        <f t="shared" ca="1" si="15"/>
        <v>0</v>
      </c>
    </row>
    <row r="258" spans="4:7" x14ac:dyDescent="0.15">
      <c r="D258">
        <f t="shared" ca="1" si="12"/>
        <v>732.2592980848367</v>
      </c>
      <c r="E258">
        <f t="shared" ca="1" si="13"/>
        <v>1.2513090113307277</v>
      </c>
      <c r="F258">
        <f t="shared" ca="1" si="14"/>
        <v>107.2592980848367</v>
      </c>
      <c r="G258">
        <f t="shared" ca="1" si="15"/>
        <v>106.11243605831623</v>
      </c>
    </row>
    <row r="259" spans="4:7" x14ac:dyDescent="0.15">
      <c r="D259">
        <f t="shared" ref="D259:D322" ca="1" si="16">$B$2 * EXP(($B$4 - ($B$6^2)/2)*$B$5 + $B$6*SQRT($B$5)*E259)</f>
        <v>654.62604671480085</v>
      </c>
      <c r="E259">
        <f t="shared" ref="E259:E322" ca="1" si="17">_xlfn.NORM.S.INV(RAND())</f>
        <v>0.52132357625034165</v>
      </c>
      <c r="F259">
        <f t="shared" ref="F259:F322" ca="1" si="18">MAX(D259-$B$3,0)</f>
        <v>29.62604671480085</v>
      </c>
      <c r="G259">
        <f t="shared" ref="G259:G322" ca="1" si="19">F259* EXP(-$B$4*$B$5)</f>
        <v>29.30927242502084</v>
      </c>
    </row>
    <row r="260" spans="4:7" x14ac:dyDescent="0.15">
      <c r="D260">
        <f t="shared" ca="1" si="16"/>
        <v>636.691874817025</v>
      </c>
      <c r="E260">
        <f t="shared" ca="1" si="17"/>
        <v>0.34038597357611067</v>
      </c>
      <c r="F260">
        <f t="shared" ca="1" si="18"/>
        <v>11.691874817024996</v>
      </c>
      <c r="G260">
        <f t="shared" ca="1" si="19"/>
        <v>11.566860319579085</v>
      </c>
    </row>
    <row r="261" spans="4:7" x14ac:dyDescent="0.15">
      <c r="D261">
        <f t="shared" ca="1" si="16"/>
        <v>767.30426475607419</v>
      </c>
      <c r="E261">
        <f t="shared" ca="1" si="17"/>
        <v>1.5558127385395601</v>
      </c>
      <c r="F261">
        <f t="shared" ca="1" si="18"/>
        <v>142.30426475607419</v>
      </c>
      <c r="G261">
        <f t="shared" ca="1" si="19"/>
        <v>140.78268704323506</v>
      </c>
    </row>
    <row r="262" spans="4:7" x14ac:dyDescent="0.15">
      <c r="D262">
        <f t="shared" ca="1" si="16"/>
        <v>620.03751753888264</v>
      </c>
      <c r="E262">
        <f t="shared" ca="1" si="17"/>
        <v>0.16773688617020938</v>
      </c>
      <c r="F262">
        <f t="shared" ca="1" si="18"/>
        <v>0</v>
      </c>
      <c r="G262">
        <f t="shared" ca="1" si="19"/>
        <v>0</v>
      </c>
    </row>
    <row r="263" spans="4:7" x14ac:dyDescent="0.15">
      <c r="D263">
        <f t="shared" ca="1" si="16"/>
        <v>571.34030693398972</v>
      </c>
      <c r="E263">
        <f t="shared" ca="1" si="17"/>
        <v>-0.3650449006319022</v>
      </c>
      <c r="F263">
        <f t="shared" ca="1" si="18"/>
        <v>0</v>
      </c>
      <c r="G263">
        <f t="shared" ca="1" si="19"/>
        <v>0</v>
      </c>
    </row>
    <row r="264" spans="4:7" x14ac:dyDescent="0.15">
      <c r="D264">
        <f t="shared" ca="1" si="16"/>
        <v>687.59408843498659</v>
      </c>
      <c r="E264">
        <f t="shared" ca="1" si="17"/>
        <v>0.84136745053084572</v>
      </c>
      <c r="F264">
        <f t="shared" ca="1" si="18"/>
        <v>62.594088434986588</v>
      </c>
      <c r="G264">
        <f t="shared" ca="1" si="19"/>
        <v>61.924805823664904</v>
      </c>
    </row>
    <row r="265" spans="4:7" x14ac:dyDescent="0.15">
      <c r="D265">
        <f t="shared" ca="1" si="16"/>
        <v>560.49694116219359</v>
      </c>
      <c r="E265">
        <f t="shared" ca="1" si="17"/>
        <v>-0.48985397720151114</v>
      </c>
      <c r="F265">
        <f t="shared" ca="1" si="18"/>
        <v>0</v>
      </c>
      <c r="G265">
        <f t="shared" ca="1" si="19"/>
        <v>0</v>
      </c>
    </row>
    <row r="266" spans="4:7" x14ac:dyDescent="0.15">
      <c r="D266">
        <f t="shared" ca="1" si="16"/>
        <v>776.19067866555031</v>
      </c>
      <c r="E266">
        <f t="shared" ca="1" si="17"/>
        <v>1.6308157812889843</v>
      </c>
      <c r="F266">
        <f t="shared" ca="1" si="18"/>
        <v>151.19067866555031</v>
      </c>
      <c r="G266">
        <f t="shared" ca="1" si="19"/>
        <v>149.57408363629483</v>
      </c>
    </row>
    <row r="267" spans="4:7" x14ac:dyDescent="0.15">
      <c r="D267">
        <f t="shared" ca="1" si="16"/>
        <v>525.2339001407986</v>
      </c>
      <c r="E267">
        <f t="shared" ca="1" si="17"/>
        <v>-0.91310997529735594</v>
      </c>
      <c r="F267">
        <f t="shared" ca="1" si="18"/>
        <v>0</v>
      </c>
      <c r="G267">
        <f t="shared" ca="1" si="19"/>
        <v>0</v>
      </c>
    </row>
    <row r="268" spans="4:7" x14ac:dyDescent="0.15">
      <c r="D268">
        <f t="shared" ca="1" si="16"/>
        <v>497.29436753262553</v>
      </c>
      <c r="E268">
        <f t="shared" ca="1" si="17"/>
        <v>-1.2691548079009274</v>
      </c>
      <c r="F268">
        <f t="shared" ca="1" si="18"/>
        <v>0</v>
      </c>
      <c r="G268">
        <f t="shared" ca="1" si="19"/>
        <v>0</v>
      </c>
    </row>
    <row r="269" spans="4:7" x14ac:dyDescent="0.15">
      <c r="D269">
        <f t="shared" ca="1" si="16"/>
        <v>518.04251387321722</v>
      </c>
      <c r="E269">
        <f t="shared" ca="1" si="17"/>
        <v>-1.0029092570139364</v>
      </c>
      <c r="F269">
        <f t="shared" ca="1" si="18"/>
        <v>0</v>
      </c>
      <c r="G269">
        <f t="shared" ca="1" si="19"/>
        <v>0</v>
      </c>
    </row>
    <row r="270" spans="4:7" x14ac:dyDescent="0.15">
      <c r="D270">
        <f t="shared" ca="1" si="16"/>
        <v>411.01624976772024</v>
      </c>
      <c r="E270">
        <f t="shared" ca="1" si="17"/>
        <v>-2.510322096756918</v>
      </c>
      <c r="F270">
        <f t="shared" ca="1" si="18"/>
        <v>0</v>
      </c>
      <c r="G270">
        <f t="shared" ca="1" si="19"/>
        <v>0</v>
      </c>
    </row>
    <row r="271" spans="4:7" x14ac:dyDescent="0.15">
      <c r="D271">
        <f t="shared" ca="1" si="16"/>
        <v>455.26161069316043</v>
      </c>
      <c r="E271">
        <f t="shared" ca="1" si="17"/>
        <v>-1.8443725053383844</v>
      </c>
      <c r="F271">
        <f t="shared" ca="1" si="18"/>
        <v>0</v>
      </c>
      <c r="G271">
        <f t="shared" ca="1" si="19"/>
        <v>0</v>
      </c>
    </row>
    <row r="272" spans="4:7" x14ac:dyDescent="0.15">
      <c r="D272">
        <f t="shared" ca="1" si="16"/>
        <v>630.55513022456694</v>
      </c>
      <c r="E272">
        <f t="shared" ca="1" si="17"/>
        <v>0.27729998297344338</v>
      </c>
      <c r="F272">
        <f t="shared" ca="1" si="18"/>
        <v>5.5551302245669376</v>
      </c>
      <c r="G272">
        <f t="shared" ca="1" si="19"/>
        <v>5.495732409918805</v>
      </c>
    </row>
    <row r="273" spans="4:7" x14ac:dyDescent="0.15">
      <c r="D273">
        <f t="shared" ca="1" si="16"/>
        <v>462.2281927951168</v>
      </c>
      <c r="E273">
        <f t="shared" ca="1" si="17"/>
        <v>-1.7454535282146446</v>
      </c>
      <c r="F273">
        <f t="shared" ca="1" si="18"/>
        <v>0</v>
      </c>
      <c r="G273">
        <f t="shared" ca="1" si="19"/>
        <v>0</v>
      </c>
    </row>
    <row r="274" spans="4:7" x14ac:dyDescent="0.15">
      <c r="D274">
        <f t="shared" ca="1" si="16"/>
        <v>510.58773635920653</v>
      </c>
      <c r="E274">
        <f t="shared" ca="1" si="17"/>
        <v>-1.0973231173605908</v>
      </c>
      <c r="F274">
        <f t="shared" ca="1" si="18"/>
        <v>0</v>
      </c>
      <c r="G274">
        <f t="shared" ca="1" si="19"/>
        <v>0</v>
      </c>
    </row>
    <row r="275" spans="4:7" x14ac:dyDescent="0.15">
      <c r="D275">
        <f t="shared" ca="1" si="16"/>
        <v>631.56389259217076</v>
      </c>
      <c r="E275">
        <f t="shared" ca="1" si="17"/>
        <v>0.28771215678500905</v>
      </c>
      <c r="F275">
        <f t="shared" ca="1" si="18"/>
        <v>6.5638925921707596</v>
      </c>
      <c r="G275">
        <f t="shared" ca="1" si="19"/>
        <v>6.4937086613178323</v>
      </c>
    </row>
    <row r="276" spans="4:7" x14ac:dyDescent="0.15">
      <c r="D276">
        <f t="shared" ca="1" si="16"/>
        <v>726.68486089529824</v>
      </c>
      <c r="E276">
        <f t="shared" ca="1" si="17"/>
        <v>1.2015333284167942</v>
      </c>
      <c r="F276">
        <f t="shared" ca="1" si="18"/>
        <v>101.68486089529824</v>
      </c>
      <c r="G276">
        <f t="shared" ca="1" si="19"/>
        <v>100.59760312170556</v>
      </c>
    </row>
    <row r="277" spans="4:7" x14ac:dyDescent="0.15">
      <c r="D277">
        <f t="shared" ca="1" si="16"/>
        <v>766.47268004055093</v>
      </c>
      <c r="E277">
        <f t="shared" ca="1" si="17"/>
        <v>1.5487496102807108</v>
      </c>
      <c r="F277">
        <f t="shared" ca="1" si="18"/>
        <v>141.47268004055093</v>
      </c>
      <c r="G277">
        <f t="shared" ca="1" si="19"/>
        <v>139.95999398511677</v>
      </c>
    </row>
    <row r="278" spans="4:7" x14ac:dyDescent="0.15">
      <c r="D278">
        <f t="shared" ca="1" si="16"/>
        <v>681.44216426052787</v>
      </c>
      <c r="E278">
        <f t="shared" ca="1" si="17"/>
        <v>0.7828275870200293</v>
      </c>
      <c r="F278">
        <f t="shared" ca="1" si="18"/>
        <v>56.442164260527875</v>
      </c>
      <c r="G278">
        <f t="shared" ca="1" si="19"/>
        <v>55.838660638549747</v>
      </c>
    </row>
    <row r="279" spans="4:7" x14ac:dyDescent="0.15">
      <c r="D279">
        <f t="shared" ca="1" si="16"/>
        <v>610.18339809919769</v>
      </c>
      <c r="E279">
        <f t="shared" ca="1" si="17"/>
        <v>6.3385851157596623E-2</v>
      </c>
      <c r="F279">
        <f t="shared" ca="1" si="18"/>
        <v>0</v>
      </c>
      <c r="G279">
        <f t="shared" ca="1" si="19"/>
        <v>0</v>
      </c>
    </row>
    <row r="280" spans="4:7" x14ac:dyDescent="0.15">
      <c r="D280">
        <f t="shared" ca="1" si="16"/>
        <v>507.30277940471717</v>
      </c>
      <c r="E280">
        <f t="shared" ca="1" si="17"/>
        <v>-1.1393650701212339</v>
      </c>
      <c r="F280">
        <f t="shared" ca="1" si="18"/>
        <v>0</v>
      </c>
      <c r="G280">
        <f t="shared" ca="1" si="19"/>
        <v>0</v>
      </c>
    </row>
    <row r="281" spans="4:7" x14ac:dyDescent="0.15">
      <c r="D281">
        <f t="shared" ca="1" si="16"/>
        <v>657.41418562052911</v>
      </c>
      <c r="E281">
        <f t="shared" ca="1" si="17"/>
        <v>0.54900705509927039</v>
      </c>
      <c r="F281">
        <f t="shared" ca="1" si="18"/>
        <v>32.414185620529111</v>
      </c>
      <c r="G281">
        <f t="shared" ca="1" si="19"/>
        <v>32.067599363929077</v>
      </c>
    </row>
    <row r="282" spans="4:7" x14ac:dyDescent="0.15">
      <c r="D282">
        <f t="shared" ca="1" si="16"/>
        <v>579.05095194595617</v>
      </c>
      <c r="E282">
        <f t="shared" ca="1" si="17"/>
        <v>-0.27772677656079214</v>
      </c>
      <c r="F282">
        <f t="shared" ca="1" si="18"/>
        <v>0</v>
      </c>
      <c r="G282">
        <f t="shared" ca="1" si="19"/>
        <v>0</v>
      </c>
    </row>
    <row r="283" spans="4:7" x14ac:dyDescent="0.15">
      <c r="D283">
        <f t="shared" ca="1" si="16"/>
        <v>699.40661916125885</v>
      </c>
      <c r="E283">
        <f t="shared" ca="1" si="17"/>
        <v>0.95231801753931677</v>
      </c>
      <c r="F283">
        <f t="shared" ca="1" si="18"/>
        <v>74.406619161258845</v>
      </c>
      <c r="G283">
        <f t="shared" ca="1" si="19"/>
        <v>73.611031948201358</v>
      </c>
    </row>
    <row r="284" spans="4:7" x14ac:dyDescent="0.15">
      <c r="D284">
        <f t="shared" ca="1" si="16"/>
        <v>545.86772875761892</v>
      </c>
      <c r="E284">
        <f t="shared" ca="1" si="17"/>
        <v>-0.66212043219511663</v>
      </c>
      <c r="F284">
        <f t="shared" ca="1" si="18"/>
        <v>0</v>
      </c>
      <c r="G284">
        <f t="shared" ca="1" si="19"/>
        <v>0</v>
      </c>
    </row>
    <row r="285" spans="4:7" x14ac:dyDescent="0.15">
      <c r="D285">
        <f t="shared" ca="1" si="16"/>
        <v>667.47734519307301</v>
      </c>
      <c r="E285">
        <f t="shared" ca="1" si="17"/>
        <v>0.64795690603174061</v>
      </c>
      <c r="F285">
        <f t="shared" ca="1" si="18"/>
        <v>42.477345193073006</v>
      </c>
      <c r="G285">
        <f t="shared" ca="1" si="19"/>
        <v>42.023159355022813</v>
      </c>
    </row>
    <row r="286" spans="4:7" x14ac:dyDescent="0.15">
      <c r="D286">
        <f t="shared" ca="1" si="16"/>
        <v>462.33337909699691</v>
      </c>
      <c r="E286">
        <f t="shared" ca="1" si="17"/>
        <v>-1.7439714329941303</v>
      </c>
      <c r="F286">
        <f t="shared" ca="1" si="18"/>
        <v>0</v>
      </c>
      <c r="G286">
        <f t="shared" ca="1" si="19"/>
        <v>0</v>
      </c>
    </row>
    <row r="287" spans="4:7" x14ac:dyDescent="0.15">
      <c r="D287">
        <f t="shared" ca="1" si="16"/>
        <v>694.06193920213025</v>
      </c>
      <c r="E287">
        <f t="shared" ca="1" si="17"/>
        <v>0.90235146140722389</v>
      </c>
      <c r="F287">
        <f t="shared" ca="1" si="18"/>
        <v>69.061939202130247</v>
      </c>
      <c r="G287">
        <f t="shared" ca="1" si="19"/>
        <v>68.323499579990056</v>
      </c>
    </row>
    <row r="288" spans="4:7" x14ac:dyDescent="0.15">
      <c r="D288">
        <f t="shared" ca="1" si="16"/>
        <v>669.38479827762217</v>
      </c>
      <c r="E288">
        <f t="shared" ca="1" si="17"/>
        <v>0.66654437648854492</v>
      </c>
      <c r="F288">
        <f t="shared" ca="1" si="18"/>
        <v>44.384798277622167</v>
      </c>
      <c r="G288">
        <f t="shared" ca="1" si="19"/>
        <v>43.910217140058556</v>
      </c>
    </row>
    <row r="289" spans="4:7" x14ac:dyDescent="0.15">
      <c r="D289">
        <f t="shared" ca="1" si="16"/>
        <v>553.42765755612243</v>
      </c>
      <c r="E289">
        <f t="shared" ca="1" si="17"/>
        <v>-0.57252973761829917</v>
      </c>
      <c r="F289">
        <f t="shared" ca="1" si="18"/>
        <v>0</v>
      </c>
      <c r="G289">
        <f t="shared" ca="1" si="19"/>
        <v>0</v>
      </c>
    </row>
    <row r="290" spans="4:7" x14ac:dyDescent="0.15">
      <c r="D290">
        <f t="shared" ca="1" si="16"/>
        <v>708.4662033012454</v>
      </c>
      <c r="E290">
        <f t="shared" ca="1" si="17"/>
        <v>1.0361488133568144</v>
      </c>
      <c r="F290">
        <f t="shared" ca="1" si="18"/>
        <v>83.4662033012454</v>
      </c>
      <c r="G290">
        <f t="shared" ca="1" si="19"/>
        <v>82.573747162027303</v>
      </c>
    </row>
    <row r="291" spans="4:7" x14ac:dyDescent="0.15">
      <c r="D291">
        <f t="shared" ca="1" si="16"/>
        <v>574.94645059718175</v>
      </c>
      <c r="E291">
        <f t="shared" ca="1" si="17"/>
        <v>-0.32406188244210388</v>
      </c>
      <c r="F291">
        <f t="shared" ca="1" si="18"/>
        <v>0</v>
      </c>
      <c r="G291">
        <f t="shared" ca="1" si="19"/>
        <v>0</v>
      </c>
    </row>
    <row r="292" spans="4:7" x14ac:dyDescent="0.15">
      <c r="D292">
        <f t="shared" ca="1" si="16"/>
        <v>611.5337346662044</v>
      </c>
      <c r="E292">
        <f t="shared" ca="1" si="17"/>
        <v>7.7784584804932444E-2</v>
      </c>
      <c r="F292">
        <f t="shared" ca="1" si="18"/>
        <v>0</v>
      </c>
      <c r="G292">
        <f t="shared" ca="1" si="19"/>
        <v>0</v>
      </c>
    </row>
    <row r="293" spans="4:7" x14ac:dyDescent="0.15">
      <c r="D293">
        <f t="shared" ca="1" si="16"/>
        <v>658.90483009506363</v>
      </c>
      <c r="E293">
        <f t="shared" ca="1" si="17"/>
        <v>0.56375956320775367</v>
      </c>
      <c r="F293">
        <f t="shared" ca="1" si="18"/>
        <v>33.90483009506363</v>
      </c>
      <c r="G293">
        <f t="shared" ca="1" si="19"/>
        <v>33.542305233853916</v>
      </c>
    </row>
    <row r="294" spans="4:7" x14ac:dyDescent="0.15">
      <c r="D294">
        <f t="shared" ca="1" si="16"/>
        <v>515.22033719922069</v>
      </c>
      <c r="E294">
        <f t="shared" ca="1" si="17"/>
        <v>-1.0384910000909364</v>
      </c>
      <c r="F294">
        <f t="shared" ca="1" si="18"/>
        <v>0</v>
      </c>
      <c r="G294">
        <f t="shared" ca="1" si="19"/>
        <v>0</v>
      </c>
    </row>
    <row r="295" spans="4:7" x14ac:dyDescent="0.15">
      <c r="D295">
        <f t="shared" ca="1" si="16"/>
        <v>511.01612684517119</v>
      </c>
      <c r="E295">
        <f t="shared" ca="1" si="17"/>
        <v>-1.0918603831175824</v>
      </c>
      <c r="F295">
        <f t="shared" ca="1" si="18"/>
        <v>0</v>
      </c>
      <c r="G295">
        <f t="shared" ca="1" si="19"/>
        <v>0</v>
      </c>
    </row>
    <row r="296" spans="4:7" x14ac:dyDescent="0.15">
      <c r="D296">
        <f t="shared" ca="1" si="16"/>
        <v>654.80674471723307</v>
      </c>
      <c r="E296">
        <f t="shared" ca="1" si="17"/>
        <v>0.52312129976356092</v>
      </c>
      <c r="F296">
        <f t="shared" ca="1" si="18"/>
        <v>29.806744717233073</v>
      </c>
      <c r="G296">
        <f t="shared" ca="1" si="19"/>
        <v>29.488038327570276</v>
      </c>
    </row>
    <row r="297" spans="4:7" x14ac:dyDescent="0.15">
      <c r="D297">
        <f t="shared" ca="1" si="16"/>
        <v>676.63006334493207</v>
      </c>
      <c r="E297">
        <f t="shared" ca="1" si="17"/>
        <v>0.73666751976133926</v>
      </c>
      <c r="F297">
        <f t="shared" ca="1" si="18"/>
        <v>51.630063344932069</v>
      </c>
      <c r="G297">
        <f t="shared" ca="1" si="19"/>
        <v>51.078012752261635</v>
      </c>
    </row>
    <row r="298" spans="4:7" x14ac:dyDescent="0.15">
      <c r="D298">
        <f t="shared" ca="1" si="16"/>
        <v>674.73802310546318</v>
      </c>
      <c r="E298">
        <f t="shared" ca="1" si="17"/>
        <v>0.71842815322870179</v>
      </c>
      <c r="F298">
        <f t="shared" ca="1" si="18"/>
        <v>49.738023105463185</v>
      </c>
      <c r="G298">
        <f t="shared" ca="1" si="19"/>
        <v>49.206203011612338</v>
      </c>
    </row>
    <row r="299" spans="4:7" x14ac:dyDescent="0.15">
      <c r="D299">
        <f t="shared" ca="1" si="16"/>
        <v>604.75579846841663</v>
      </c>
      <c r="E299">
        <f t="shared" ca="1" si="17"/>
        <v>5.1877377010917545E-3</v>
      </c>
      <c r="F299">
        <f t="shared" ca="1" si="18"/>
        <v>0</v>
      </c>
      <c r="G299">
        <f t="shared" ca="1" si="19"/>
        <v>0</v>
      </c>
    </row>
    <row r="300" spans="4:7" x14ac:dyDescent="0.15">
      <c r="D300">
        <f t="shared" ca="1" si="16"/>
        <v>545.67138269492159</v>
      </c>
      <c r="E300">
        <f t="shared" ca="1" si="17"/>
        <v>-0.6644637740886411</v>
      </c>
      <c r="F300">
        <f t="shared" ca="1" si="18"/>
        <v>0</v>
      </c>
      <c r="G300">
        <f t="shared" ca="1" si="19"/>
        <v>0</v>
      </c>
    </row>
    <row r="301" spans="4:7" x14ac:dyDescent="0.15">
      <c r="D301">
        <f t="shared" ca="1" si="16"/>
        <v>734.36925865806279</v>
      </c>
      <c r="E301">
        <f t="shared" ca="1" si="17"/>
        <v>1.2700506370205726</v>
      </c>
      <c r="F301">
        <f t="shared" ca="1" si="18"/>
        <v>109.36925865806279</v>
      </c>
      <c r="G301">
        <f t="shared" ca="1" si="19"/>
        <v>108.19983603584484</v>
      </c>
    </row>
    <row r="302" spans="4:7" x14ac:dyDescent="0.15">
      <c r="D302">
        <f t="shared" ca="1" si="16"/>
        <v>521.07545550638122</v>
      </c>
      <c r="E302">
        <f t="shared" ca="1" si="17"/>
        <v>-0.9648856609334634</v>
      </c>
      <c r="F302">
        <f t="shared" ca="1" si="18"/>
        <v>0</v>
      </c>
      <c r="G302">
        <f t="shared" ca="1" si="19"/>
        <v>0</v>
      </c>
    </row>
    <row r="303" spans="4:7" x14ac:dyDescent="0.15">
      <c r="D303">
        <f t="shared" ca="1" si="16"/>
        <v>656.08725012825164</v>
      </c>
      <c r="E303">
        <f t="shared" ca="1" si="17"/>
        <v>0.53584656194984881</v>
      </c>
      <c r="F303">
        <f t="shared" ca="1" si="18"/>
        <v>31.08725012825164</v>
      </c>
      <c r="G303">
        <f t="shared" ca="1" si="19"/>
        <v>30.754852030206695</v>
      </c>
    </row>
    <row r="304" spans="4:7" x14ac:dyDescent="0.15">
      <c r="D304">
        <f t="shared" ca="1" si="16"/>
        <v>585.92327418002014</v>
      </c>
      <c r="E304">
        <f t="shared" ca="1" si="17"/>
        <v>-0.20087657826066085</v>
      </c>
      <c r="F304">
        <f t="shared" ca="1" si="18"/>
        <v>0</v>
      </c>
      <c r="G304">
        <f t="shared" ca="1" si="19"/>
        <v>0</v>
      </c>
    </row>
    <row r="305" spans="4:7" x14ac:dyDescent="0.15">
      <c r="D305">
        <f t="shared" ca="1" si="16"/>
        <v>578.3144937743906</v>
      </c>
      <c r="E305">
        <f t="shared" ca="1" si="17"/>
        <v>-0.28601631574981229</v>
      </c>
      <c r="F305">
        <f t="shared" ca="1" si="18"/>
        <v>0</v>
      </c>
      <c r="G305">
        <f t="shared" ca="1" si="19"/>
        <v>0</v>
      </c>
    </row>
    <row r="306" spans="4:7" x14ac:dyDescent="0.15">
      <c r="D306">
        <f t="shared" ca="1" si="16"/>
        <v>557.565100498535</v>
      </c>
      <c r="E306">
        <f t="shared" ca="1" si="17"/>
        <v>-0.52401479139011253</v>
      </c>
      <c r="F306">
        <f t="shared" ca="1" si="18"/>
        <v>0</v>
      </c>
      <c r="G306">
        <f t="shared" ca="1" si="19"/>
        <v>0</v>
      </c>
    </row>
    <row r="307" spans="4:7" x14ac:dyDescent="0.15">
      <c r="D307">
        <f t="shared" ca="1" si="16"/>
        <v>584.36873344768867</v>
      </c>
      <c r="E307">
        <f t="shared" ca="1" si="17"/>
        <v>-0.21818115094264162</v>
      </c>
      <c r="F307">
        <f t="shared" ca="1" si="18"/>
        <v>0</v>
      </c>
      <c r="G307">
        <f t="shared" ca="1" si="19"/>
        <v>0</v>
      </c>
    </row>
    <row r="308" spans="4:7" x14ac:dyDescent="0.15">
      <c r="D308">
        <f t="shared" ca="1" si="16"/>
        <v>525.40389698597505</v>
      </c>
      <c r="E308">
        <f t="shared" ca="1" si="17"/>
        <v>-0.91100212093051713</v>
      </c>
      <c r="F308">
        <f t="shared" ca="1" si="18"/>
        <v>0</v>
      </c>
      <c r="G308">
        <f t="shared" ca="1" si="19"/>
        <v>0</v>
      </c>
    </row>
    <row r="309" spans="4:7" x14ac:dyDescent="0.15">
      <c r="D309">
        <f t="shared" ca="1" si="16"/>
        <v>607.2695151081623</v>
      </c>
      <c r="E309">
        <f t="shared" ca="1" si="17"/>
        <v>3.2206037063608292E-2</v>
      </c>
      <c r="F309">
        <f t="shared" ca="1" si="18"/>
        <v>0</v>
      </c>
      <c r="G309">
        <f t="shared" ca="1" si="19"/>
        <v>0</v>
      </c>
    </row>
    <row r="310" spans="4:7" x14ac:dyDescent="0.15">
      <c r="D310">
        <f t="shared" ca="1" si="16"/>
        <v>596.2183642641354</v>
      </c>
      <c r="E310">
        <f t="shared" ca="1" si="17"/>
        <v>-8.7421386727939754E-2</v>
      </c>
      <c r="F310">
        <f t="shared" ca="1" si="18"/>
        <v>0</v>
      </c>
      <c r="G310">
        <f t="shared" ca="1" si="19"/>
        <v>0</v>
      </c>
    </row>
    <row r="311" spans="4:7" x14ac:dyDescent="0.15">
      <c r="D311">
        <f t="shared" ca="1" si="16"/>
        <v>638.42731193732106</v>
      </c>
      <c r="E311">
        <f t="shared" ca="1" si="17"/>
        <v>0.35811607120871292</v>
      </c>
      <c r="F311">
        <f t="shared" ca="1" si="18"/>
        <v>13.427311937321065</v>
      </c>
      <c r="G311">
        <f t="shared" ca="1" si="19"/>
        <v>13.283741408200331</v>
      </c>
    </row>
    <row r="312" spans="4:7" x14ac:dyDescent="0.15">
      <c r="D312">
        <f t="shared" ca="1" si="16"/>
        <v>618.99560563747286</v>
      </c>
      <c r="E312">
        <f t="shared" ca="1" si="17"/>
        <v>0.15678217474466596</v>
      </c>
      <c r="F312">
        <f t="shared" ca="1" si="18"/>
        <v>0</v>
      </c>
      <c r="G312">
        <f t="shared" ca="1" si="19"/>
        <v>0</v>
      </c>
    </row>
    <row r="313" spans="4:7" x14ac:dyDescent="0.15">
      <c r="D313">
        <f t="shared" ca="1" si="16"/>
        <v>591.01632339156231</v>
      </c>
      <c r="E313">
        <f t="shared" ca="1" si="17"/>
        <v>-0.14450253742673491</v>
      </c>
      <c r="F313">
        <f t="shared" ca="1" si="18"/>
        <v>0</v>
      </c>
      <c r="G313">
        <f t="shared" ca="1" si="19"/>
        <v>0</v>
      </c>
    </row>
    <row r="314" spans="4:7" x14ac:dyDescent="0.15">
      <c r="D314">
        <f t="shared" ca="1" si="16"/>
        <v>652.36842036130679</v>
      </c>
      <c r="E314">
        <f t="shared" ca="1" si="17"/>
        <v>0.49882103814269002</v>
      </c>
      <c r="F314">
        <f t="shared" ca="1" si="18"/>
        <v>27.368420361306789</v>
      </c>
      <c r="G314">
        <f t="shared" ca="1" si="19"/>
        <v>27.075785572540912</v>
      </c>
    </row>
    <row r="315" spans="4:7" x14ac:dyDescent="0.15">
      <c r="D315">
        <f t="shared" ca="1" si="16"/>
        <v>509.07357170456515</v>
      </c>
      <c r="E315">
        <f t="shared" ca="1" si="17"/>
        <v>-1.11666818446048</v>
      </c>
      <c r="F315">
        <f t="shared" ca="1" si="18"/>
        <v>0</v>
      </c>
      <c r="G315">
        <f t="shared" ca="1" si="19"/>
        <v>0</v>
      </c>
    </row>
    <row r="316" spans="4:7" x14ac:dyDescent="0.15">
      <c r="D316">
        <f t="shared" ca="1" si="16"/>
        <v>687.19742110895459</v>
      </c>
      <c r="E316">
        <f t="shared" ca="1" si="17"/>
        <v>0.83760870991996272</v>
      </c>
      <c r="F316">
        <f t="shared" ca="1" si="18"/>
        <v>62.197421108954586</v>
      </c>
      <c r="G316">
        <f t="shared" ca="1" si="19"/>
        <v>61.532379833363329</v>
      </c>
    </row>
    <row r="317" spans="4:7" x14ac:dyDescent="0.15">
      <c r="D317">
        <f t="shared" ca="1" si="16"/>
        <v>471.90894259817208</v>
      </c>
      <c r="E317">
        <f t="shared" ca="1" si="17"/>
        <v>-1.6104433023028628</v>
      </c>
      <c r="F317">
        <f t="shared" ca="1" si="18"/>
        <v>0</v>
      </c>
      <c r="G317">
        <f t="shared" ca="1" si="19"/>
        <v>0</v>
      </c>
    </row>
    <row r="318" spans="4:7" x14ac:dyDescent="0.15">
      <c r="D318">
        <f t="shared" ca="1" si="16"/>
        <v>572.86428058682407</v>
      </c>
      <c r="E318">
        <f t="shared" ca="1" si="17"/>
        <v>-0.34769380961608981</v>
      </c>
      <c r="F318">
        <f t="shared" ca="1" si="18"/>
        <v>0</v>
      </c>
      <c r="G318">
        <f t="shared" ca="1" si="19"/>
        <v>0</v>
      </c>
    </row>
    <row r="319" spans="4:7" x14ac:dyDescent="0.15">
      <c r="D319">
        <f t="shared" ca="1" si="16"/>
        <v>700.69576249901968</v>
      </c>
      <c r="E319">
        <f t="shared" ca="1" si="17"/>
        <v>0.96431285297178548</v>
      </c>
      <c r="F319">
        <f t="shared" ca="1" si="18"/>
        <v>75.695762499019679</v>
      </c>
      <c r="G319">
        <f t="shared" ca="1" si="19"/>
        <v>74.886391217194088</v>
      </c>
    </row>
    <row r="320" spans="4:7" x14ac:dyDescent="0.15">
      <c r="D320">
        <f t="shared" ca="1" si="16"/>
        <v>666.96427726623472</v>
      </c>
      <c r="E320">
        <f t="shared" ca="1" si="17"/>
        <v>0.64294817090868006</v>
      </c>
      <c r="F320">
        <f t="shared" ca="1" si="18"/>
        <v>41.964277266234717</v>
      </c>
      <c r="G320">
        <f t="shared" ca="1" si="19"/>
        <v>41.515577368637452</v>
      </c>
    </row>
    <row r="321" spans="3:7" x14ac:dyDescent="0.15">
      <c r="D321">
        <f t="shared" ca="1" si="16"/>
        <v>398.36329374082248</v>
      </c>
      <c r="E321">
        <f t="shared" ca="1" si="17"/>
        <v>-2.7139924959021897</v>
      </c>
      <c r="F321">
        <f t="shared" ca="1" si="18"/>
        <v>0</v>
      </c>
      <c r="G321">
        <f t="shared" ca="1" si="19"/>
        <v>0</v>
      </c>
    </row>
    <row r="322" spans="3:7" x14ac:dyDescent="0.15">
      <c r="D322">
        <f t="shared" ca="1" si="16"/>
        <v>618.86293866862752</v>
      </c>
      <c r="E322">
        <f t="shared" ca="1" si="17"/>
        <v>0.15538598466955</v>
      </c>
      <c r="F322">
        <f t="shared" ca="1" si="18"/>
        <v>0</v>
      </c>
      <c r="G322">
        <f t="shared" ca="1" si="19"/>
        <v>0</v>
      </c>
    </row>
    <row r="323" spans="3:7" x14ac:dyDescent="0.15">
      <c r="D323">
        <f t="shared" ref="D323:D386" ca="1" si="20">$B$2 * EXP(($B$4 - ($B$6^2)/2)*$B$5 + $B$6*SQRT($B$5)*E323)</f>
        <v>627.96872449986654</v>
      </c>
      <c r="E323">
        <f t="shared" ref="E323:E386" ca="1" si="21">_xlfn.NORM.S.INV(RAND())</f>
        <v>0.25052750502969356</v>
      </c>
      <c r="F323">
        <f t="shared" ref="F323:F386" ca="1" si="22">MAX(D323-$B$3,0)</f>
        <v>2.9687244998665392</v>
      </c>
      <c r="G323">
        <f t="shared" ref="G323:G386" ca="1" si="23">F323* EXP(-$B$4*$B$5)</f>
        <v>2.9369816350810085</v>
      </c>
    </row>
    <row r="324" spans="3:7" x14ac:dyDescent="0.15">
      <c r="D324">
        <f t="shared" ca="1" si="20"/>
        <v>623.12594805671404</v>
      </c>
      <c r="E324">
        <f t="shared" ca="1" si="21"/>
        <v>0.20010096476645609</v>
      </c>
      <c r="F324">
        <f t="shared" ca="1" si="22"/>
        <v>0</v>
      </c>
      <c r="G324">
        <f t="shared" ca="1" si="23"/>
        <v>0</v>
      </c>
    </row>
    <row r="325" spans="3:7" x14ac:dyDescent="0.15">
      <c r="D325">
        <f t="shared" ca="1" si="20"/>
        <v>628.55773257505575</v>
      </c>
      <c r="E325">
        <f t="shared" ca="1" si="21"/>
        <v>0.25663414618523411</v>
      </c>
      <c r="F325">
        <f t="shared" ca="1" si="22"/>
        <v>3.557732575055752</v>
      </c>
      <c r="G325">
        <f t="shared" ca="1" si="23"/>
        <v>3.5196917854580141</v>
      </c>
    </row>
    <row r="326" spans="3:7" x14ac:dyDescent="0.15">
      <c r="D326">
        <f t="shared" ca="1" si="20"/>
        <v>406.7915391752677</v>
      </c>
      <c r="E326">
        <f t="shared" ca="1" si="21"/>
        <v>-2.5776201252005486</v>
      </c>
      <c r="F326">
        <f t="shared" ca="1" si="22"/>
        <v>0</v>
      </c>
      <c r="G326">
        <f t="shared" ca="1" si="23"/>
        <v>0</v>
      </c>
    </row>
    <row r="327" spans="3:7" x14ac:dyDescent="0.15">
      <c r="D327">
        <f t="shared" ca="1" si="20"/>
        <v>842.34728082182608</v>
      </c>
      <c r="E327">
        <f t="shared" ca="1" si="21"/>
        <v>2.163592322636009</v>
      </c>
      <c r="F327">
        <f t="shared" ca="1" si="22"/>
        <v>217.34728082182608</v>
      </c>
      <c r="G327">
        <f t="shared" ca="1" si="23"/>
        <v>215.02331126960249</v>
      </c>
    </row>
    <row r="328" spans="3:7" x14ac:dyDescent="0.15">
      <c r="D328">
        <f t="shared" ca="1" si="20"/>
        <v>623.48513619234711</v>
      </c>
      <c r="E328">
        <f t="shared" ca="1" si="21"/>
        <v>0.20385452827149134</v>
      </c>
      <c r="F328">
        <f t="shared" ca="1" si="22"/>
        <v>0</v>
      </c>
      <c r="G328">
        <f t="shared" ca="1" si="23"/>
        <v>0</v>
      </c>
    </row>
    <row r="329" spans="3:7" x14ac:dyDescent="0.15">
      <c r="C329" s="15" t="s">
        <v>47</v>
      </c>
      <c r="D329">
        <f t="shared" ca="1" si="20"/>
        <v>518.62156522077476</v>
      </c>
      <c r="E329">
        <f t="shared" ca="1" si="21"/>
        <v>-0.99563260127985909</v>
      </c>
      <c r="F329">
        <f t="shared" ca="1" si="22"/>
        <v>0</v>
      </c>
      <c r="G329">
        <f t="shared" ca="1" si="23"/>
        <v>0</v>
      </c>
    </row>
    <row r="330" spans="3:7" x14ac:dyDescent="0.15">
      <c r="D330">
        <f t="shared" ca="1" si="20"/>
        <v>621.25685029895806</v>
      </c>
      <c r="E330">
        <f t="shared" ca="1" si="21"/>
        <v>0.18053365586772777</v>
      </c>
      <c r="F330">
        <f t="shared" ca="1" si="22"/>
        <v>0</v>
      </c>
      <c r="G330">
        <f t="shared" ca="1" si="23"/>
        <v>0</v>
      </c>
    </row>
    <row r="331" spans="3:7" x14ac:dyDescent="0.15">
      <c r="D331">
        <f t="shared" ca="1" si="20"/>
        <v>792.0470262024146</v>
      </c>
      <c r="E331">
        <f t="shared" ca="1" si="21"/>
        <v>1.7625379346443681</v>
      </c>
      <c r="F331">
        <f t="shared" ca="1" si="22"/>
        <v>167.0470262024146</v>
      </c>
      <c r="G331">
        <f t="shared" ca="1" si="23"/>
        <v>165.2608883624747</v>
      </c>
    </row>
    <row r="332" spans="3:7" x14ac:dyDescent="0.15">
      <c r="D332">
        <f t="shared" ca="1" si="20"/>
        <v>543.20156303961483</v>
      </c>
      <c r="E332">
        <f t="shared" ca="1" si="21"/>
        <v>-0.69401268896147017</v>
      </c>
      <c r="F332">
        <f t="shared" ca="1" si="22"/>
        <v>0</v>
      </c>
      <c r="G332">
        <f t="shared" ca="1" si="23"/>
        <v>0</v>
      </c>
    </row>
    <row r="333" spans="3:7" x14ac:dyDescent="0.15">
      <c r="D333">
        <f t="shared" ca="1" si="20"/>
        <v>812.79149578722217</v>
      </c>
      <c r="E333">
        <f t="shared" ca="1" si="21"/>
        <v>1.9309402046693218</v>
      </c>
      <c r="F333">
        <f t="shared" ca="1" si="22"/>
        <v>187.79149578722217</v>
      </c>
      <c r="G333">
        <f t="shared" ca="1" si="23"/>
        <v>185.78354925701558</v>
      </c>
    </row>
    <row r="334" spans="3:7" x14ac:dyDescent="0.15">
      <c r="D334">
        <f t="shared" ca="1" si="20"/>
        <v>469.74637746486644</v>
      </c>
      <c r="E334">
        <f t="shared" ca="1" si="21"/>
        <v>-1.6403611779541043</v>
      </c>
      <c r="F334">
        <f t="shared" ca="1" si="22"/>
        <v>0</v>
      </c>
      <c r="G334">
        <f t="shared" ca="1" si="23"/>
        <v>0</v>
      </c>
    </row>
    <row r="335" spans="3:7" x14ac:dyDescent="0.15">
      <c r="D335">
        <f t="shared" ca="1" si="20"/>
        <v>599.00818725839963</v>
      </c>
      <c r="E335">
        <f t="shared" ca="1" si="21"/>
        <v>-5.7013939415067966E-2</v>
      </c>
      <c r="F335">
        <f t="shared" ca="1" si="22"/>
        <v>0</v>
      </c>
      <c r="G335">
        <f t="shared" ca="1" si="23"/>
        <v>0</v>
      </c>
    </row>
    <row r="336" spans="3:7" x14ac:dyDescent="0.15">
      <c r="D336">
        <f t="shared" ca="1" si="20"/>
        <v>511.91062385187428</v>
      </c>
      <c r="E336">
        <f t="shared" ca="1" si="21"/>
        <v>-1.0804687176388046</v>
      </c>
      <c r="F336">
        <f t="shared" ca="1" si="22"/>
        <v>0</v>
      </c>
      <c r="G336">
        <f t="shared" ca="1" si="23"/>
        <v>0</v>
      </c>
    </row>
    <row r="337" spans="4:7" x14ac:dyDescent="0.15">
      <c r="D337">
        <f t="shared" ca="1" si="20"/>
        <v>537.62121191610845</v>
      </c>
      <c r="E337">
        <f t="shared" ca="1" si="21"/>
        <v>-0.76127374082491761</v>
      </c>
      <c r="F337">
        <f t="shared" ca="1" si="22"/>
        <v>0</v>
      </c>
      <c r="G337">
        <f t="shared" ca="1" si="23"/>
        <v>0</v>
      </c>
    </row>
    <row r="338" spans="4:7" x14ac:dyDescent="0.15">
      <c r="D338">
        <f t="shared" ca="1" si="20"/>
        <v>579.38454089050038</v>
      </c>
      <c r="E338">
        <f t="shared" ca="1" si="21"/>
        <v>-0.27397538356655343</v>
      </c>
      <c r="F338">
        <f t="shared" ca="1" si="22"/>
        <v>0</v>
      </c>
      <c r="G338">
        <f t="shared" ca="1" si="23"/>
        <v>0</v>
      </c>
    </row>
    <row r="339" spans="4:7" x14ac:dyDescent="0.15">
      <c r="D339">
        <f t="shared" ca="1" si="20"/>
        <v>795.45797479862267</v>
      </c>
      <c r="E339">
        <f t="shared" ca="1" si="21"/>
        <v>1.7905286177695421</v>
      </c>
      <c r="F339">
        <f t="shared" ca="1" si="22"/>
        <v>170.45797479862267</v>
      </c>
      <c r="G339">
        <f t="shared" ca="1" si="23"/>
        <v>168.63536564580593</v>
      </c>
    </row>
    <row r="340" spans="4:7" x14ac:dyDescent="0.15">
      <c r="D340">
        <f t="shared" ca="1" si="20"/>
        <v>601.72940143325241</v>
      </c>
      <c r="E340">
        <f t="shared" ca="1" si="21"/>
        <v>-2.7490420577607345E-2</v>
      </c>
      <c r="F340">
        <f t="shared" ca="1" si="22"/>
        <v>0</v>
      </c>
      <c r="G340">
        <f t="shared" ca="1" si="23"/>
        <v>0</v>
      </c>
    </row>
    <row r="341" spans="4:7" x14ac:dyDescent="0.15">
      <c r="D341">
        <f t="shared" ca="1" si="20"/>
        <v>563.5711998913082</v>
      </c>
      <c r="E341">
        <f t="shared" ca="1" si="21"/>
        <v>-0.45422514271283493</v>
      </c>
      <c r="F341">
        <f t="shared" ca="1" si="22"/>
        <v>0</v>
      </c>
      <c r="G341">
        <f t="shared" ca="1" si="23"/>
        <v>0</v>
      </c>
    </row>
    <row r="342" spans="4:7" x14ac:dyDescent="0.15">
      <c r="D342">
        <f t="shared" ca="1" si="20"/>
        <v>603.47100607814446</v>
      </c>
      <c r="E342">
        <f t="shared" ca="1" si="21"/>
        <v>-8.6650573821502822E-3</v>
      </c>
      <c r="F342">
        <f t="shared" ca="1" si="22"/>
        <v>0</v>
      </c>
      <c r="G342">
        <f t="shared" ca="1" si="23"/>
        <v>0</v>
      </c>
    </row>
    <row r="343" spans="4:7" x14ac:dyDescent="0.15">
      <c r="D343">
        <f t="shared" ca="1" si="20"/>
        <v>669.3616075616809</v>
      </c>
      <c r="E343">
        <f t="shared" ca="1" si="21"/>
        <v>0.66631870920794189</v>
      </c>
      <c r="F343">
        <f t="shared" ca="1" si="22"/>
        <v>44.361607561680898</v>
      </c>
      <c r="G343">
        <f t="shared" ca="1" si="23"/>
        <v>43.887274389113848</v>
      </c>
    </row>
    <row r="344" spans="4:7" x14ac:dyDescent="0.15">
      <c r="D344">
        <f t="shared" ca="1" si="20"/>
        <v>690.4062007092175</v>
      </c>
      <c r="E344">
        <f t="shared" ca="1" si="21"/>
        <v>0.86795245313331082</v>
      </c>
      <c r="F344">
        <f t="shared" ca="1" si="22"/>
        <v>65.406200709217501</v>
      </c>
      <c r="G344">
        <f t="shared" ca="1" si="23"/>
        <v>64.706849797625225</v>
      </c>
    </row>
    <row r="345" spans="4:7" x14ac:dyDescent="0.15">
      <c r="D345">
        <f t="shared" ca="1" si="20"/>
        <v>639.49138281769262</v>
      </c>
      <c r="E345">
        <f t="shared" ca="1" si="21"/>
        <v>0.36896333476090665</v>
      </c>
      <c r="F345">
        <f t="shared" ca="1" si="22"/>
        <v>14.491382817692624</v>
      </c>
      <c r="G345">
        <f t="shared" ca="1" si="23"/>
        <v>14.336434790228958</v>
      </c>
    </row>
    <row r="346" spans="4:7" x14ac:dyDescent="0.15">
      <c r="D346">
        <f t="shared" ca="1" si="20"/>
        <v>498.29270934522691</v>
      </c>
      <c r="E346">
        <f t="shared" ca="1" si="21"/>
        <v>-1.2560915075414467</v>
      </c>
      <c r="F346">
        <f t="shared" ca="1" si="22"/>
        <v>0</v>
      </c>
      <c r="G346">
        <f t="shared" ca="1" si="23"/>
        <v>0</v>
      </c>
    </row>
    <row r="347" spans="4:7" x14ac:dyDescent="0.15">
      <c r="D347">
        <f t="shared" ca="1" si="20"/>
        <v>763.94525501775229</v>
      </c>
      <c r="E347">
        <f t="shared" ca="1" si="21"/>
        <v>1.5272355992904831</v>
      </c>
      <c r="F347">
        <f t="shared" ca="1" si="22"/>
        <v>138.94525501775229</v>
      </c>
      <c r="G347">
        <f t="shared" ca="1" si="23"/>
        <v>137.45959326543479</v>
      </c>
    </row>
    <row r="348" spans="4:7" x14ac:dyDescent="0.15">
      <c r="D348">
        <f t="shared" ca="1" si="20"/>
        <v>530.10155280809988</v>
      </c>
      <c r="E348">
        <f t="shared" ca="1" si="21"/>
        <v>-0.85302237083136256</v>
      </c>
      <c r="F348">
        <f t="shared" ca="1" si="22"/>
        <v>0</v>
      </c>
      <c r="G348">
        <f t="shared" ca="1" si="23"/>
        <v>0</v>
      </c>
    </row>
    <row r="349" spans="4:7" x14ac:dyDescent="0.15">
      <c r="D349">
        <f t="shared" ca="1" si="20"/>
        <v>516.84384239217161</v>
      </c>
      <c r="E349">
        <f t="shared" ca="1" si="21"/>
        <v>-1.0179982571523223</v>
      </c>
      <c r="F349">
        <f t="shared" ca="1" si="22"/>
        <v>0</v>
      </c>
      <c r="G349">
        <f t="shared" ca="1" si="23"/>
        <v>0</v>
      </c>
    </row>
    <row r="350" spans="4:7" x14ac:dyDescent="0.15">
      <c r="D350">
        <f t="shared" ca="1" si="20"/>
        <v>602.34064474968682</v>
      </c>
      <c r="E350">
        <f t="shared" ca="1" si="21"/>
        <v>-2.0877167157815141E-2</v>
      </c>
      <c r="F350">
        <f t="shared" ca="1" si="22"/>
        <v>0</v>
      </c>
      <c r="G350">
        <f t="shared" ca="1" si="23"/>
        <v>0</v>
      </c>
    </row>
    <row r="351" spans="4:7" x14ac:dyDescent="0.15">
      <c r="D351">
        <f t="shared" ca="1" si="20"/>
        <v>585.16387297231108</v>
      </c>
      <c r="E351">
        <f t="shared" ca="1" si="21"/>
        <v>-0.2093242083180849</v>
      </c>
      <c r="F351">
        <f t="shared" ca="1" si="22"/>
        <v>0</v>
      </c>
      <c r="G351">
        <f t="shared" ca="1" si="23"/>
        <v>0</v>
      </c>
    </row>
    <row r="352" spans="4:7" x14ac:dyDescent="0.15">
      <c r="D352">
        <f t="shared" ca="1" si="20"/>
        <v>610.12904229449964</v>
      </c>
      <c r="E352">
        <f t="shared" ca="1" si="21"/>
        <v>6.2805584457751945E-2</v>
      </c>
      <c r="F352">
        <f t="shared" ca="1" si="22"/>
        <v>0</v>
      </c>
      <c r="G352">
        <f t="shared" ca="1" si="23"/>
        <v>0</v>
      </c>
    </row>
    <row r="353" spans="4:7" x14ac:dyDescent="0.15">
      <c r="D353">
        <f t="shared" ca="1" si="20"/>
        <v>583.1200573617798</v>
      </c>
      <c r="E353">
        <f t="shared" ca="1" si="21"/>
        <v>-0.23211432291253414</v>
      </c>
      <c r="F353">
        <f t="shared" ca="1" si="22"/>
        <v>0</v>
      </c>
      <c r="G353">
        <f t="shared" ca="1" si="23"/>
        <v>0</v>
      </c>
    </row>
    <row r="354" spans="4:7" x14ac:dyDescent="0.15">
      <c r="D354">
        <f t="shared" ca="1" si="20"/>
        <v>611.32532702760375</v>
      </c>
      <c r="E354">
        <f t="shared" ca="1" si="21"/>
        <v>7.5564395594152761E-2</v>
      </c>
      <c r="F354">
        <f t="shared" ca="1" si="22"/>
        <v>0</v>
      </c>
      <c r="G354">
        <f t="shared" ca="1" si="23"/>
        <v>0</v>
      </c>
    </row>
    <row r="355" spans="4:7" x14ac:dyDescent="0.15">
      <c r="D355">
        <f t="shared" ca="1" si="20"/>
        <v>521.21494605833482</v>
      </c>
      <c r="E355">
        <f t="shared" ca="1" si="21"/>
        <v>-0.96314221367496933</v>
      </c>
      <c r="F355">
        <f t="shared" ca="1" si="22"/>
        <v>0</v>
      </c>
      <c r="G355">
        <f t="shared" ca="1" si="23"/>
        <v>0</v>
      </c>
    </row>
    <row r="356" spans="4:7" x14ac:dyDescent="0.15">
      <c r="D356">
        <f t="shared" ca="1" si="20"/>
        <v>672.02023412722826</v>
      </c>
      <c r="E356">
        <f t="shared" ca="1" si="21"/>
        <v>0.69213882839582008</v>
      </c>
      <c r="F356">
        <f t="shared" ca="1" si="22"/>
        <v>47.020234127228264</v>
      </c>
      <c r="G356">
        <f t="shared" ca="1" si="23"/>
        <v>46.517473788856783</v>
      </c>
    </row>
    <row r="357" spans="4:7" x14ac:dyDescent="0.15">
      <c r="D357">
        <f t="shared" ca="1" si="20"/>
        <v>628.27920253720379</v>
      </c>
      <c r="E357">
        <f t="shared" ca="1" si="21"/>
        <v>0.25374715227833489</v>
      </c>
      <c r="F357">
        <f t="shared" ca="1" si="22"/>
        <v>3.279202537203787</v>
      </c>
      <c r="G357">
        <f t="shared" ca="1" si="23"/>
        <v>3.244139909214053</v>
      </c>
    </row>
    <row r="358" spans="4:7" x14ac:dyDescent="0.15">
      <c r="D358">
        <f t="shared" ca="1" si="20"/>
        <v>670.35874569534269</v>
      </c>
      <c r="E358">
        <f t="shared" ca="1" si="21"/>
        <v>0.67601474047320342</v>
      </c>
      <c r="F358">
        <f t="shared" ca="1" si="22"/>
        <v>45.358745695342691</v>
      </c>
      <c r="G358">
        <f t="shared" ca="1" si="23"/>
        <v>44.873750697823297</v>
      </c>
    </row>
    <row r="359" spans="4:7" x14ac:dyDescent="0.15">
      <c r="D359">
        <f t="shared" ca="1" si="20"/>
        <v>562.63867832819653</v>
      </c>
      <c r="E359">
        <f t="shared" ca="1" si="21"/>
        <v>-0.4650119372593467</v>
      </c>
      <c r="F359">
        <f t="shared" ca="1" si="22"/>
        <v>0</v>
      </c>
      <c r="G359">
        <f t="shared" ca="1" si="23"/>
        <v>0</v>
      </c>
    </row>
    <row r="360" spans="4:7" x14ac:dyDescent="0.15">
      <c r="D360">
        <f t="shared" ca="1" si="20"/>
        <v>545.49503018447786</v>
      </c>
      <c r="E360">
        <f t="shared" ca="1" si="21"/>
        <v>-0.66656921674555158</v>
      </c>
      <c r="F360">
        <f t="shared" ca="1" si="22"/>
        <v>0</v>
      </c>
      <c r="G360">
        <f t="shared" ca="1" si="23"/>
        <v>0</v>
      </c>
    </row>
    <row r="361" spans="4:7" x14ac:dyDescent="0.15">
      <c r="D361">
        <f t="shared" ca="1" si="20"/>
        <v>639.34910585766829</v>
      </c>
      <c r="E361">
        <f t="shared" ca="1" si="21"/>
        <v>0.36751399249210887</v>
      </c>
      <c r="F361">
        <f t="shared" ca="1" si="22"/>
        <v>14.349105857668292</v>
      </c>
      <c r="G361">
        <f t="shared" ca="1" si="23"/>
        <v>14.195679115963662</v>
      </c>
    </row>
    <row r="362" spans="4:7" x14ac:dyDescent="0.15">
      <c r="D362">
        <f t="shared" ca="1" si="20"/>
        <v>614.14192910523002</v>
      </c>
      <c r="E362">
        <f t="shared" ca="1" si="21"/>
        <v>0.10550615424836669</v>
      </c>
      <c r="F362">
        <f t="shared" ca="1" si="22"/>
        <v>0</v>
      </c>
      <c r="G362">
        <f t="shared" ca="1" si="23"/>
        <v>0</v>
      </c>
    </row>
    <row r="363" spans="4:7" x14ac:dyDescent="0.15">
      <c r="D363">
        <f t="shared" ca="1" si="20"/>
        <v>629.44100770212003</v>
      </c>
      <c r="E363">
        <f t="shared" ca="1" si="21"/>
        <v>0.26578093439005329</v>
      </c>
      <c r="F363">
        <f t="shared" ca="1" si="22"/>
        <v>4.4410077021200323</v>
      </c>
      <c r="G363">
        <f t="shared" ca="1" si="23"/>
        <v>4.3935225592560734</v>
      </c>
    </row>
    <row r="364" spans="4:7" x14ac:dyDescent="0.15">
      <c r="D364">
        <f t="shared" ca="1" si="20"/>
        <v>625.38709916280186</v>
      </c>
      <c r="E364">
        <f t="shared" ca="1" si="21"/>
        <v>0.2236943214050108</v>
      </c>
      <c r="F364">
        <f t="shared" ca="1" si="22"/>
        <v>0.38709916280186007</v>
      </c>
      <c r="G364">
        <f t="shared" ca="1" si="23"/>
        <v>0.38296013394149797</v>
      </c>
    </row>
    <row r="365" spans="4:7" x14ac:dyDescent="0.15">
      <c r="D365">
        <f t="shared" ca="1" si="20"/>
        <v>759.22272559729925</v>
      </c>
      <c r="E365">
        <f t="shared" ca="1" si="21"/>
        <v>1.4868449328353859</v>
      </c>
      <c r="F365">
        <f t="shared" ca="1" si="22"/>
        <v>134.22272559729925</v>
      </c>
      <c r="G365">
        <f t="shared" ca="1" si="23"/>
        <v>132.78755913777363</v>
      </c>
    </row>
    <row r="366" spans="4:7" x14ac:dyDescent="0.15">
      <c r="D366">
        <f t="shared" ca="1" si="20"/>
        <v>618.22971520080432</v>
      </c>
      <c r="E366">
        <f t="shared" ca="1" si="21"/>
        <v>0.14871780076708432</v>
      </c>
      <c r="F366">
        <f t="shared" ca="1" si="22"/>
        <v>0</v>
      </c>
      <c r="G366">
        <f t="shared" ca="1" si="23"/>
        <v>0</v>
      </c>
    </row>
    <row r="367" spans="4:7" x14ac:dyDescent="0.15">
      <c r="D367">
        <f t="shared" ca="1" si="20"/>
        <v>593.4761602387315</v>
      </c>
      <c r="E367">
        <f t="shared" ca="1" si="21"/>
        <v>-0.11744879350585208</v>
      </c>
      <c r="F367">
        <f t="shared" ca="1" si="22"/>
        <v>0</v>
      </c>
      <c r="G367">
        <f t="shared" ca="1" si="23"/>
        <v>0</v>
      </c>
    </row>
    <row r="368" spans="4:7" x14ac:dyDescent="0.15">
      <c r="D368">
        <f t="shared" ca="1" si="20"/>
        <v>765.23442141628675</v>
      </c>
      <c r="E368">
        <f t="shared" ca="1" si="21"/>
        <v>1.5382181525945462</v>
      </c>
      <c r="F368">
        <f t="shared" ca="1" si="22"/>
        <v>140.23442141628675</v>
      </c>
      <c r="G368">
        <f t="shared" ca="1" si="23"/>
        <v>138.73497534862557</v>
      </c>
    </row>
    <row r="369" spans="4:7" x14ac:dyDescent="0.15">
      <c r="D369">
        <f t="shared" ca="1" si="20"/>
        <v>647.48366589688487</v>
      </c>
      <c r="E369">
        <f t="shared" ca="1" si="21"/>
        <v>0.44986529986864915</v>
      </c>
      <c r="F369">
        <f t="shared" ca="1" si="22"/>
        <v>22.483665896884872</v>
      </c>
      <c r="G369">
        <f t="shared" ca="1" si="23"/>
        <v>22.243260980066236</v>
      </c>
    </row>
    <row r="370" spans="4:7" x14ac:dyDescent="0.15">
      <c r="D370">
        <f t="shared" ca="1" si="20"/>
        <v>579.07056250745723</v>
      </c>
      <c r="E370">
        <f t="shared" ca="1" si="21"/>
        <v>-0.27750618512052733</v>
      </c>
      <c r="F370">
        <f t="shared" ca="1" si="22"/>
        <v>0</v>
      </c>
      <c r="G370">
        <f t="shared" ca="1" si="23"/>
        <v>0</v>
      </c>
    </row>
    <row r="371" spans="4:7" x14ac:dyDescent="0.15">
      <c r="D371">
        <f t="shared" ca="1" si="20"/>
        <v>652.64609402873498</v>
      </c>
      <c r="E371">
        <f t="shared" ca="1" si="21"/>
        <v>0.50159290341858342</v>
      </c>
      <c r="F371">
        <f t="shared" ca="1" si="22"/>
        <v>27.646094028734979</v>
      </c>
      <c r="G371">
        <f t="shared" ca="1" si="23"/>
        <v>27.350490235037835</v>
      </c>
    </row>
    <row r="372" spans="4:7" x14ac:dyDescent="0.15">
      <c r="D372">
        <f t="shared" ca="1" si="20"/>
        <v>628.98946043464309</v>
      </c>
      <c r="E372">
        <f t="shared" ca="1" si="21"/>
        <v>0.26110652474319385</v>
      </c>
      <c r="F372">
        <f t="shared" ca="1" si="22"/>
        <v>3.9894604346430924</v>
      </c>
      <c r="G372">
        <f t="shared" ca="1" si="23"/>
        <v>3.9468034271808663</v>
      </c>
    </row>
    <row r="373" spans="4:7" x14ac:dyDescent="0.15">
      <c r="D373">
        <f t="shared" ca="1" si="20"/>
        <v>446.67760870643565</v>
      </c>
      <c r="E373">
        <f t="shared" ca="1" si="21"/>
        <v>-1.968360149322107</v>
      </c>
      <c r="F373">
        <f t="shared" ca="1" si="22"/>
        <v>0</v>
      </c>
      <c r="G373">
        <f t="shared" ca="1" si="23"/>
        <v>0</v>
      </c>
    </row>
    <row r="374" spans="4:7" x14ac:dyDescent="0.15">
      <c r="D374">
        <f t="shared" ca="1" si="20"/>
        <v>624.19524576184767</v>
      </c>
      <c r="E374">
        <f t="shared" ca="1" si="21"/>
        <v>0.21126890796550754</v>
      </c>
      <c r="F374">
        <f t="shared" ca="1" si="22"/>
        <v>0</v>
      </c>
      <c r="G374">
        <f t="shared" ca="1" si="23"/>
        <v>0</v>
      </c>
    </row>
    <row r="375" spans="4:7" x14ac:dyDescent="0.15">
      <c r="D375">
        <f t="shared" ca="1" si="20"/>
        <v>714.04512259392015</v>
      </c>
      <c r="E375">
        <f t="shared" ca="1" si="21"/>
        <v>1.0872403928994825</v>
      </c>
      <c r="F375">
        <f t="shared" ca="1" si="22"/>
        <v>89.045122593920155</v>
      </c>
      <c r="G375">
        <f t="shared" ca="1" si="23"/>
        <v>88.093014277221556</v>
      </c>
    </row>
    <row r="376" spans="4:7" x14ac:dyDescent="0.15">
      <c r="D376">
        <f t="shared" ca="1" si="20"/>
        <v>460.54858672719718</v>
      </c>
      <c r="E376">
        <f t="shared" ca="1" si="21"/>
        <v>-1.7691653004130605</v>
      </c>
      <c r="F376">
        <f t="shared" ca="1" si="22"/>
        <v>0</v>
      </c>
      <c r="G376">
        <f t="shared" ca="1" si="23"/>
        <v>0</v>
      </c>
    </row>
    <row r="377" spans="4:7" x14ac:dyDescent="0.15">
      <c r="D377">
        <f t="shared" ca="1" si="20"/>
        <v>623.62279822189805</v>
      </c>
      <c r="E377">
        <f t="shared" ca="1" si="21"/>
        <v>0.20529254151086118</v>
      </c>
      <c r="F377">
        <f t="shared" ca="1" si="22"/>
        <v>0</v>
      </c>
      <c r="G377">
        <f t="shared" ca="1" si="23"/>
        <v>0</v>
      </c>
    </row>
    <row r="378" spans="4:7" x14ac:dyDescent="0.15">
      <c r="D378">
        <f t="shared" ca="1" si="20"/>
        <v>584.6198319522864</v>
      </c>
      <c r="E378">
        <f t="shared" ca="1" si="21"/>
        <v>-0.21538290020518197</v>
      </c>
      <c r="F378">
        <f t="shared" ca="1" si="22"/>
        <v>0</v>
      </c>
      <c r="G378">
        <f t="shared" ca="1" si="23"/>
        <v>0</v>
      </c>
    </row>
    <row r="379" spans="4:7" x14ac:dyDescent="0.15">
      <c r="D379">
        <f t="shared" ca="1" si="20"/>
        <v>555.34557654925436</v>
      </c>
      <c r="E379">
        <f t="shared" ca="1" si="21"/>
        <v>-0.54999561170729383</v>
      </c>
      <c r="F379">
        <f t="shared" ca="1" si="22"/>
        <v>0</v>
      </c>
      <c r="G379">
        <f t="shared" ca="1" si="23"/>
        <v>0</v>
      </c>
    </row>
    <row r="380" spans="4:7" x14ac:dyDescent="0.15">
      <c r="D380">
        <f t="shared" ca="1" si="20"/>
        <v>492.21725399394109</v>
      </c>
      <c r="E380">
        <f t="shared" ca="1" si="21"/>
        <v>-1.3359972863191547</v>
      </c>
      <c r="F380">
        <f t="shared" ca="1" si="22"/>
        <v>0</v>
      </c>
      <c r="G380">
        <f t="shared" ca="1" si="23"/>
        <v>0</v>
      </c>
    </row>
    <row r="381" spans="4:7" x14ac:dyDescent="0.15">
      <c r="D381">
        <f t="shared" ca="1" si="20"/>
        <v>605.06896305183182</v>
      </c>
      <c r="E381">
        <f t="shared" ca="1" si="21"/>
        <v>8.5598570596765872E-3</v>
      </c>
      <c r="F381">
        <f t="shared" ca="1" si="22"/>
        <v>0</v>
      </c>
      <c r="G381">
        <f t="shared" ca="1" si="23"/>
        <v>0</v>
      </c>
    </row>
    <row r="382" spans="4:7" x14ac:dyDescent="0.15">
      <c r="D382">
        <f t="shared" ca="1" si="20"/>
        <v>774.27525528758417</v>
      </c>
      <c r="E382">
        <f t="shared" ca="1" si="21"/>
        <v>1.6147220949402727</v>
      </c>
      <c r="F382">
        <f t="shared" ca="1" si="22"/>
        <v>149.27525528758417</v>
      </c>
      <c r="G382">
        <f t="shared" ca="1" si="23"/>
        <v>147.67914077960864</v>
      </c>
    </row>
    <row r="383" spans="4:7" x14ac:dyDescent="0.15">
      <c r="D383">
        <f t="shared" ca="1" si="20"/>
        <v>696.55874729333982</v>
      </c>
      <c r="E383">
        <f t="shared" ca="1" si="21"/>
        <v>0.92574143336634307</v>
      </c>
      <c r="F383">
        <f t="shared" ca="1" si="22"/>
        <v>71.55874729333982</v>
      </c>
      <c r="G383">
        <f t="shared" ca="1" si="23"/>
        <v>70.793610737335186</v>
      </c>
    </row>
    <row r="384" spans="4:7" x14ac:dyDescent="0.15">
      <c r="D384">
        <f t="shared" ca="1" si="20"/>
        <v>651.30761561987003</v>
      </c>
      <c r="E384">
        <f t="shared" ca="1" si="21"/>
        <v>0.48822072676477529</v>
      </c>
      <c r="F384">
        <f t="shared" ca="1" si="22"/>
        <v>26.307615619870035</v>
      </c>
      <c r="G384">
        <f t="shared" ca="1" si="23"/>
        <v>26.026323406500694</v>
      </c>
    </row>
    <row r="385" spans="4:7" x14ac:dyDescent="0.15">
      <c r="D385">
        <f t="shared" ca="1" si="20"/>
        <v>520.54744314690595</v>
      </c>
      <c r="E385">
        <f t="shared" ca="1" si="21"/>
        <v>-0.97148934616071037</v>
      </c>
      <c r="F385">
        <f t="shared" ca="1" si="22"/>
        <v>0</v>
      </c>
      <c r="G385">
        <f t="shared" ca="1" si="23"/>
        <v>0</v>
      </c>
    </row>
    <row r="386" spans="4:7" x14ac:dyDescent="0.15">
      <c r="D386">
        <f t="shared" ca="1" si="20"/>
        <v>560.24133800696245</v>
      </c>
      <c r="E386">
        <f t="shared" ca="1" si="21"/>
        <v>-0.49282506009906318</v>
      </c>
      <c r="F386">
        <f t="shared" ca="1" si="22"/>
        <v>0</v>
      </c>
      <c r="G386">
        <f t="shared" ca="1" si="23"/>
        <v>0</v>
      </c>
    </row>
    <row r="387" spans="4:7" x14ac:dyDescent="0.15">
      <c r="D387">
        <f t="shared" ref="D387:D450" ca="1" si="24">$B$2 * EXP(($B$4 - ($B$6^2)/2)*$B$5 + $B$6*SQRT($B$5)*E387)</f>
        <v>417.0241521763183</v>
      </c>
      <c r="E387">
        <f t="shared" ref="E387:E450" ca="1" si="25">_xlfn.NORM.S.INV(RAND())</f>
        <v>-2.4158003540882875</v>
      </c>
      <c r="F387">
        <f t="shared" ref="F387:F450" ca="1" si="26">MAX(D387-$B$3,0)</f>
        <v>0</v>
      </c>
      <c r="G387">
        <f t="shared" ref="G387:G450" ca="1" si="27">F387* EXP(-$B$4*$B$5)</f>
        <v>0</v>
      </c>
    </row>
    <row r="388" spans="4:7" x14ac:dyDescent="0.15">
      <c r="D388">
        <f t="shared" ca="1" si="24"/>
        <v>537.6932427072544</v>
      </c>
      <c r="E388">
        <f t="shared" ca="1" si="25"/>
        <v>-0.7604011001367369</v>
      </c>
      <c r="F388">
        <f t="shared" ca="1" si="26"/>
        <v>0</v>
      </c>
      <c r="G388">
        <f t="shared" ca="1" si="27"/>
        <v>0</v>
      </c>
    </row>
    <row r="389" spans="4:7" x14ac:dyDescent="0.15">
      <c r="D389">
        <f t="shared" ca="1" si="24"/>
        <v>592.69364157051962</v>
      </c>
      <c r="E389">
        <f t="shared" ca="1" si="25"/>
        <v>-0.1260428986707717</v>
      </c>
      <c r="F389">
        <f t="shared" ca="1" si="26"/>
        <v>0</v>
      </c>
      <c r="G389">
        <f t="shared" ca="1" si="27"/>
        <v>0</v>
      </c>
    </row>
    <row r="390" spans="4:7" x14ac:dyDescent="0.15">
      <c r="D390">
        <f t="shared" ca="1" si="24"/>
        <v>555.04713526402929</v>
      </c>
      <c r="E390">
        <f t="shared" ca="1" si="25"/>
        <v>-0.55349695800527421</v>
      </c>
      <c r="F390">
        <f t="shared" ca="1" si="26"/>
        <v>0</v>
      </c>
      <c r="G390">
        <f t="shared" ca="1" si="27"/>
        <v>0</v>
      </c>
    </row>
    <row r="391" spans="4:7" x14ac:dyDescent="0.15">
      <c r="D391">
        <f t="shared" ca="1" si="24"/>
        <v>765.24605788938845</v>
      </c>
      <c r="E391">
        <f t="shared" ca="1" si="25"/>
        <v>1.5383172007363235</v>
      </c>
      <c r="F391">
        <f t="shared" ca="1" si="26"/>
        <v>140.24605788938845</v>
      </c>
      <c r="G391">
        <f t="shared" ca="1" si="27"/>
        <v>138.74648739960853</v>
      </c>
    </row>
    <row r="392" spans="4:7" x14ac:dyDescent="0.15">
      <c r="D392">
        <f t="shared" ca="1" si="24"/>
        <v>511.09085443482104</v>
      </c>
      <c r="E392">
        <f t="shared" ca="1" si="25"/>
        <v>-1.0909079436636653</v>
      </c>
      <c r="F392">
        <f t="shared" ca="1" si="26"/>
        <v>0</v>
      </c>
      <c r="G392">
        <f t="shared" ca="1" si="27"/>
        <v>0</v>
      </c>
    </row>
    <row r="393" spans="4:7" x14ac:dyDescent="0.15">
      <c r="D393">
        <f t="shared" ca="1" si="24"/>
        <v>683.48633653648517</v>
      </c>
      <c r="E393">
        <f t="shared" ca="1" si="25"/>
        <v>0.8023377399351167</v>
      </c>
      <c r="F393">
        <f t="shared" ca="1" si="26"/>
        <v>58.486336536485169</v>
      </c>
      <c r="G393">
        <f t="shared" ca="1" si="27"/>
        <v>57.86097575526005</v>
      </c>
    </row>
    <row r="394" spans="4:7" x14ac:dyDescent="0.15">
      <c r="D394">
        <f t="shared" ca="1" si="24"/>
        <v>513.81289421583404</v>
      </c>
      <c r="E394">
        <f t="shared" ca="1" si="25"/>
        <v>-1.0563088147892583</v>
      </c>
      <c r="F394">
        <f t="shared" ca="1" si="26"/>
        <v>0</v>
      </c>
      <c r="G394">
        <f t="shared" ca="1" si="27"/>
        <v>0</v>
      </c>
    </row>
    <row r="395" spans="4:7" x14ac:dyDescent="0.15">
      <c r="D395">
        <f t="shared" ca="1" si="24"/>
        <v>547.34090875692027</v>
      </c>
      <c r="E395">
        <f t="shared" ca="1" si="25"/>
        <v>-0.64456523228161067</v>
      </c>
      <c r="F395">
        <f t="shared" ca="1" si="26"/>
        <v>0</v>
      </c>
      <c r="G395">
        <f t="shared" ca="1" si="27"/>
        <v>0</v>
      </c>
    </row>
    <row r="396" spans="4:7" x14ac:dyDescent="0.15">
      <c r="D396">
        <f t="shared" ca="1" si="24"/>
        <v>425.88991113027248</v>
      </c>
      <c r="E396">
        <f t="shared" ca="1" si="25"/>
        <v>-2.2787748550540647</v>
      </c>
      <c r="F396">
        <f t="shared" ca="1" si="26"/>
        <v>0</v>
      </c>
      <c r="G396">
        <f t="shared" ca="1" si="27"/>
        <v>0</v>
      </c>
    </row>
    <row r="397" spans="4:7" x14ac:dyDescent="0.15">
      <c r="D397">
        <f t="shared" ca="1" si="24"/>
        <v>598.64188236596817</v>
      </c>
      <c r="E397">
        <f t="shared" ca="1" si="25"/>
        <v>-6.0998363399300537E-2</v>
      </c>
      <c r="F397">
        <f t="shared" ca="1" si="26"/>
        <v>0</v>
      </c>
      <c r="G397">
        <f t="shared" ca="1" si="27"/>
        <v>0</v>
      </c>
    </row>
    <row r="398" spans="4:7" x14ac:dyDescent="0.15">
      <c r="D398">
        <f t="shared" ca="1" si="24"/>
        <v>757.21258296298265</v>
      </c>
      <c r="E398">
        <f t="shared" ca="1" si="25"/>
        <v>1.4695763778298563</v>
      </c>
      <c r="F398">
        <f t="shared" ca="1" si="26"/>
        <v>132.21258296298265</v>
      </c>
      <c r="G398">
        <f t="shared" ca="1" si="27"/>
        <v>130.7989098033047</v>
      </c>
    </row>
    <row r="399" spans="4:7" x14ac:dyDescent="0.15">
      <c r="D399">
        <f t="shared" ca="1" si="24"/>
        <v>786.49390491689689</v>
      </c>
      <c r="E399">
        <f t="shared" ca="1" si="25"/>
        <v>1.716709411713663</v>
      </c>
      <c r="F399">
        <f t="shared" ca="1" si="26"/>
        <v>161.49390491689689</v>
      </c>
      <c r="G399">
        <f t="shared" ca="1" si="27"/>
        <v>159.76714341117454</v>
      </c>
    </row>
    <row r="400" spans="4:7" x14ac:dyDescent="0.15">
      <c r="D400">
        <f t="shared" ca="1" si="24"/>
        <v>629.39862622564647</v>
      </c>
      <c r="E400">
        <f t="shared" ca="1" si="25"/>
        <v>0.26534234468674028</v>
      </c>
      <c r="F400">
        <f t="shared" ca="1" si="26"/>
        <v>4.398626225646467</v>
      </c>
      <c r="G400">
        <f t="shared" ca="1" si="27"/>
        <v>4.3515942435514416</v>
      </c>
    </row>
    <row r="401" spans="4:7" x14ac:dyDescent="0.15">
      <c r="D401">
        <f t="shared" ca="1" si="24"/>
        <v>538.70520681935363</v>
      </c>
      <c r="E401">
        <f t="shared" ca="1" si="25"/>
        <v>-0.74815367107845165</v>
      </c>
      <c r="F401">
        <f t="shared" ca="1" si="26"/>
        <v>0</v>
      </c>
      <c r="G401">
        <f t="shared" ca="1" si="27"/>
        <v>0</v>
      </c>
    </row>
    <row r="402" spans="4:7" x14ac:dyDescent="0.15">
      <c r="D402">
        <f t="shared" ca="1" si="24"/>
        <v>710.90254126247964</v>
      </c>
      <c r="E402">
        <f t="shared" ca="1" si="25"/>
        <v>1.0585100325157253</v>
      </c>
      <c r="F402">
        <f t="shared" ca="1" si="26"/>
        <v>85.902541262479645</v>
      </c>
      <c r="G402">
        <f t="shared" ca="1" si="27"/>
        <v>84.984034761741384</v>
      </c>
    </row>
    <row r="403" spans="4:7" x14ac:dyDescent="0.15">
      <c r="D403">
        <f t="shared" ca="1" si="24"/>
        <v>543.14294192636748</v>
      </c>
      <c r="E403">
        <f t="shared" ca="1" si="25"/>
        <v>-0.69471566293643727</v>
      </c>
      <c r="F403">
        <f t="shared" ca="1" si="26"/>
        <v>0</v>
      </c>
      <c r="G403">
        <f t="shared" ca="1" si="27"/>
        <v>0</v>
      </c>
    </row>
    <row r="404" spans="4:7" x14ac:dyDescent="0.15">
      <c r="D404">
        <f t="shared" ca="1" si="24"/>
        <v>763.00785489287773</v>
      </c>
      <c r="E404">
        <f t="shared" ca="1" si="25"/>
        <v>1.5192381385326947</v>
      </c>
      <c r="F404">
        <f t="shared" ca="1" si="26"/>
        <v>138.00785489287773</v>
      </c>
      <c r="G404">
        <f t="shared" ca="1" si="27"/>
        <v>136.5322162213194</v>
      </c>
    </row>
    <row r="405" spans="4:7" x14ac:dyDescent="0.15">
      <c r="D405">
        <f t="shared" ca="1" si="24"/>
        <v>565.80684065193896</v>
      </c>
      <c r="E405">
        <f t="shared" ca="1" si="25"/>
        <v>-0.42843724111904335</v>
      </c>
      <c r="F405">
        <f t="shared" ca="1" si="26"/>
        <v>0</v>
      </c>
      <c r="G405">
        <f t="shared" ca="1" si="27"/>
        <v>0</v>
      </c>
    </row>
    <row r="406" spans="4:7" x14ac:dyDescent="0.15">
      <c r="D406">
        <f t="shared" ca="1" si="24"/>
        <v>616.1213281133488</v>
      </c>
      <c r="E406">
        <f t="shared" ca="1" si="25"/>
        <v>0.12646601660813786</v>
      </c>
      <c r="F406">
        <f t="shared" ca="1" si="26"/>
        <v>0</v>
      </c>
      <c r="G406">
        <f t="shared" ca="1" si="27"/>
        <v>0</v>
      </c>
    </row>
    <row r="407" spans="4:7" x14ac:dyDescent="0.15">
      <c r="D407">
        <f t="shared" ca="1" si="24"/>
        <v>614.83358331966349</v>
      </c>
      <c r="E407">
        <f t="shared" ca="1" si="25"/>
        <v>0.11283775151813891</v>
      </c>
      <c r="F407">
        <f t="shared" ca="1" si="26"/>
        <v>0</v>
      </c>
      <c r="G407">
        <f t="shared" ca="1" si="27"/>
        <v>0</v>
      </c>
    </row>
    <row r="408" spans="4:7" x14ac:dyDescent="0.15">
      <c r="D408">
        <f t="shared" ca="1" si="24"/>
        <v>417.18155538825522</v>
      </c>
      <c r="E408">
        <f t="shared" ca="1" si="25"/>
        <v>-2.4133422900366051</v>
      </c>
      <c r="F408">
        <f t="shared" ca="1" si="26"/>
        <v>0</v>
      </c>
      <c r="G408">
        <f t="shared" ca="1" si="27"/>
        <v>0</v>
      </c>
    </row>
    <row r="409" spans="4:7" x14ac:dyDescent="0.15">
      <c r="D409">
        <f t="shared" ca="1" si="24"/>
        <v>646.78625560341663</v>
      </c>
      <c r="E409">
        <f t="shared" ca="1" si="25"/>
        <v>0.44284563637276592</v>
      </c>
      <c r="F409">
        <f t="shared" ca="1" si="26"/>
        <v>21.786255603416635</v>
      </c>
      <c r="G409">
        <f t="shared" ca="1" si="27"/>
        <v>21.553307694025463</v>
      </c>
    </row>
    <row r="410" spans="4:7" x14ac:dyDescent="0.15">
      <c r="D410">
        <f t="shared" ca="1" si="24"/>
        <v>585.98680221654149</v>
      </c>
      <c r="E410">
        <f t="shared" ca="1" si="25"/>
        <v>-0.20017038445860524</v>
      </c>
      <c r="F410">
        <f t="shared" ca="1" si="26"/>
        <v>0</v>
      </c>
      <c r="G410">
        <f t="shared" ca="1" si="27"/>
        <v>0</v>
      </c>
    </row>
    <row r="411" spans="4:7" x14ac:dyDescent="0.15">
      <c r="D411">
        <f t="shared" ca="1" si="24"/>
        <v>583.56552162057051</v>
      </c>
      <c r="E411">
        <f t="shared" ca="1" si="25"/>
        <v>-0.22714025382516981</v>
      </c>
      <c r="F411">
        <f t="shared" ca="1" si="26"/>
        <v>0</v>
      </c>
      <c r="G411">
        <f t="shared" ca="1" si="27"/>
        <v>0</v>
      </c>
    </row>
    <row r="412" spans="4:7" x14ac:dyDescent="0.15">
      <c r="D412">
        <f t="shared" ca="1" si="24"/>
        <v>536.44874097994693</v>
      </c>
      <c r="E412">
        <f t="shared" ca="1" si="25"/>
        <v>-0.77549448907309648</v>
      </c>
      <c r="F412">
        <f t="shared" ca="1" si="26"/>
        <v>0</v>
      </c>
      <c r="G412">
        <f t="shared" ca="1" si="27"/>
        <v>0</v>
      </c>
    </row>
    <row r="413" spans="4:7" x14ac:dyDescent="0.15">
      <c r="D413">
        <f t="shared" ca="1" si="24"/>
        <v>519.97118712148438</v>
      </c>
      <c r="E413">
        <f t="shared" ca="1" si="25"/>
        <v>-0.97870404853985471</v>
      </c>
      <c r="F413">
        <f t="shared" ca="1" si="26"/>
        <v>0</v>
      </c>
      <c r="G413">
        <f t="shared" ca="1" si="27"/>
        <v>0</v>
      </c>
    </row>
    <row r="414" spans="4:7" x14ac:dyDescent="0.15">
      <c r="D414">
        <f t="shared" ca="1" si="24"/>
        <v>641.98753867326923</v>
      </c>
      <c r="E414">
        <f t="shared" ca="1" si="25"/>
        <v>0.39433877219934144</v>
      </c>
      <c r="F414">
        <f t="shared" ca="1" si="26"/>
        <v>16.987538673269228</v>
      </c>
      <c r="G414">
        <f t="shared" ca="1" si="27"/>
        <v>16.805900685921866</v>
      </c>
    </row>
    <row r="415" spans="4:7" x14ac:dyDescent="0.15">
      <c r="D415">
        <f t="shared" ca="1" si="24"/>
        <v>479.22023235547891</v>
      </c>
      <c r="E415">
        <f t="shared" ca="1" si="25"/>
        <v>-1.5103014076616461</v>
      </c>
      <c r="F415">
        <f t="shared" ca="1" si="26"/>
        <v>0</v>
      </c>
      <c r="G415">
        <f t="shared" ca="1" si="27"/>
        <v>0</v>
      </c>
    </row>
    <row r="416" spans="4:7" x14ac:dyDescent="0.15">
      <c r="D416">
        <f t="shared" ca="1" si="24"/>
        <v>522.26787627841088</v>
      </c>
      <c r="E416">
        <f t="shared" ca="1" si="25"/>
        <v>-0.94999701389925273</v>
      </c>
      <c r="F416">
        <f t="shared" ca="1" si="26"/>
        <v>0</v>
      </c>
      <c r="G416">
        <f t="shared" ca="1" si="27"/>
        <v>0</v>
      </c>
    </row>
    <row r="417" spans="4:7" x14ac:dyDescent="0.15">
      <c r="D417">
        <f t="shared" ca="1" si="24"/>
        <v>514.61570955203592</v>
      </c>
      <c r="E417">
        <f t="shared" ca="1" si="25"/>
        <v>-1.0461394375459436</v>
      </c>
      <c r="F417">
        <f t="shared" ca="1" si="26"/>
        <v>0</v>
      </c>
      <c r="G417">
        <f t="shared" ca="1" si="27"/>
        <v>0</v>
      </c>
    </row>
    <row r="418" spans="4:7" x14ac:dyDescent="0.15">
      <c r="D418">
        <f t="shared" ca="1" si="24"/>
        <v>615.0918689829374</v>
      </c>
      <c r="E418">
        <f t="shared" ca="1" si="25"/>
        <v>0.11557348808083749</v>
      </c>
      <c r="F418">
        <f t="shared" ca="1" si="26"/>
        <v>0</v>
      </c>
      <c r="G418">
        <f t="shared" ca="1" si="27"/>
        <v>0</v>
      </c>
    </row>
    <row r="419" spans="4:7" x14ac:dyDescent="0.15">
      <c r="D419">
        <f t="shared" ca="1" si="24"/>
        <v>637.84752695086615</v>
      </c>
      <c r="E419">
        <f t="shared" ca="1" si="25"/>
        <v>0.35219806325471159</v>
      </c>
      <c r="F419">
        <f t="shared" ca="1" si="26"/>
        <v>12.847526950866154</v>
      </c>
      <c r="G419">
        <f t="shared" ca="1" si="27"/>
        <v>12.710155729370815</v>
      </c>
    </row>
    <row r="420" spans="4:7" x14ac:dyDescent="0.15">
      <c r="D420">
        <f t="shared" ca="1" si="24"/>
        <v>611.71672048062339</v>
      </c>
      <c r="E420">
        <f t="shared" ca="1" si="25"/>
        <v>7.97333288338401E-2</v>
      </c>
      <c r="F420">
        <f t="shared" ca="1" si="26"/>
        <v>0</v>
      </c>
      <c r="G420">
        <f t="shared" ca="1" si="27"/>
        <v>0</v>
      </c>
    </row>
    <row r="421" spans="4:7" x14ac:dyDescent="0.15">
      <c r="D421">
        <f t="shared" ca="1" si="24"/>
        <v>702.4600098482415</v>
      </c>
      <c r="E421">
        <f t="shared" ca="1" si="25"/>
        <v>0.98069257669358112</v>
      </c>
      <c r="F421">
        <f t="shared" ca="1" si="26"/>
        <v>77.460009848241498</v>
      </c>
      <c r="G421">
        <f t="shared" ca="1" si="27"/>
        <v>76.631774483522022</v>
      </c>
    </row>
    <row r="422" spans="4:7" x14ac:dyDescent="0.15">
      <c r="D422">
        <f t="shared" ca="1" si="24"/>
        <v>560.49995711296026</v>
      </c>
      <c r="E422">
        <f t="shared" ca="1" si="25"/>
        <v>-0.4898189284466597</v>
      </c>
      <c r="F422">
        <f t="shared" ca="1" si="26"/>
        <v>0</v>
      </c>
      <c r="G422">
        <f t="shared" ca="1" si="27"/>
        <v>0</v>
      </c>
    </row>
    <row r="423" spans="4:7" x14ac:dyDescent="0.15">
      <c r="D423">
        <f t="shared" ca="1" si="24"/>
        <v>543.70659084975614</v>
      </c>
      <c r="E423">
        <f t="shared" ca="1" si="25"/>
        <v>-0.68795962538645317</v>
      </c>
      <c r="F423">
        <f t="shared" ca="1" si="26"/>
        <v>0</v>
      </c>
      <c r="G423">
        <f t="shared" ca="1" si="27"/>
        <v>0</v>
      </c>
    </row>
    <row r="424" spans="4:7" x14ac:dyDescent="0.15">
      <c r="D424">
        <f t="shared" ca="1" si="24"/>
        <v>509.89268535199346</v>
      </c>
      <c r="E424">
        <f t="shared" ca="1" si="25"/>
        <v>-1.1061960017760311</v>
      </c>
      <c r="F424">
        <f t="shared" ca="1" si="26"/>
        <v>0</v>
      </c>
      <c r="G424">
        <f t="shared" ca="1" si="27"/>
        <v>0</v>
      </c>
    </row>
    <row r="425" spans="4:7" x14ac:dyDescent="0.15">
      <c r="D425">
        <f t="shared" ca="1" si="24"/>
        <v>703.09386633563827</v>
      </c>
      <c r="E425">
        <f t="shared" ca="1" si="25"/>
        <v>0.9865674192051741</v>
      </c>
      <c r="F425">
        <f t="shared" ca="1" si="26"/>
        <v>78.093866335638268</v>
      </c>
      <c r="G425">
        <f t="shared" ca="1" si="27"/>
        <v>77.258853507811736</v>
      </c>
    </row>
    <row r="426" spans="4:7" x14ac:dyDescent="0.15">
      <c r="D426">
        <f t="shared" ca="1" si="24"/>
        <v>579.16485386569491</v>
      </c>
      <c r="E426">
        <f t="shared" ca="1" si="25"/>
        <v>-0.27644564327508842</v>
      </c>
      <c r="F426">
        <f t="shared" ca="1" si="26"/>
        <v>0</v>
      </c>
      <c r="G426">
        <f t="shared" ca="1" si="27"/>
        <v>0</v>
      </c>
    </row>
    <row r="427" spans="4:7" x14ac:dyDescent="0.15">
      <c r="D427">
        <f t="shared" ca="1" si="24"/>
        <v>592.13618486527366</v>
      </c>
      <c r="E427">
        <f t="shared" ca="1" si="25"/>
        <v>-0.13217215740026092</v>
      </c>
      <c r="F427">
        <f t="shared" ca="1" si="26"/>
        <v>0</v>
      </c>
      <c r="G427">
        <f t="shared" ca="1" si="27"/>
        <v>0</v>
      </c>
    </row>
    <row r="428" spans="4:7" x14ac:dyDescent="0.15">
      <c r="D428">
        <f t="shared" ca="1" si="24"/>
        <v>583.12447264889227</v>
      </c>
      <c r="E428">
        <f t="shared" ca="1" si="25"/>
        <v>-0.2320650030239485</v>
      </c>
      <c r="F428">
        <f t="shared" ca="1" si="26"/>
        <v>0</v>
      </c>
      <c r="G428">
        <f t="shared" ca="1" si="27"/>
        <v>0</v>
      </c>
    </row>
    <row r="429" spans="4:7" x14ac:dyDescent="0.15">
      <c r="D429">
        <f t="shared" ca="1" si="24"/>
        <v>605.34830016021078</v>
      </c>
      <c r="E429">
        <f t="shared" ca="1" si="25"/>
        <v>1.1566253778546519E-2</v>
      </c>
      <c r="F429">
        <f t="shared" ca="1" si="26"/>
        <v>0</v>
      </c>
      <c r="G429">
        <f t="shared" ca="1" si="27"/>
        <v>0</v>
      </c>
    </row>
    <row r="430" spans="4:7" x14ac:dyDescent="0.15">
      <c r="D430">
        <f t="shared" ca="1" si="24"/>
        <v>577.77573818874589</v>
      </c>
      <c r="E430">
        <f t="shared" ca="1" si="25"/>
        <v>-0.29208721244039698</v>
      </c>
      <c r="F430">
        <f t="shared" ca="1" si="26"/>
        <v>0</v>
      </c>
      <c r="G430">
        <f t="shared" ca="1" si="27"/>
        <v>0</v>
      </c>
    </row>
    <row r="431" spans="4:7" x14ac:dyDescent="0.15">
      <c r="D431">
        <f t="shared" ca="1" si="24"/>
        <v>638.1507086030781</v>
      </c>
      <c r="E431">
        <f t="shared" ca="1" si="25"/>
        <v>0.35529338363105484</v>
      </c>
      <c r="F431">
        <f t="shared" ca="1" si="26"/>
        <v>13.150708603078101</v>
      </c>
      <c r="G431">
        <f t="shared" ca="1" si="27"/>
        <v>13.010095634431064</v>
      </c>
    </row>
    <row r="432" spans="4:7" x14ac:dyDescent="0.15">
      <c r="D432">
        <f t="shared" ca="1" si="24"/>
        <v>642.20086630863523</v>
      </c>
      <c r="E432">
        <f t="shared" ca="1" si="25"/>
        <v>0.39650284135992897</v>
      </c>
      <c r="F432">
        <f t="shared" ca="1" si="26"/>
        <v>17.200866308635227</v>
      </c>
      <c r="G432">
        <f t="shared" ca="1" si="27"/>
        <v>17.016947331494187</v>
      </c>
    </row>
    <row r="433" spans="4:7" x14ac:dyDescent="0.15">
      <c r="D433">
        <f t="shared" ca="1" si="24"/>
        <v>678.23980682016611</v>
      </c>
      <c r="E433">
        <f t="shared" ca="1" si="25"/>
        <v>0.75214542023829567</v>
      </c>
      <c r="F433">
        <f t="shared" ca="1" si="26"/>
        <v>53.239806820166109</v>
      </c>
      <c r="G433">
        <f t="shared" ca="1" si="27"/>
        <v>52.670544165724351</v>
      </c>
    </row>
    <row r="434" spans="4:7" x14ac:dyDescent="0.15">
      <c r="D434">
        <f t="shared" ca="1" si="24"/>
        <v>454.45852122515976</v>
      </c>
      <c r="E434">
        <f t="shared" ca="1" si="25"/>
        <v>-1.855872800703281</v>
      </c>
      <c r="F434">
        <f t="shared" ca="1" si="26"/>
        <v>0</v>
      </c>
      <c r="G434">
        <f t="shared" ca="1" si="27"/>
        <v>0</v>
      </c>
    </row>
    <row r="435" spans="4:7" x14ac:dyDescent="0.15">
      <c r="D435">
        <f t="shared" ca="1" si="24"/>
        <v>713.50220635578705</v>
      </c>
      <c r="E435">
        <f t="shared" ca="1" si="25"/>
        <v>1.0822859469669077</v>
      </c>
      <c r="F435">
        <f t="shared" ca="1" si="26"/>
        <v>88.502206355787052</v>
      </c>
      <c r="G435">
        <f t="shared" ca="1" si="27"/>
        <v>87.555903130378567</v>
      </c>
    </row>
    <row r="436" spans="4:7" x14ac:dyDescent="0.15">
      <c r="D436">
        <f t="shared" ca="1" si="24"/>
        <v>696.31785141803846</v>
      </c>
      <c r="E436">
        <f t="shared" ca="1" si="25"/>
        <v>0.92348839035182639</v>
      </c>
      <c r="F436">
        <f t="shared" ca="1" si="26"/>
        <v>71.317851418038458</v>
      </c>
      <c r="G436">
        <f t="shared" ca="1" si="27"/>
        <v>70.555290623172127</v>
      </c>
    </row>
    <row r="437" spans="4:7" x14ac:dyDescent="0.15">
      <c r="D437">
        <f t="shared" ca="1" si="24"/>
        <v>598.48022551271765</v>
      </c>
      <c r="E437">
        <f t="shared" ca="1" si="25"/>
        <v>-6.2757535906502029E-2</v>
      </c>
      <c r="F437">
        <f t="shared" ca="1" si="26"/>
        <v>0</v>
      </c>
      <c r="G437">
        <f t="shared" ca="1" si="27"/>
        <v>0</v>
      </c>
    </row>
    <row r="438" spans="4:7" x14ac:dyDescent="0.15">
      <c r="D438">
        <f t="shared" ca="1" si="24"/>
        <v>492.33877639118839</v>
      </c>
      <c r="E438">
        <f t="shared" ca="1" si="25"/>
        <v>-1.334389350718715</v>
      </c>
      <c r="F438">
        <f t="shared" ca="1" si="26"/>
        <v>0</v>
      </c>
      <c r="G438">
        <f t="shared" ca="1" si="27"/>
        <v>0</v>
      </c>
    </row>
    <row r="439" spans="4:7" x14ac:dyDescent="0.15">
      <c r="D439">
        <f t="shared" ca="1" si="24"/>
        <v>583.89158455797974</v>
      </c>
      <c r="E439">
        <f t="shared" ca="1" si="25"/>
        <v>-0.22350183012516958</v>
      </c>
      <c r="F439">
        <f t="shared" ca="1" si="26"/>
        <v>0</v>
      </c>
      <c r="G439">
        <f t="shared" ca="1" si="27"/>
        <v>0</v>
      </c>
    </row>
    <row r="440" spans="4:7" x14ac:dyDescent="0.15">
      <c r="D440">
        <f t="shared" ca="1" si="24"/>
        <v>478.50934544838782</v>
      </c>
      <c r="E440">
        <f t="shared" ca="1" si="25"/>
        <v>-1.5199710509268034</v>
      </c>
      <c r="F440">
        <f t="shared" ca="1" si="26"/>
        <v>0</v>
      </c>
      <c r="G440">
        <f t="shared" ca="1" si="27"/>
        <v>0</v>
      </c>
    </row>
    <row r="441" spans="4:7" x14ac:dyDescent="0.15">
      <c r="D441">
        <f t="shared" ca="1" si="24"/>
        <v>463.67783833106449</v>
      </c>
      <c r="E441">
        <f t="shared" ca="1" si="25"/>
        <v>-1.7250573864754493</v>
      </c>
      <c r="F441">
        <f t="shared" ca="1" si="26"/>
        <v>0</v>
      </c>
      <c r="G441">
        <f t="shared" ca="1" si="27"/>
        <v>0</v>
      </c>
    </row>
    <row r="442" spans="4:7" x14ac:dyDescent="0.15">
      <c r="D442">
        <f t="shared" ca="1" si="24"/>
        <v>659.73030363001476</v>
      </c>
      <c r="E442">
        <f t="shared" ca="1" si="25"/>
        <v>0.57191470140398881</v>
      </c>
      <c r="F442">
        <f t="shared" ca="1" si="26"/>
        <v>34.73030363001476</v>
      </c>
      <c r="G442">
        <f t="shared" ca="1" si="27"/>
        <v>34.358952454741491</v>
      </c>
    </row>
    <row r="443" spans="4:7" x14ac:dyDescent="0.15">
      <c r="D443">
        <f t="shared" ca="1" si="24"/>
        <v>683.6957672273785</v>
      </c>
      <c r="E443">
        <f t="shared" ca="1" si="25"/>
        <v>0.80433330880695142</v>
      </c>
      <c r="F443">
        <f t="shared" ca="1" si="26"/>
        <v>58.695767227378497</v>
      </c>
      <c r="G443">
        <f t="shared" ca="1" si="27"/>
        <v>58.068167124147152</v>
      </c>
    </row>
    <row r="444" spans="4:7" x14ac:dyDescent="0.15">
      <c r="D444">
        <f t="shared" ca="1" si="24"/>
        <v>476.63161361054387</v>
      </c>
      <c r="E444">
        <f t="shared" ca="1" si="25"/>
        <v>-1.5455816311204669</v>
      </c>
      <c r="F444">
        <f t="shared" ca="1" si="26"/>
        <v>0</v>
      </c>
      <c r="G444">
        <f t="shared" ca="1" si="27"/>
        <v>0</v>
      </c>
    </row>
    <row r="445" spans="4:7" x14ac:dyDescent="0.15">
      <c r="D445">
        <f t="shared" ca="1" si="24"/>
        <v>571.38803882406671</v>
      </c>
      <c r="E445">
        <f t="shared" ca="1" si="25"/>
        <v>-0.36450075093862594</v>
      </c>
      <c r="F445">
        <f t="shared" ca="1" si="26"/>
        <v>0</v>
      </c>
      <c r="G445">
        <f t="shared" ca="1" si="27"/>
        <v>0</v>
      </c>
    </row>
    <row r="446" spans="4:7" x14ac:dyDescent="0.15">
      <c r="D446">
        <f t="shared" ca="1" si="24"/>
        <v>513.09898725832193</v>
      </c>
      <c r="E446">
        <f t="shared" ca="1" si="25"/>
        <v>-1.0653653329577852</v>
      </c>
      <c r="F446">
        <f t="shared" ca="1" si="26"/>
        <v>0</v>
      </c>
      <c r="G446">
        <f t="shared" ca="1" si="27"/>
        <v>0</v>
      </c>
    </row>
    <row r="447" spans="4:7" x14ac:dyDescent="0.15">
      <c r="D447">
        <f t="shared" ca="1" si="24"/>
        <v>665.6679054344288</v>
      </c>
      <c r="E447">
        <f t="shared" ca="1" si="25"/>
        <v>0.63027538252919735</v>
      </c>
      <c r="F447">
        <f t="shared" ca="1" si="26"/>
        <v>40.667905434428803</v>
      </c>
      <c r="G447">
        <f t="shared" ca="1" si="27"/>
        <v>40.233066895731845</v>
      </c>
    </row>
    <row r="448" spans="4:7" x14ac:dyDescent="0.15">
      <c r="D448">
        <f t="shared" ca="1" si="24"/>
        <v>536.73266358719002</v>
      </c>
      <c r="E448">
        <f t="shared" ca="1" si="25"/>
        <v>-0.77204797859881102</v>
      </c>
      <c r="F448">
        <f t="shared" ca="1" si="26"/>
        <v>0</v>
      </c>
      <c r="G448">
        <f t="shared" ca="1" si="27"/>
        <v>0</v>
      </c>
    </row>
    <row r="449" spans="4:7" x14ac:dyDescent="0.15">
      <c r="D449">
        <f t="shared" ca="1" si="24"/>
        <v>721.38913218148184</v>
      </c>
      <c r="E449">
        <f t="shared" ca="1" si="25"/>
        <v>1.1538913631081211</v>
      </c>
      <c r="F449">
        <f t="shared" ca="1" si="26"/>
        <v>96.389132181481841</v>
      </c>
      <c r="G449">
        <f t="shared" ca="1" si="27"/>
        <v>95.35849859127535</v>
      </c>
    </row>
    <row r="450" spans="4:7" x14ac:dyDescent="0.15">
      <c r="D450">
        <f t="shared" ca="1" si="24"/>
        <v>518.44121796972536</v>
      </c>
      <c r="E450">
        <f t="shared" ca="1" si="25"/>
        <v>-0.99789806566534067</v>
      </c>
      <c r="F450">
        <f t="shared" ca="1" si="26"/>
        <v>0</v>
      </c>
      <c r="G450">
        <f t="shared" ca="1" si="27"/>
        <v>0</v>
      </c>
    </row>
    <row r="451" spans="4:7" x14ac:dyDescent="0.15">
      <c r="D451">
        <f t="shared" ref="D451:D514" ca="1" si="28">$B$2 * EXP(($B$4 - ($B$6^2)/2)*$B$5 + $B$6*SQRT($B$5)*E451)</f>
        <v>483.79865613117198</v>
      </c>
      <c r="E451">
        <f t="shared" ref="E451:E514" ca="1" si="29">_xlfn.NORM.S.INV(RAND())</f>
        <v>-1.4483662550706797</v>
      </c>
      <c r="F451">
        <f t="shared" ref="F451:F514" ca="1" si="30">MAX(D451-$B$3,0)</f>
        <v>0</v>
      </c>
      <c r="G451">
        <f t="shared" ref="G451:G514" ca="1" si="31">F451* EXP(-$B$4*$B$5)</f>
        <v>0</v>
      </c>
    </row>
    <row r="452" spans="4:7" x14ac:dyDescent="0.15">
      <c r="D452">
        <f t="shared" ca="1" si="28"/>
        <v>511.83877690763438</v>
      </c>
      <c r="E452">
        <f t="shared" ca="1" si="29"/>
        <v>-1.0813829727538486</v>
      </c>
      <c r="F452">
        <f t="shared" ca="1" si="30"/>
        <v>0</v>
      </c>
      <c r="G452">
        <f t="shared" ca="1" si="31"/>
        <v>0</v>
      </c>
    </row>
    <row r="453" spans="4:7" x14ac:dyDescent="0.15">
      <c r="D453">
        <f t="shared" ca="1" si="28"/>
        <v>597.62919621394224</v>
      </c>
      <c r="E453">
        <f t="shared" ca="1" si="29"/>
        <v>-7.2026398221359991E-2</v>
      </c>
      <c r="F453">
        <f t="shared" ca="1" si="30"/>
        <v>0</v>
      </c>
      <c r="G453">
        <f t="shared" ca="1" si="31"/>
        <v>0</v>
      </c>
    </row>
    <row r="454" spans="4:7" x14ac:dyDescent="0.15">
      <c r="D454">
        <f t="shared" ca="1" si="28"/>
        <v>469.85609839690153</v>
      </c>
      <c r="E454">
        <f t="shared" ca="1" si="29"/>
        <v>-1.6388399366993773</v>
      </c>
      <c r="F454">
        <f t="shared" ca="1" si="30"/>
        <v>0</v>
      </c>
      <c r="G454">
        <f t="shared" ca="1" si="31"/>
        <v>0</v>
      </c>
    </row>
    <row r="455" spans="4:7" x14ac:dyDescent="0.15">
      <c r="D455">
        <f t="shared" ca="1" si="28"/>
        <v>584.76617953218408</v>
      </c>
      <c r="E455">
        <f t="shared" ca="1" si="29"/>
        <v>-0.21375255184906791</v>
      </c>
      <c r="F455">
        <f t="shared" ca="1" si="30"/>
        <v>0</v>
      </c>
      <c r="G455">
        <f t="shared" ca="1" si="31"/>
        <v>0</v>
      </c>
    </row>
    <row r="456" spans="4:7" x14ac:dyDescent="0.15">
      <c r="D456">
        <f t="shared" ca="1" si="28"/>
        <v>497.25285480872429</v>
      </c>
      <c r="E456">
        <f t="shared" ca="1" si="29"/>
        <v>-1.2696985695568115</v>
      </c>
      <c r="F456">
        <f t="shared" ca="1" si="30"/>
        <v>0</v>
      </c>
      <c r="G456">
        <f t="shared" ca="1" si="31"/>
        <v>0</v>
      </c>
    </row>
    <row r="457" spans="4:7" x14ac:dyDescent="0.15">
      <c r="D457">
        <f t="shared" ca="1" si="28"/>
        <v>527.98427537837324</v>
      </c>
      <c r="E457">
        <f t="shared" ca="1" si="29"/>
        <v>-0.87909052057333326</v>
      </c>
      <c r="F457">
        <f t="shared" ca="1" si="30"/>
        <v>0</v>
      </c>
      <c r="G457">
        <f t="shared" ca="1" si="31"/>
        <v>0</v>
      </c>
    </row>
    <row r="458" spans="4:7" x14ac:dyDescent="0.15">
      <c r="D458">
        <f t="shared" ca="1" si="28"/>
        <v>711.83721942295176</v>
      </c>
      <c r="E458">
        <f t="shared" ca="1" si="29"/>
        <v>1.0670683707431752</v>
      </c>
      <c r="F458">
        <f t="shared" ca="1" si="30"/>
        <v>86.837219422951762</v>
      </c>
      <c r="G458">
        <f t="shared" ca="1" si="31"/>
        <v>85.908718945855242</v>
      </c>
    </row>
    <row r="459" spans="4:7" x14ac:dyDescent="0.15">
      <c r="D459">
        <f t="shared" ca="1" si="28"/>
        <v>608.56752398592835</v>
      </c>
      <c r="E459">
        <f t="shared" ca="1" si="29"/>
        <v>4.6113733901018243E-2</v>
      </c>
      <c r="F459">
        <f t="shared" ca="1" si="30"/>
        <v>0</v>
      </c>
      <c r="G459">
        <f t="shared" ca="1" si="31"/>
        <v>0</v>
      </c>
    </row>
    <row r="460" spans="4:7" x14ac:dyDescent="0.15">
      <c r="D460">
        <f t="shared" ca="1" si="28"/>
        <v>741.48108394600399</v>
      </c>
      <c r="E460">
        <f t="shared" ca="1" si="29"/>
        <v>1.3328268159070846</v>
      </c>
      <c r="F460">
        <f t="shared" ca="1" si="30"/>
        <v>116.48108394600399</v>
      </c>
      <c r="G460">
        <f t="shared" ca="1" si="31"/>
        <v>115.23561866354471</v>
      </c>
    </row>
    <row r="461" spans="4:7" x14ac:dyDescent="0.15">
      <c r="D461">
        <f t="shared" ca="1" si="28"/>
        <v>471.27883726818908</v>
      </c>
      <c r="E461">
        <f t="shared" ca="1" si="29"/>
        <v>-1.6191462787771982</v>
      </c>
      <c r="F461">
        <f t="shared" ca="1" si="30"/>
        <v>0</v>
      </c>
      <c r="G461">
        <f t="shared" ca="1" si="31"/>
        <v>0</v>
      </c>
    </row>
    <row r="462" spans="4:7" x14ac:dyDescent="0.15">
      <c r="D462">
        <f t="shared" ca="1" si="28"/>
        <v>708.62111608393127</v>
      </c>
      <c r="E462">
        <f t="shared" ca="1" si="29"/>
        <v>1.0375729229176056</v>
      </c>
      <c r="F462">
        <f t="shared" ca="1" si="30"/>
        <v>83.62111608393127</v>
      </c>
      <c r="G462">
        <f t="shared" ca="1" si="31"/>
        <v>82.72700355136493</v>
      </c>
    </row>
    <row r="463" spans="4:7" x14ac:dyDescent="0.15">
      <c r="D463">
        <f t="shared" ca="1" si="28"/>
        <v>625.70600993421795</v>
      </c>
      <c r="E463">
        <f t="shared" ca="1" si="29"/>
        <v>0.22701504189873756</v>
      </c>
      <c r="F463">
        <f t="shared" ca="1" si="30"/>
        <v>0.70600993421794556</v>
      </c>
      <c r="G463">
        <f t="shared" ca="1" si="31"/>
        <v>0.69846097577463795</v>
      </c>
    </row>
    <row r="464" spans="4:7" x14ac:dyDescent="0.15">
      <c r="D464">
        <f t="shared" ca="1" si="28"/>
        <v>634.4134018478137</v>
      </c>
      <c r="E464">
        <f t="shared" ca="1" si="29"/>
        <v>0.31703443065750719</v>
      </c>
      <c r="F464">
        <f t="shared" ca="1" si="30"/>
        <v>9.4134018478137023</v>
      </c>
      <c r="G464">
        <f t="shared" ca="1" si="31"/>
        <v>9.3127497522620786</v>
      </c>
    </row>
    <row r="465" spans="4:7" x14ac:dyDescent="0.15">
      <c r="D465">
        <f t="shared" ca="1" si="28"/>
        <v>774.12985980298527</v>
      </c>
      <c r="E465">
        <f t="shared" ca="1" si="29"/>
        <v>1.6134988340798602</v>
      </c>
      <c r="F465">
        <f t="shared" ca="1" si="30"/>
        <v>149.12985980298527</v>
      </c>
      <c r="G465">
        <f t="shared" ca="1" si="31"/>
        <v>147.53529992535965</v>
      </c>
    </row>
    <row r="466" spans="4:7" x14ac:dyDescent="0.15">
      <c r="D466">
        <f t="shared" ca="1" si="28"/>
        <v>608.07675738614682</v>
      </c>
      <c r="E466">
        <f t="shared" ca="1" si="29"/>
        <v>4.0858837486193449E-2</v>
      </c>
      <c r="F466">
        <f t="shared" ca="1" si="30"/>
        <v>0</v>
      </c>
      <c r="G466">
        <f t="shared" ca="1" si="31"/>
        <v>0</v>
      </c>
    </row>
    <row r="467" spans="4:7" x14ac:dyDescent="0.15">
      <c r="D467">
        <f t="shared" ca="1" si="28"/>
        <v>564.3546848536871</v>
      </c>
      <c r="E467">
        <f t="shared" ca="1" si="29"/>
        <v>-0.44517609394381225</v>
      </c>
      <c r="F467">
        <f t="shared" ca="1" si="30"/>
        <v>0</v>
      </c>
      <c r="G467">
        <f t="shared" ca="1" si="31"/>
        <v>0</v>
      </c>
    </row>
    <row r="468" spans="4:7" x14ac:dyDescent="0.15">
      <c r="D468">
        <f t="shared" ca="1" si="28"/>
        <v>480.56069749837224</v>
      </c>
      <c r="E468">
        <f t="shared" ca="1" si="29"/>
        <v>-1.4921070617206866</v>
      </c>
      <c r="F468">
        <f t="shared" ca="1" si="30"/>
        <v>0</v>
      </c>
      <c r="G468">
        <f t="shared" ca="1" si="31"/>
        <v>0</v>
      </c>
    </row>
    <row r="469" spans="4:7" x14ac:dyDescent="0.15">
      <c r="D469">
        <f t="shared" ca="1" si="28"/>
        <v>654.28451442433516</v>
      </c>
      <c r="E469">
        <f t="shared" ca="1" si="29"/>
        <v>0.51792439309723182</v>
      </c>
      <c r="F469">
        <f t="shared" ca="1" si="30"/>
        <v>29.284514424335157</v>
      </c>
      <c r="G469">
        <f t="shared" ca="1" si="31"/>
        <v>28.971391943039439</v>
      </c>
    </row>
    <row r="470" spans="4:7" x14ac:dyDescent="0.15">
      <c r="D470">
        <f t="shared" ca="1" si="28"/>
        <v>552.11601231739701</v>
      </c>
      <c r="E470">
        <f t="shared" ca="1" si="29"/>
        <v>-0.5879856072409988</v>
      </c>
      <c r="F470">
        <f t="shared" ca="1" si="30"/>
        <v>0</v>
      </c>
      <c r="G470">
        <f t="shared" ca="1" si="31"/>
        <v>0</v>
      </c>
    </row>
    <row r="471" spans="4:7" x14ac:dyDescent="0.15">
      <c r="D471">
        <f t="shared" ca="1" si="28"/>
        <v>631.57594765478348</v>
      </c>
      <c r="E471">
        <f t="shared" ca="1" si="29"/>
        <v>0.28783648531366807</v>
      </c>
      <c r="F471">
        <f t="shared" ca="1" si="30"/>
        <v>6.5759476547834765</v>
      </c>
      <c r="G471">
        <f t="shared" ca="1" si="31"/>
        <v>6.5056348260747487</v>
      </c>
    </row>
    <row r="472" spans="4:7" x14ac:dyDescent="0.15">
      <c r="D472">
        <f t="shared" ca="1" si="28"/>
        <v>626.22537998060238</v>
      </c>
      <c r="E472">
        <f t="shared" ca="1" si="29"/>
        <v>0.2324194626409832</v>
      </c>
      <c r="F472">
        <f t="shared" ca="1" si="30"/>
        <v>1.2253799806023835</v>
      </c>
      <c r="G472">
        <f t="shared" ca="1" si="31"/>
        <v>1.2122776967640192</v>
      </c>
    </row>
    <row r="473" spans="4:7" x14ac:dyDescent="0.15">
      <c r="D473">
        <f t="shared" ca="1" si="28"/>
        <v>620.17045335625755</v>
      </c>
      <c r="E473">
        <f t="shared" ca="1" si="29"/>
        <v>0.16913325533707313</v>
      </c>
      <c r="F473">
        <f t="shared" ca="1" si="30"/>
        <v>0</v>
      </c>
      <c r="G473">
        <f t="shared" ca="1" si="31"/>
        <v>0</v>
      </c>
    </row>
    <row r="474" spans="4:7" x14ac:dyDescent="0.15">
      <c r="D474">
        <f t="shared" ca="1" si="28"/>
        <v>602.18695055755222</v>
      </c>
      <c r="E474">
        <f t="shared" ca="1" si="29"/>
        <v>-2.2539406135600178E-2</v>
      </c>
      <c r="F474">
        <f t="shared" ca="1" si="30"/>
        <v>0</v>
      </c>
      <c r="G474">
        <f t="shared" ca="1" si="31"/>
        <v>0</v>
      </c>
    </row>
    <row r="475" spans="4:7" x14ac:dyDescent="0.15">
      <c r="D475">
        <f t="shared" ca="1" si="28"/>
        <v>576.94517551187835</v>
      </c>
      <c r="E475">
        <f t="shared" ca="1" si="29"/>
        <v>-0.30145739843445962</v>
      </c>
      <c r="F475">
        <f t="shared" ca="1" si="30"/>
        <v>0</v>
      </c>
      <c r="G475">
        <f t="shared" ca="1" si="31"/>
        <v>0</v>
      </c>
    </row>
    <row r="476" spans="4:7" x14ac:dyDescent="0.15">
      <c r="D476">
        <f t="shared" ca="1" si="28"/>
        <v>669.07762731255991</v>
      </c>
      <c r="E476">
        <f t="shared" ca="1" si="29"/>
        <v>0.66355468246720872</v>
      </c>
      <c r="F476">
        <f t="shared" ca="1" si="30"/>
        <v>44.077627312559912</v>
      </c>
      <c r="G476">
        <f t="shared" ca="1" si="31"/>
        <v>43.606330577577431</v>
      </c>
    </row>
    <row r="477" spans="4:7" x14ac:dyDescent="0.15">
      <c r="D477">
        <f t="shared" ca="1" si="28"/>
        <v>501.2443955762306</v>
      </c>
      <c r="E477">
        <f t="shared" ca="1" si="29"/>
        <v>-1.2176212327790539</v>
      </c>
      <c r="F477">
        <f t="shared" ca="1" si="30"/>
        <v>0</v>
      </c>
      <c r="G477">
        <f t="shared" ca="1" si="31"/>
        <v>0</v>
      </c>
    </row>
    <row r="478" spans="4:7" x14ac:dyDescent="0.15">
      <c r="D478">
        <f t="shared" ca="1" si="28"/>
        <v>532.49053664829307</v>
      </c>
      <c r="E478">
        <f t="shared" ca="1" si="29"/>
        <v>-0.82373366903081158</v>
      </c>
      <c r="F478">
        <f t="shared" ca="1" si="30"/>
        <v>0</v>
      </c>
      <c r="G478">
        <f t="shared" ca="1" si="31"/>
        <v>0</v>
      </c>
    </row>
    <row r="479" spans="4:7" x14ac:dyDescent="0.15">
      <c r="D479">
        <f t="shared" ca="1" si="28"/>
        <v>752.0250235072881</v>
      </c>
      <c r="E479">
        <f t="shared" ca="1" si="29"/>
        <v>1.4247988681568211</v>
      </c>
      <c r="F479">
        <f t="shared" ca="1" si="30"/>
        <v>127.0250235072881</v>
      </c>
      <c r="G479">
        <f t="shared" ca="1" si="31"/>
        <v>125.66681793929013</v>
      </c>
    </row>
    <row r="480" spans="4:7" x14ac:dyDescent="0.15">
      <c r="D480">
        <f t="shared" ca="1" si="28"/>
        <v>645.05666677238889</v>
      </c>
      <c r="E480">
        <f t="shared" ca="1" si="29"/>
        <v>0.42540404215108935</v>
      </c>
      <c r="F480">
        <f t="shared" ca="1" si="30"/>
        <v>20.056666772388894</v>
      </c>
      <c r="G480">
        <f t="shared" ca="1" si="31"/>
        <v>19.842212362276737</v>
      </c>
    </row>
    <row r="481" spans="4:7" x14ac:dyDescent="0.15">
      <c r="D481">
        <f t="shared" ca="1" si="28"/>
        <v>552.51846151142433</v>
      </c>
      <c r="E481">
        <f t="shared" ca="1" si="29"/>
        <v>-0.58323941586939121</v>
      </c>
      <c r="F481">
        <f t="shared" ca="1" si="30"/>
        <v>0</v>
      </c>
      <c r="G481">
        <f t="shared" ca="1" si="31"/>
        <v>0</v>
      </c>
    </row>
    <row r="482" spans="4:7" x14ac:dyDescent="0.15">
      <c r="D482">
        <f t="shared" ca="1" si="28"/>
        <v>431.29242183109864</v>
      </c>
      <c r="E482">
        <f t="shared" ca="1" si="29"/>
        <v>-2.1966677136980381</v>
      </c>
      <c r="F482">
        <f t="shared" ca="1" si="30"/>
        <v>0</v>
      </c>
      <c r="G482">
        <f t="shared" ca="1" si="31"/>
        <v>0</v>
      </c>
    </row>
    <row r="483" spans="4:7" x14ac:dyDescent="0.15">
      <c r="D483">
        <f t="shared" ca="1" si="28"/>
        <v>522.72694069246973</v>
      </c>
      <c r="E483">
        <f t="shared" ca="1" si="29"/>
        <v>-0.94427416503415129</v>
      </c>
      <c r="F483">
        <f t="shared" ca="1" si="30"/>
        <v>0</v>
      </c>
      <c r="G483">
        <f t="shared" ca="1" si="31"/>
        <v>0</v>
      </c>
    </row>
    <row r="484" spans="4:7" x14ac:dyDescent="0.15">
      <c r="D484">
        <f t="shared" ca="1" si="28"/>
        <v>725.49207029170896</v>
      </c>
      <c r="E484">
        <f t="shared" ca="1" si="29"/>
        <v>1.1908329895750822</v>
      </c>
      <c r="F484">
        <f t="shared" ca="1" si="30"/>
        <v>100.49207029170896</v>
      </c>
      <c r="G484">
        <f t="shared" ca="1" si="31"/>
        <v>99.417566342477173</v>
      </c>
    </row>
    <row r="485" spans="4:7" x14ac:dyDescent="0.15">
      <c r="D485">
        <f t="shared" ca="1" si="28"/>
        <v>585.01974712485173</v>
      </c>
      <c r="E485">
        <f t="shared" ca="1" si="29"/>
        <v>-0.21092871163213545</v>
      </c>
      <c r="F485">
        <f t="shared" ca="1" si="30"/>
        <v>0</v>
      </c>
      <c r="G485">
        <f t="shared" ca="1" si="31"/>
        <v>0</v>
      </c>
    </row>
    <row r="486" spans="4:7" x14ac:dyDescent="0.15">
      <c r="D486">
        <f t="shared" ca="1" si="28"/>
        <v>508.61530587496361</v>
      </c>
      <c r="E486">
        <f t="shared" ca="1" si="29"/>
        <v>-1.1225343624182738</v>
      </c>
      <c r="F486">
        <f t="shared" ca="1" si="30"/>
        <v>0</v>
      </c>
      <c r="G486">
        <f t="shared" ca="1" si="31"/>
        <v>0</v>
      </c>
    </row>
    <row r="487" spans="4:7" x14ac:dyDescent="0.15">
      <c r="D487">
        <f t="shared" ca="1" si="28"/>
        <v>652.97478515224213</v>
      </c>
      <c r="E487">
        <f t="shared" ca="1" si="29"/>
        <v>0.5048725243944987</v>
      </c>
      <c r="F487">
        <f t="shared" ca="1" si="30"/>
        <v>27.974785152242134</v>
      </c>
      <c r="G487">
        <f t="shared" ca="1" si="31"/>
        <v>27.67566685327845</v>
      </c>
    </row>
    <row r="488" spans="4:7" x14ac:dyDescent="0.15">
      <c r="D488">
        <f t="shared" ca="1" si="28"/>
        <v>677.49953158119308</v>
      </c>
      <c r="E488">
        <f t="shared" ca="1" si="29"/>
        <v>0.74503214152671215</v>
      </c>
      <c r="F488">
        <f t="shared" ca="1" si="30"/>
        <v>52.499531581193082</v>
      </c>
      <c r="G488">
        <f t="shared" ca="1" si="31"/>
        <v>51.938184264404192</v>
      </c>
    </row>
    <row r="489" spans="4:7" x14ac:dyDescent="0.15">
      <c r="D489">
        <f t="shared" ca="1" si="28"/>
        <v>631.38599197510609</v>
      </c>
      <c r="E489">
        <f t="shared" ca="1" si="29"/>
        <v>0.28587712286361411</v>
      </c>
      <c r="F489">
        <f t="shared" ca="1" si="30"/>
        <v>6.3859919751060943</v>
      </c>
      <c r="G489">
        <f t="shared" ca="1" si="31"/>
        <v>6.3177102333020336</v>
      </c>
    </row>
    <row r="490" spans="4:7" x14ac:dyDescent="0.15">
      <c r="D490">
        <f t="shared" ca="1" si="28"/>
        <v>644.53929346709344</v>
      </c>
      <c r="E490">
        <f t="shared" ca="1" si="29"/>
        <v>0.42017763627911808</v>
      </c>
      <c r="F490">
        <f t="shared" ca="1" si="30"/>
        <v>19.539293467093444</v>
      </c>
      <c r="G490">
        <f t="shared" ca="1" si="31"/>
        <v>19.330371032371517</v>
      </c>
    </row>
    <row r="491" spans="4:7" x14ac:dyDescent="0.15">
      <c r="D491">
        <f t="shared" ca="1" si="28"/>
        <v>738.32894371490204</v>
      </c>
      <c r="E491">
        <f t="shared" ca="1" si="29"/>
        <v>1.305077455479462</v>
      </c>
      <c r="F491">
        <f t="shared" ca="1" si="30"/>
        <v>113.32894371490204</v>
      </c>
      <c r="G491">
        <f t="shared" ca="1" si="31"/>
        <v>112.11718245622315</v>
      </c>
    </row>
    <row r="492" spans="4:7" x14ac:dyDescent="0.15">
      <c r="D492">
        <f t="shared" ca="1" si="28"/>
        <v>608.11307492094363</v>
      </c>
      <c r="E492">
        <f t="shared" ca="1" si="29"/>
        <v>4.124785374254139E-2</v>
      </c>
      <c r="F492">
        <f t="shared" ca="1" si="30"/>
        <v>0</v>
      </c>
      <c r="G492">
        <f t="shared" ca="1" si="31"/>
        <v>0</v>
      </c>
    </row>
    <row r="493" spans="4:7" x14ac:dyDescent="0.15">
      <c r="D493">
        <f t="shared" ca="1" si="28"/>
        <v>650.80233149640947</v>
      </c>
      <c r="E493">
        <f t="shared" ca="1" si="29"/>
        <v>0.48316549845247575</v>
      </c>
      <c r="F493">
        <f t="shared" ca="1" si="30"/>
        <v>25.802331496409465</v>
      </c>
      <c r="G493">
        <f t="shared" ca="1" si="31"/>
        <v>25.52644199575732</v>
      </c>
    </row>
    <row r="494" spans="4:7" x14ac:dyDescent="0.15">
      <c r="D494">
        <f t="shared" ca="1" si="28"/>
        <v>587.80437189494683</v>
      </c>
      <c r="E494">
        <f t="shared" ca="1" si="29"/>
        <v>-0.17999818129949366</v>
      </c>
      <c r="F494">
        <f t="shared" ca="1" si="30"/>
        <v>0</v>
      </c>
      <c r="G494">
        <f t="shared" ca="1" si="31"/>
        <v>0</v>
      </c>
    </row>
    <row r="495" spans="4:7" x14ac:dyDescent="0.15">
      <c r="D495">
        <f t="shared" ca="1" si="28"/>
        <v>644.38030726269233</v>
      </c>
      <c r="E495">
        <f t="shared" ca="1" si="29"/>
        <v>0.41857074544939266</v>
      </c>
      <c r="F495">
        <f t="shared" ca="1" si="30"/>
        <v>19.380307262692327</v>
      </c>
      <c r="G495">
        <f t="shared" ca="1" si="31"/>
        <v>19.173084776075822</v>
      </c>
    </row>
    <row r="496" spans="4:7" x14ac:dyDescent="0.15">
      <c r="D496">
        <f t="shared" ca="1" si="28"/>
        <v>545.48941290806124</v>
      </c>
      <c r="E496">
        <f t="shared" ca="1" si="29"/>
        <v>-0.66663629163946758</v>
      </c>
      <c r="F496">
        <f t="shared" ca="1" si="30"/>
        <v>0</v>
      </c>
      <c r="G496">
        <f t="shared" ca="1" si="31"/>
        <v>0</v>
      </c>
    </row>
    <row r="497" spans="4:7" x14ac:dyDescent="0.15">
      <c r="D497">
        <f t="shared" ca="1" si="28"/>
        <v>527.89855326344889</v>
      </c>
      <c r="E497">
        <f t="shared" ca="1" si="29"/>
        <v>-0.88014814118994644</v>
      </c>
      <c r="F497">
        <f t="shared" ca="1" si="30"/>
        <v>0</v>
      </c>
      <c r="G497">
        <f t="shared" ca="1" si="31"/>
        <v>0</v>
      </c>
    </row>
    <row r="498" spans="4:7" x14ac:dyDescent="0.15">
      <c r="D498">
        <f t="shared" ca="1" si="28"/>
        <v>683.7524729068009</v>
      </c>
      <c r="E498">
        <f t="shared" ca="1" si="29"/>
        <v>0.80487352602103268</v>
      </c>
      <c r="F498">
        <f t="shared" ca="1" si="30"/>
        <v>58.752472906800904</v>
      </c>
      <c r="G498">
        <f t="shared" ca="1" si="31"/>
        <v>58.124266482331414</v>
      </c>
    </row>
    <row r="499" spans="4:7" x14ac:dyDescent="0.15">
      <c r="D499">
        <f t="shared" ca="1" si="28"/>
        <v>491.51692990777758</v>
      </c>
      <c r="E499">
        <f t="shared" ca="1" si="29"/>
        <v>-1.3452714366330445</v>
      </c>
      <c r="F499">
        <f t="shared" ca="1" si="30"/>
        <v>0</v>
      </c>
      <c r="G499">
        <f t="shared" ca="1" si="31"/>
        <v>0</v>
      </c>
    </row>
    <row r="500" spans="4:7" x14ac:dyDescent="0.15">
      <c r="D500">
        <f t="shared" ca="1" si="28"/>
        <v>577.99712594989194</v>
      </c>
      <c r="E500">
        <f t="shared" ca="1" si="29"/>
        <v>-0.2895918486032239</v>
      </c>
      <c r="F500">
        <f t="shared" ca="1" si="30"/>
        <v>0</v>
      </c>
      <c r="G500">
        <f t="shared" ca="1" si="31"/>
        <v>0</v>
      </c>
    </row>
    <row r="501" spans="4:7" x14ac:dyDescent="0.15">
      <c r="D501">
        <f t="shared" ca="1" si="28"/>
        <v>810.70510482882514</v>
      </c>
      <c r="E501">
        <f t="shared" ca="1" si="29"/>
        <v>1.9141985914412183</v>
      </c>
      <c r="F501">
        <f t="shared" ca="1" si="30"/>
        <v>185.70510482882514</v>
      </c>
      <c r="G501">
        <f t="shared" ca="1" si="31"/>
        <v>183.71946687797143</v>
      </c>
    </row>
    <row r="502" spans="4:7" x14ac:dyDescent="0.15">
      <c r="D502">
        <f t="shared" ca="1" si="28"/>
        <v>521.90312637088687</v>
      </c>
      <c r="E502">
        <f t="shared" ca="1" si="29"/>
        <v>-0.95454769431172715</v>
      </c>
      <c r="F502">
        <f t="shared" ca="1" si="30"/>
        <v>0</v>
      </c>
      <c r="G502">
        <f t="shared" ca="1" si="31"/>
        <v>0</v>
      </c>
    </row>
    <row r="503" spans="4:7" x14ac:dyDescent="0.15">
      <c r="D503">
        <f t="shared" ca="1" si="28"/>
        <v>452.40606293776722</v>
      </c>
      <c r="E503">
        <f t="shared" ca="1" si="29"/>
        <v>-1.8853567323992906</v>
      </c>
      <c r="F503">
        <f t="shared" ca="1" si="30"/>
        <v>0</v>
      </c>
      <c r="G503">
        <f t="shared" ca="1" si="31"/>
        <v>0</v>
      </c>
    </row>
    <row r="504" spans="4:7" x14ac:dyDescent="0.15">
      <c r="D504">
        <f t="shared" ca="1" si="28"/>
        <v>787.86520249253829</v>
      </c>
      <c r="E504">
        <f t="shared" ca="1" si="29"/>
        <v>1.7280564043807218</v>
      </c>
      <c r="F504">
        <f t="shared" ca="1" si="30"/>
        <v>162.86520249253829</v>
      </c>
      <c r="G504">
        <f t="shared" ca="1" si="31"/>
        <v>161.12377849000077</v>
      </c>
    </row>
    <row r="505" spans="4:7" x14ac:dyDescent="0.15">
      <c r="D505">
        <f t="shared" ca="1" si="28"/>
        <v>629.64284316445867</v>
      </c>
      <c r="E505">
        <f t="shared" ca="1" si="29"/>
        <v>0.26786924733635792</v>
      </c>
      <c r="F505">
        <f t="shared" ca="1" si="30"/>
        <v>4.6428431644586681</v>
      </c>
      <c r="G505">
        <f t="shared" ca="1" si="31"/>
        <v>4.5931999110020199</v>
      </c>
    </row>
    <row r="506" spans="4:7" x14ac:dyDescent="0.15">
      <c r="D506">
        <f t="shared" ca="1" si="28"/>
        <v>580.31216874078211</v>
      </c>
      <c r="E506">
        <f t="shared" ca="1" si="29"/>
        <v>-0.26355503602967323</v>
      </c>
      <c r="F506">
        <f t="shared" ca="1" si="30"/>
        <v>0</v>
      </c>
      <c r="G506">
        <f t="shared" ca="1" si="31"/>
        <v>0</v>
      </c>
    </row>
    <row r="507" spans="4:7" x14ac:dyDescent="0.15">
      <c r="D507">
        <f t="shared" ca="1" si="28"/>
        <v>542.83051030441879</v>
      </c>
      <c r="E507">
        <f t="shared" ca="1" si="29"/>
        <v>-0.69846356767495599</v>
      </c>
      <c r="F507">
        <f t="shared" ca="1" si="30"/>
        <v>0</v>
      </c>
      <c r="G507">
        <f t="shared" ca="1" si="31"/>
        <v>0</v>
      </c>
    </row>
    <row r="508" spans="4:7" x14ac:dyDescent="0.15">
      <c r="D508">
        <f t="shared" ca="1" si="28"/>
        <v>666.5213067194004</v>
      </c>
      <c r="E508">
        <f t="shared" ca="1" si="29"/>
        <v>0.63862064876456381</v>
      </c>
      <c r="F508">
        <f t="shared" ca="1" si="30"/>
        <v>41.5213067194004</v>
      </c>
      <c r="G508">
        <f t="shared" ca="1" si="31"/>
        <v>41.077343251260558</v>
      </c>
    </row>
    <row r="509" spans="4:7" x14ac:dyDescent="0.15">
      <c r="D509">
        <f t="shared" ca="1" si="28"/>
        <v>796.30289688226037</v>
      </c>
      <c r="E509">
        <f t="shared" ca="1" si="29"/>
        <v>1.7974436090111168</v>
      </c>
      <c r="F509">
        <f t="shared" ca="1" si="30"/>
        <v>171.30289688226037</v>
      </c>
      <c r="G509">
        <f t="shared" ca="1" si="31"/>
        <v>169.47125346322713</v>
      </c>
    </row>
    <row r="510" spans="4:7" x14ac:dyDescent="0.15">
      <c r="D510">
        <f t="shared" ca="1" si="28"/>
        <v>526.62469656165456</v>
      </c>
      <c r="E510">
        <f t="shared" ca="1" si="29"/>
        <v>-0.89588497596604011</v>
      </c>
      <c r="F510">
        <f t="shared" ca="1" si="30"/>
        <v>0</v>
      </c>
      <c r="G510">
        <f t="shared" ca="1" si="31"/>
        <v>0</v>
      </c>
    </row>
    <row r="511" spans="4:7" x14ac:dyDescent="0.15">
      <c r="D511">
        <f t="shared" ca="1" si="28"/>
        <v>571.97589904033862</v>
      </c>
      <c r="E511">
        <f t="shared" ca="1" si="29"/>
        <v>-0.35780279363074374</v>
      </c>
      <c r="F511">
        <f t="shared" ca="1" si="30"/>
        <v>0</v>
      </c>
      <c r="G511">
        <f t="shared" ca="1" si="31"/>
        <v>0</v>
      </c>
    </row>
    <row r="512" spans="4:7" x14ac:dyDescent="0.15">
      <c r="D512">
        <f t="shared" ca="1" si="28"/>
        <v>771.95806240168827</v>
      </c>
      <c r="E512">
        <f t="shared" ca="1" si="29"/>
        <v>1.5951993787178991</v>
      </c>
      <c r="F512">
        <f t="shared" ca="1" si="30"/>
        <v>146.95806240168827</v>
      </c>
      <c r="G512">
        <f t="shared" ca="1" si="31"/>
        <v>145.38672430542164</v>
      </c>
    </row>
    <row r="513" spans="4:7" x14ac:dyDescent="0.15">
      <c r="D513">
        <f t="shared" ca="1" si="28"/>
        <v>557.20755080320635</v>
      </c>
      <c r="E513">
        <f t="shared" ca="1" si="29"/>
        <v>-0.52819312275093766</v>
      </c>
      <c r="F513">
        <f t="shared" ca="1" si="30"/>
        <v>0</v>
      </c>
      <c r="G513">
        <f t="shared" ca="1" si="31"/>
        <v>0</v>
      </c>
    </row>
    <row r="514" spans="4:7" x14ac:dyDescent="0.15">
      <c r="D514">
        <f t="shared" ca="1" si="28"/>
        <v>553.11056922645116</v>
      </c>
      <c r="E514">
        <f t="shared" ca="1" si="29"/>
        <v>-0.57626281167331639</v>
      </c>
      <c r="F514">
        <f t="shared" ca="1" si="30"/>
        <v>0</v>
      </c>
      <c r="G514">
        <f t="shared" ca="1" si="31"/>
        <v>0</v>
      </c>
    </row>
    <row r="515" spans="4:7" x14ac:dyDescent="0.15">
      <c r="D515">
        <f t="shared" ref="D515:D578" ca="1" si="32">$B$2 * EXP(($B$4 - ($B$6^2)/2)*$B$5 + $B$6*SQRT($B$5)*E515)</f>
        <v>753.43858403392289</v>
      </c>
      <c r="E515">
        <f t="shared" ref="E515:E578" ca="1" si="33">_xlfn.NORM.S.INV(RAND())</f>
        <v>1.4370308557579157</v>
      </c>
      <c r="F515">
        <f t="shared" ref="F515:F578" ca="1" si="34">MAX(D515-$B$3,0)</f>
        <v>128.43858403392289</v>
      </c>
      <c r="G515">
        <f t="shared" ref="G515:G578" ca="1" si="35">F515* EXP(-$B$4*$B$5)</f>
        <v>127.0652640756657</v>
      </c>
    </row>
    <row r="516" spans="4:7" x14ac:dyDescent="0.15">
      <c r="D516">
        <f t="shared" ca="1" si="32"/>
        <v>733.97358973164933</v>
      </c>
      <c r="E516">
        <f t="shared" ca="1" si="33"/>
        <v>1.2665402318970531</v>
      </c>
      <c r="F516">
        <f t="shared" ca="1" si="34"/>
        <v>108.97358973164933</v>
      </c>
      <c r="G516">
        <f t="shared" ca="1" si="35"/>
        <v>107.80839776984851</v>
      </c>
    </row>
    <row r="517" spans="4:7" x14ac:dyDescent="0.15">
      <c r="D517">
        <f t="shared" ca="1" si="32"/>
        <v>650.85530445831421</v>
      </c>
      <c r="E517">
        <f t="shared" ca="1" si="33"/>
        <v>0.48369566246353723</v>
      </c>
      <c r="F517">
        <f t="shared" ca="1" si="34"/>
        <v>25.855304458314208</v>
      </c>
      <c r="G517">
        <f t="shared" ca="1" si="35"/>
        <v>25.578848548226933</v>
      </c>
    </row>
    <row r="518" spans="4:7" x14ac:dyDescent="0.15">
      <c r="D518">
        <f t="shared" ca="1" si="32"/>
        <v>693.70373295639308</v>
      </c>
      <c r="E518">
        <f t="shared" ca="1" si="33"/>
        <v>0.89898890343857862</v>
      </c>
      <c r="F518">
        <f t="shared" ca="1" si="34"/>
        <v>68.703732956393083</v>
      </c>
      <c r="G518">
        <f t="shared" ca="1" si="35"/>
        <v>67.969123427757452</v>
      </c>
    </row>
    <row r="519" spans="4:7" x14ac:dyDescent="0.15">
      <c r="D519">
        <f t="shared" ca="1" si="32"/>
        <v>641.6450498925692</v>
      </c>
      <c r="E519">
        <f t="shared" ca="1" si="33"/>
        <v>0.39086294335963212</v>
      </c>
      <c r="F519">
        <f t="shared" ca="1" si="34"/>
        <v>16.645049892569205</v>
      </c>
      <c r="G519">
        <f t="shared" ca="1" si="35"/>
        <v>16.467073940906467</v>
      </c>
    </row>
    <row r="520" spans="4:7" x14ac:dyDescent="0.15">
      <c r="D520">
        <f t="shared" ca="1" si="32"/>
        <v>512.07332043893041</v>
      </c>
      <c r="E520">
        <f t="shared" ca="1" si="33"/>
        <v>-1.0783988715349606</v>
      </c>
      <c r="F520">
        <f t="shared" ca="1" si="34"/>
        <v>0</v>
      </c>
      <c r="G520">
        <f t="shared" ca="1" si="35"/>
        <v>0</v>
      </c>
    </row>
    <row r="521" spans="4:7" x14ac:dyDescent="0.15">
      <c r="D521">
        <f t="shared" ca="1" si="32"/>
        <v>616.41546517641655</v>
      </c>
      <c r="E521">
        <f t="shared" ca="1" si="33"/>
        <v>0.1295748870544263</v>
      </c>
      <c r="F521">
        <f t="shared" ca="1" si="34"/>
        <v>0</v>
      </c>
      <c r="G521">
        <f t="shared" ca="1" si="35"/>
        <v>0</v>
      </c>
    </row>
    <row r="522" spans="4:7" x14ac:dyDescent="0.15">
      <c r="D522">
        <f t="shared" ca="1" si="32"/>
        <v>486.82657195975145</v>
      </c>
      <c r="E522">
        <f t="shared" ca="1" si="33"/>
        <v>-1.4077269391457623</v>
      </c>
      <c r="F522">
        <f t="shared" ca="1" si="34"/>
        <v>0</v>
      </c>
      <c r="G522">
        <f t="shared" ca="1" si="35"/>
        <v>0</v>
      </c>
    </row>
    <row r="523" spans="4:7" x14ac:dyDescent="0.15">
      <c r="D523">
        <f t="shared" ca="1" si="32"/>
        <v>569.43105310782937</v>
      </c>
      <c r="E523">
        <f t="shared" ca="1" si="33"/>
        <v>-0.38684799943016124</v>
      </c>
      <c r="F523">
        <f t="shared" ca="1" si="34"/>
        <v>0</v>
      </c>
      <c r="G523">
        <f t="shared" ca="1" si="35"/>
        <v>0</v>
      </c>
    </row>
    <row r="524" spans="4:7" x14ac:dyDescent="0.15">
      <c r="D524">
        <f t="shared" ca="1" si="32"/>
        <v>703.25941455660757</v>
      </c>
      <c r="E524">
        <f t="shared" ca="1" si="33"/>
        <v>0.98810091590732962</v>
      </c>
      <c r="F524">
        <f t="shared" ca="1" si="34"/>
        <v>78.259414556607567</v>
      </c>
      <c r="G524">
        <f t="shared" ca="1" si="35"/>
        <v>77.422631616803997</v>
      </c>
    </row>
    <row r="525" spans="4:7" x14ac:dyDescent="0.15">
      <c r="D525">
        <f t="shared" ca="1" si="32"/>
        <v>511.07381316222899</v>
      </c>
      <c r="E525">
        <f t="shared" ca="1" si="33"/>
        <v>-1.091125130708223</v>
      </c>
      <c r="F525">
        <f t="shared" ca="1" si="34"/>
        <v>0</v>
      </c>
      <c r="G525">
        <f t="shared" ca="1" si="35"/>
        <v>0</v>
      </c>
    </row>
    <row r="526" spans="4:7" x14ac:dyDescent="0.15">
      <c r="D526">
        <f t="shared" ca="1" si="32"/>
        <v>632.57079346650892</v>
      </c>
      <c r="E526">
        <f t="shared" ca="1" si="33"/>
        <v>0.2980885451699713</v>
      </c>
      <c r="F526">
        <f t="shared" ca="1" si="34"/>
        <v>7.5707934665089169</v>
      </c>
      <c r="G526">
        <f t="shared" ca="1" si="35"/>
        <v>7.489843323328782</v>
      </c>
    </row>
    <row r="527" spans="4:7" x14ac:dyDescent="0.15">
      <c r="D527">
        <f t="shared" ca="1" si="32"/>
        <v>705.80415845340542</v>
      </c>
      <c r="E527">
        <f t="shared" ca="1" si="33"/>
        <v>1.0116279251384601</v>
      </c>
      <c r="F527">
        <f t="shared" ca="1" si="34"/>
        <v>80.804158453405421</v>
      </c>
      <c r="G527">
        <f t="shared" ca="1" si="35"/>
        <v>79.940166029719634</v>
      </c>
    </row>
    <row r="528" spans="4:7" x14ac:dyDescent="0.15">
      <c r="D528">
        <f t="shared" ca="1" si="32"/>
        <v>731.69365039795366</v>
      </c>
      <c r="E528">
        <f t="shared" ca="1" si="33"/>
        <v>1.2462754927583157</v>
      </c>
      <c r="F528">
        <f t="shared" ca="1" si="34"/>
        <v>106.69365039795366</v>
      </c>
      <c r="G528">
        <f t="shared" ca="1" si="35"/>
        <v>105.55283651703976</v>
      </c>
    </row>
    <row r="529" spans="4:7" x14ac:dyDescent="0.15">
      <c r="D529">
        <f t="shared" ca="1" si="32"/>
        <v>683.05546663947541</v>
      </c>
      <c r="E529">
        <f t="shared" ca="1" si="33"/>
        <v>0.79823025477775933</v>
      </c>
      <c r="F529">
        <f t="shared" ca="1" si="34"/>
        <v>58.055466639475412</v>
      </c>
      <c r="G529">
        <f t="shared" ca="1" si="35"/>
        <v>57.434712902414056</v>
      </c>
    </row>
    <row r="530" spans="4:7" x14ac:dyDescent="0.15">
      <c r="D530">
        <f t="shared" ca="1" si="32"/>
        <v>611.96661079357102</v>
      </c>
      <c r="E530">
        <f t="shared" ca="1" si="33"/>
        <v>8.2393644302671556E-2</v>
      </c>
      <c r="F530">
        <f t="shared" ca="1" si="34"/>
        <v>0</v>
      </c>
      <c r="G530">
        <f t="shared" ca="1" si="35"/>
        <v>0</v>
      </c>
    </row>
    <row r="531" spans="4:7" x14ac:dyDescent="0.15">
      <c r="D531">
        <f t="shared" ca="1" si="32"/>
        <v>495.57350453184131</v>
      </c>
      <c r="E531">
        <f t="shared" ca="1" si="33"/>
        <v>-1.2917339809128194</v>
      </c>
      <c r="F531">
        <f t="shared" ca="1" si="34"/>
        <v>0</v>
      </c>
      <c r="G531">
        <f t="shared" ca="1" si="35"/>
        <v>0</v>
      </c>
    </row>
    <row r="532" spans="4:7" x14ac:dyDescent="0.15">
      <c r="D532">
        <f t="shared" ca="1" si="32"/>
        <v>722.23574467167441</v>
      </c>
      <c r="E532">
        <f t="shared" ca="1" si="33"/>
        <v>1.1615311830108275</v>
      </c>
      <c r="F532">
        <f t="shared" ca="1" si="34"/>
        <v>97.235744671674411</v>
      </c>
      <c r="G532">
        <f t="shared" ca="1" si="35"/>
        <v>96.196058740705709</v>
      </c>
    </row>
    <row r="533" spans="4:7" x14ac:dyDescent="0.15">
      <c r="D533">
        <f t="shared" ca="1" si="32"/>
        <v>627.50075285454534</v>
      </c>
      <c r="E533">
        <f t="shared" ca="1" si="33"/>
        <v>0.2456716450180243</v>
      </c>
      <c r="F533">
        <f t="shared" ca="1" si="34"/>
        <v>2.5007528545453397</v>
      </c>
      <c r="G533">
        <f t="shared" ca="1" si="35"/>
        <v>2.4740137415938244</v>
      </c>
    </row>
    <row r="534" spans="4:7" x14ac:dyDescent="0.15">
      <c r="D534">
        <f t="shared" ca="1" si="32"/>
        <v>511.92837225613795</v>
      </c>
      <c r="E534">
        <f t="shared" ca="1" si="33"/>
        <v>-1.0802428882795445</v>
      </c>
      <c r="F534">
        <f t="shared" ca="1" si="34"/>
        <v>0</v>
      </c>
      <c r="G534">
        <f t="shared" ca="1" si="35"/>
        <v>0</v>
      </c>
    </row>
    <row r="535" spans="4:7" x14ac:dyDescent="0.15">
      <c r="D535">
        <f t="shared" ca="1" si="32"/>
        <v>602.73707379201574</v>
      </c>
      <c r="E535">
        <f t="shared" ca="1" si="33"/>
        <v>-1.659165058040343E-2</v>
      </c>
      <c r="F535">
        <f t="shared" ca="1" si="34"/>
        <v>0</v>
      </c>
      <c r="G535">
        <f t="shared" ca="1" si="35"/>
        <v>0</v>
      </c>
    </row>
    <row r="536" spans="4:7" x14ac:dyDescent="0.15">
      <c r="D536">
        <f t="shared" ca="1" si="32"/>
        <v>646.19656166682205</v>
      </c>
      <c r="E536">
        <f t="shared" ca="1" si="33"/>
        <v>0.4369042650474973</v>
      </c>
      <c r="F536">
        <f t="shared" ca="1" si="34"/>
        <v>21.196561666822049</v>
      </c>
      <c r="G536">
        <f t="shared" ca="1" si="35"/>
        <v>20.969919015764887</v>
      </c>
    </row>
    <row r="537" spans="4:7" x14ac:dyDescent="0.15">
      <c r="D537">
        <f t="shared" ca="1" si="32"/>
        <v>668.12118817307237</v>
      </c>
      <c r="E537">
        <f t="shared" ca="1" si="33"/>
        <v>0.6542368652283983</v>
      </c>
      <c r="F537">
        <f t="shared" ca="1" si="34"/>
        <v>43.121188173072369</v>
      </c>
      <c r="G537">
        <f t="shared" ca="1" si="35"/>
        <v>42.660118092089512</v>
      </c>
    </row>
    <row r="538" spans="4:7" x14ac:dyDescent="0.15">
      <c r="D538">
        <f t="shared" ca="1" si="32"/>
        <v>650.51878231322917</v>
      </c>
      <c r="E538">
        <f t="shared" ca="1" si="33"/>
        <v>0.48032694753995542</v>
      </c>
      <c r="F538">
        <f t="shared" ca="1" si="34"/>
        <v>25.518782313229167</v>
      </c>
      <c r="G538">
        <f t="shared" ca="1" si="35"/>
        <v>25.24592464102124</v>
      </c>
    </row>
    <row r="539" spans="4:7" x14ac:dyDescent="0.15">
      <c r="D539">
        <f t="shared" ca="1" si="32"/>
        <v>507.6188420835515</v>
      </c>
      <c r="E539">
        <f t="shared" ca="1" si="33"/>
        <v>-1.1353081777780303</v>
      </c>
      <c r="F539">
        <f t="shared" ca="1" si="34"/>
        <v>0</v>
      </c>
      <c r="G539">
        <f t="shared" ca="1" si="35"/>
        <v>0</v>
      </c>
    </row>
    <row r="540" spans="4:7" x14ac:dyDescent="0.15">
      <c r="D540">
        <f t="shared" ca="1" si="32"/>
        <v>458.21916798778909</v>
      </c>
      <c r="E540">
        <f t="shared" ca="1" si="33"/>
        <v>-1.8021943067069746</v>
      </c>
      <c r="F540">
        <f t="shared" ca="1" si="34"/>
        <v>0</v>
      </c>
      <c r="G540">
        <f t="shared" ca="1" si="35"/>
        <v>0</v>
      </c>
    </row>
    <row r="541" spans="4:7" x14ac:dyDescent="0.15">
      <c r="D541">
        <f t="shared" ca="1" si="32"/>
        <v>616.64274427354383</v>
      </c>
      <c r="E541">
        <f t="shared" ca="1" si="33"/>
        <v>0.13197608895474944</v>
      </c>
      <c r="F541">
        <f t="shared" ca="1" si="34"/>
        <v>0</v>
      </c>
      <c r="G541">
        <f t="shared" ca="1" si="35"/>
        <v>0</v>
      </c>
    </row>
    <row r="542" spans="4:7" x14ac:dyDescent="0.15">
      <c r="D542">
        <f t="shared" ca="1" si="32"/>
        <v>530.54284788890129</v>
      </c>
      <c r="E542">
        <f t="shared" ca="1" si="33"/>
        <v>-0.84760221135671632</v>
      </c>
      <c r="F542">
        <f t="shared" ca="1" si="34"/>
        <v>0</v>
      </c>
      <c r="G542">
        <f t="shared" ca="1" si="35"/>
        <v>0</v>
      </c>
    </row>
    <row r="543" spans="4:7" x14ac:dyDescent="0.15">
      <c r="D543">
        <f t="shared" ca="1" si="32"/>
        <v>757.39255455048499</v>
      </c>
      <c r="E543">
        <f t="shared" ca="1" si="33"/>
        <v>1.4711243290859688</v>
      </c>
      <c r="F543">
        <f t="shared" ca="1" si="34"/>
        <v>132.39255455048499</v>
      </c>
      <c r="G543">
        <f t="shared" ca="1" si="35"/>
        <v>130.97695705806157</v>
      </c>
    </row>
    <row r="544" spans="4:7" x14ac:dyDescent="0.15">
      <c r="D544">
        <f t="shared" ca="1" si="32"/>
        <v>582.87692006605175</v>
      </c>
      <c r="E544">
        <f t="shared" ca="1" si="33"/>
        <v>-0.23483080546920582</v>
      </c>
      <c r="F544">
        <f t="shared" ca="1" si="34"/>
        <v>0</v>
      </c>
      <c r="G544">
        <f t="shared" ca="1" si="35"/>
        <v>0</v>
      </c>
    </row>
    <row r="545" spans="4:7" x14ac:dyDescent="0.15">
      <c r="D545">
        <f t="shared" ca="1" si="32"/>
        <v>558.2549926221983</v>
      </c>
      <c r="E545">
        <f t="shared" ca="1" si="33"/>
        <v>-0.51596026847610188</v>
      </c>
      <c r="F545">
        <f t="shared" ca="1" si="34"/>
        <v>0</v>
      </c>
      <c r="G545">
        <f t="shared" ca="1" si="35"/>
        <v>0</v>
      </c>
    </row>
    <row r="546" spans="4:7" x14ac:dyDescent="0.15">
      <c r="D546">
        <f t="shared" ca="1" si="32"/>
        <v>622.8491516413568</v>
      </c>
      <c r="E546">
        <f t="shared" ca="1" si="33"/>
        <v>0.19720692921125796</v>
      </c>
      <c r="F546">
        <f t="shared" ca="1" si="34"/>
        <v>0</v>
      </c>
      <c r="G546">
        <f t="shared" ca="1" si="35"/>
        <v>0</v>
      </c>
    </row>
    <row r="547" spans="4:7" x14ac:dyDescent="0.15">
      <c r="D547">
        <f t="shared" ca="1" si="32"/>
        <v>626.80473083330253</v>
      </c>
      <c r="E547">
        <f t="shared" ca="1" si="33"/>
        <v>0.23844274095813003</v>
      </c>
      <c r="F547">
        <f t="shared" ca="1" si="34"/>
        <v>1.8047308333025285</v>
      </c>
      <c r="G547">
        <f t="shared" ca="1" si="35"/>
        <v>1.785433883781488</v>
      </c>
    </row>
    <row r="548" spans="4:7" x14ac:dyDescent="0.15">
      <c r="D548">
        <f t="shared" ca="1" si="32"/>
        <v>702.92034930417651</v>
      </c>
      <c r="E548">
        <f t="shared" ca="1" si="33"/>
        <v>0.98495971866884635</v>
      </c>
      <c r="F548">
        <f t="shared" ca="1" si="34"/>
        <v>77.920349304176511</v>
      </c>
      <c r="G548">
        <f t="shared" ca="1" si="35"/>
        <v>77.087191794237484</v>
      </c>
    </row>
    <row r="549" spans="4:7" x14ac:dyDescent="0.15">
      <c r="D549">
        <f t="shared" ca="1" si="32"/>
        <v>567.45384090300604</v>
      </c>
      <c r="E549">
        <f t="shared" ca="1" si="33"/>
        <v>-0.40950435132502211</v>
      </c>
      <c r="F549">
        <f t="shared" ca="1" si="34"/>
        <v>0</v>
      </c>
      <c r="G549">
        <f t="shared" ca="1" si="35"/>
        <v>0</v>
      </c>
    </row>
    <row r="550" spans="4:7" x14ac:dyDescent="0.15">
      <c r="D550">
        <f t="shared" ca="1" si="32"/>
        <v>615.16041351851754</v>
      </c>
      <c r="E550">
        <f t="shared" ca="1" si="33"/>
        <v>0.11629931223423233</v>
      </c>
      <c r="F550">
        <f t="shared" ca="1" si="34"/>
        <v>0</v>
      </c>
      <c r="G550">
        <f t="shared" ca="1" si="35"/>
        <v>0</v>
      </c>
    </row>
    <row r="551" spans="4:7" x14ac:dyDescent="0.15">
      <c r="D551">
        <f t="shared" ca="1" si="32"/>
        <v>550.79422906193781</v>
      </c>
      <c r="E551">
        <f t="shared" ca="1" si="33"/>
        <v>-0.60359812844685856</v>
      </c>
      <c r="F551">
        <f t="shared" ca="1" si="34"/>
        <v>0</v>
      </c>
      <c r="G551">
        <f t="shared" ca="1" si="35"/>
        <v>0</v>
      </c>
    </row>
    <row r="552" spans="4:7" x14ac:dyDescent="0.15">
      <c r="D552">
        <f t="shared" ca="1" si="32"/>
        <v>502.43819236327442</v>
      </c>
      <c r="E552">
        <f t="shared" ca="1" si="33"/>
        <v>-1.2021263970095522</v>
      </c>
      <c r="F552">
        <f t="shared" ca="1" si="34"/>
        <v>0</v>
      </c>
      <c r="G552">
        <f t="shared" ca="1" si="35"/>
        <v>0</v>
      </c>
    </row>
    <row r="553" spans="4:7" x14ac:dyDescent="0.15">
      <c r="D553">
        <f t="shared" ca="1" si="32"/>
        <v>672.70100385580417</v>
      </c>
      <c r="E553">
        <f t="shared" ca="1" si="33"/>
        <v>0.69873391899594472</v>
      </c>
      <c r="F553">
        <f t="shared" ca="1" si="34"/>
        <v>47.701003855804174</v>
      </c>
      <c r="G553">
        <f t="shared" ca="1" si="35"/>
        <v>47.190964438001366</v>
      </c>
    </row>
    <row r="554" spans="4:7" x14ac:dyDescent="0.15">
      <c r="D554">
        <f t="shared" ca="1" si="32"/>
        <v>477.46339709692217</v>
      </c>
      <c r="E554">
        <f t="shared" ca="1" si="33"/>
        <v>-1.5342244242580991</v>
      </c>
      <c r="F554">
        <f t="shared" ca="1" si="34"/>
        <v>0</v>
      </c>
      <c r="G554">
        <f t="shared" ca="1" si="35"/>
        <v>0</v>
      </c>
    </row>
    <row r="555" spans="4:7" x14ac:dyDescent="0.15">
      <c r="D555">
        <f t="shared" ca="1" si="32"/>
        <v>540.396966158032</v>
      </c>
      <c r="E555">
        <f t="shared" ca="1" si="33"/>
        <v>-0.7277302200556437</v>
      </c>
      <c r="F555">
        <f t="shared" ca="1" si="34"/>
        <v>0</v>
      </c>
      <c r="G555">
        <f t="shared" ca="1" si="35"/>
        <v>0</v>
      </c>
    </row>
    <row r="556" spans="4:7" x14ac:dyDescent="0.15">
      <c r="D556">
        <f t="shared" ca="1" si="32"/>
        <v>483.54467871821265</v>
      </c>
      <c r="E556">
        <f t="shared" ca="1" si="33"/>
        <v>-1.451786578839396</v>
      </c>
      <c r="F556">
        <f t="shared" ca="1" si="34"/>
        <v>0</v>
      </c>
      <c r="G556">
        <f t="shared" ca="1" si="35"/>
        <v>0</v>
      </c>
    </row>
    <row r="557" spans="4:7" x14ac:dyDescent="0.15">
      <c r="D557">
        <f t="shared" ca="1" si="32"/>
        <v>556.1118802236515</v>
      </c>
      <c r="E557">
        <f t="shared" ca="1" si="33"/>
        <v>-0.54101386321160094</v>
      </c>
      <c r="F557">
        <f t="shared" ca="1" si="34"/>
        <v>0</v>
      </c>
      <c r="G557">
        <f t="shared" ca="1" si="35"/>
        <v>0</v>
      </c>
    </row>
    <row r="558" spans="4:7" x14ac:dyDescent="0.15">
      <c r="D558">
        <f t="shared" ca="1" si="32"/>
        <v>699.44338267466333</v>
      </c>
      <c r="E558">
        <f t="shared" ca="1" si="33"/>
        <v>0.95266038983788848</v>
      </c>
      <c r="F558">
        <f t="shared" ca="1" si="34"/>
        <v>74.443382674663326</v>
      </c>
      <c r="G558">
        <f t="shared" ca="1" si="35"/>
        <v>73.647402370487043</v>
      </c>
    </row>
    <row r="559" spans="4:7" x14ac:dyDescent="0.15">
      <c r="D559">
        <f t="shared" ca="1" si="32"/>
        <v>738.68297569015908</v>
      </c>
      <c r="E559">
        <f t="shared" ca="1" si="33"/>
        <v>1.30820001879621</v>
      </c>
      <c r="F559">
        <f t="shared" ca="1" si="34"/>
        <v>113.68297569015908</v>
      </c>
      <c r="G559">
        <f t="shared" ca="1" si="35"/>
        <v>112.46742897105068</v>
      </c>
    </row>
    <row r="560" spans="4:7" x14ac:dyDescent="0.15">
      <c r="D560">
        <f t="shared" ca="1" si="32"/>
        <v>550.3317786422258</v>
      </c>
      <c r="E560">
        <f t="shared" ca="1" si="33"/>
        <v>-0.60906930765140999</v>
      </c>
      <c r="F560">
        <f t="shared" ca="1" si="34"/>
        <v>0</v>
      </c>
      <c r="G560">
        <f t="shared" ca="1" si="35"/>
        <v>0</v>
      </c>
    </row>
    <row r="561" spans="4:7" x14ac:dyDescent="0.15">
      <c r="D561">
        <f t="shared" ca="1" si="32"/>
        <v>669.66569959477761</v>
      </c>
      <c r="E561">
        <f t="shared" ca="1" si="33"/>
        <v>0.66927718740396624</v>
      </c>
      <c r="F561">
        <f t="shared" ca="1" si="34"/>
        <v>44.665699594777607</v>
      </c>
      <c r="G561">
        <f t="shared" ca="1" si="35"/>
        <v>44.188114940879309</v>
      </c>
    </row>
    <row r="562" spans="4:7" x14ac:dyDescent="0.15">
      <c r="D562">
        <f t="shared" ca="1" si="32"/>
        <v>600.849419903691</v>
      </c>
      <c r="E562">
        <f t="shared" ca="1" si="33"/>
        <v>-3.7023052844267615E-2</v>
      </c>
      <c r="F562">
        <f t="shared" ca="1" si="34"/>
        <v>0</v>
      </c>
      <c r="G562">
        <f t="shared" ca="1" si="35"/>
        <v>0</v>
      </c>
    </row>
    <row r="563" spans="4:7" x14ac:dyDescent="0.15">
      <c r="D563">
        <f t="shared" ca="1" si="32"/>
        <v>653.60125305019062</v>
      </c>
      <c r="E563">
        <f t="shared" ca="1" si="33"/>
        <v>0.51111873930061635</v>
      </c>
      <c r="F563">
        <f t="shared" ca="1" si="34"/>
        <v>28.601253050190621</v>
      </c>
      <c r="G563">
        <f t="shared" ca="1" si="35"/>
        <v>28.295436290060213</v>
      </c>
    </row>
    <row r="564" spans="4:7" x14ac:dyDescent="0.15">
      <c r="D564">
        <f t="shared" ca="1" si="32"/>
        <v>645.26164697571051</v>
      </c>
      <c r="E564">
        <f t="shared" ca="1" si="33"/>
        <v>0.42747355353102912</v>
      </c>
      <c r="F564">
        <f t="shared" ca="1" si="34"/>
        <v>20.261646975710505</v>
      </c>
      <c r="G564">
        <f t="shared" ca="1" si="35"/>
        <v>20.045000830097784</v>
      </c>
    </row>
    <row r="565" spans="4:7" x14ac:dyDescent="0.15">
      <c r="D565">
        <f t="shared" ca="1" si="32"/>
        <v>568.59308760684041</v>
      </c>
      <c r="E565">
        <f t="shared" ca="1" si="33"/>
        <v>-0.39644040427612443</v>
      </c>
      <c r="F565">
        <f t="shared" ca="1" si="34"/>
        <v>0</v>
      </c>
      <c r="G565">
        <f t="shared" ca="1" si="35"/>
        <v>0</v>
      </c>
    </row>
    <row r="566" spans="4:7" x14ac:dyDescent="0.15">
      <c r="D566">
        <f t="shared" ca="1" si="32"/>
        <v>590.72161530128142</v>
      </c>
      <c r="E566">
        <f t="shared" ca="1" si="33"/>
        <v>-0.14775134243348792</v>
      </c>
      <c r="F566">
        <f t="shared" ca="1" si="34"/>
        <v>0</v>
      </c>
      <c r="G566">
        <f t="shared" ca="1" si="35"/>
        <v>0</v>
      </c>
    </row>
    <row r="567" spans="4:7" x14ac:dyDescent="0.15">
      <c r="D567">
        <f t="shared" ca="1" si="32"/>
        <v>683.21815445642108</v>
      </c>
      <c r="E567">
        <f t="shared" ca="1" si="33"/>
        <v>0.7997814630324761</v>
      </c>
      <c r="F567">
        <f t="shared" ca="1" si="34"/>
        <v>58.218154456421075</v>
      </c>
      <c r="G567">
        <f t="shared" ca="1" si="35"/>
        <v>57.595661192038882</v>
      </c>
    </row>
    <row r="568" spans="4:7" x14ac:dyDescent="0.15">
      <c r="D568">
        <f t="shared" ca="1" si="32"/>
        <v>830.19946807275801</v>
      </c>
      <c r="E568">
        <f t="shared" ca="1" si="33"/>
        <v>2.0689729166460706</v>
      </c>
      <c r="F568">
        <f t="shared" ca="1" si="34"/>
        <v>205.19946807275801</v>
      </c>
      <c r="G568">
        <f t="shared" ca="1" si="35"/>
        <v>203.00538810023471</v>
      </c>
    </row>
    <row r="569" spans="4:7" x14ac:dyDescent="0.15">
      <c r="D569">
        <f t="shared" ca="1" si="32"/>
        <v>522.09358486194947</v>
      </c>
      <c r="E569">
        <f t="shared" ca="1" si="33"/>
        <v>-0.95217110592568166</v>
      </c>
      <c r="F569">
        <f t="shared" ca="1" si="34"/>
        <v>0</v>
      </c>
      <c r="G569">
        <f t="shared" ca="1" si="35"/>
        <v>0</v>
      </c>
    </row>
    <row r="570" spans="4:7" x14ac:dyDescent="0.15">
      <c r="D570">
        <f t="shared" ca="1" si="32"/>
        <v>531.85519551014283</v>
      </c>
      <c r="E570">
        <f t="shared" ca="1" si="33"/>
        <v>-0.83151004164575759</v>
      </c>
      <c r="F570">
        <f t="shared" ca="1" si="34"/>
        <v>0</v>
      </c>
      <c r="G570">
        <f t="shared" ca="1" si="35"/>
        <v>0</v>
      </c>
    </row>
    <row r="571" spans="4:7" x14ac:dyDescent="0.15">
      <c r="D571">
        <f t="shared" ca="1" si="32"/>
        <v>588.9473987333331</v>
      </c>
      <c r="E571">
        <f t="shared" ca="1" si="33"/>
        <v>-0.16734427946754155</v>
      </c>
      <c r="F571">
        <f t="shared" ca="1" si="34"/>
        <v>0</v>
      </c>
      <c r="G571">
        <f t="shared" ca="1" si="35"/>
        <v>0</v>
      </c>
    </row>
    <row r="572" spans="4:7" x14ac:dyDescent="0.15">
      <c r="D572">
        <f t="shared" ca="1" si="32"/>
        <v>565.48078076953766</v>
      </c>
      <c r="E572">
        <f t="shared" ca="1" si="33"/>
        <v>-0.43219195718968845</v>
      </c>
      <c r="F572">
        <f t="shared" ca="1" si="34"/>
        <v>0</v>
      </c>
      <c r="G572">
        <f t="shared" ca="1" si="35"/>
        <v>0</v>
      </c>
    </row>
    <row r="573" spans="4:7" x14ac:dyDescent="0.15">
      <c r="D573">
        <f t="shared" ca="1" si="32"/>
        <v>595.9992853988349</v>
      </c>
      <c r="E573">
        <f t="shared" ca="1" si="33"/>
        <v>-8.9815240939676175E-2</v>
      </c>
      <c r="F573">
        <f t="shared" ca="1" si="34"/>
        <v>0</v>
      </c>
      <c r="G573">
        <f t="shared" ca="1" si="35"/>
        <v>0</v>
      </c>
    </row>
    <row r="574" spans="4:7" x14ac:dyDescent="0.15">
      <c r="D574">
        <f t="shared" ca="1" si="32"/>
        <v>810.03162050262904</v>
      </c>
      <c r="E574">
        <f t="shared" ca="1" si="33"/>
        <v>1.9087852203202818</v>
      </c>
      <c r="F574">
        <f t="shared" ca="1" si="34"/>
        <v>185.03162050262904</v>
      </c>
      <c r="G574">
        <f t="shared" ca="1" si="35"/>
        <v>183.05318373258635</v>
      </c>
    </row>
    <row r="575" spans="4:7" x14ac:dyDescent="0.15">
      <c r="D575">
        <f t="shared" ca="1" si="32"/>
        <v>607.99853188240616</v>
      </c>
      <c r="E575">
        <f t="shared" ca="1" si="33"/>
        <v>4.0020843962200583E-2</v>
      </c>
      <c r="F575">
        <f t="shared" ca="1" si="34"/>
        <v>0</v>
      </c>
      <c r="G575">
        <f t="shared" ca="1" si="35"/>
        <v>0</v>
      </c>
    </row>
    <row r="576" spans="4:7" x14ac:dyDescent="0.15">
      <c r="D576">
        <f t="shared" ca="1" si="32"/>
        <v>509.79799204122185</v>
      </c>
      <c r="E576">
        <f t="shared" ca="1" si="33"/>
        <v>-1.107405774004389</v>
      </c>
      <c r="F576">
        <f t="shared" ca="1" si="34"/>
        <v>0</v>
      </c>
      <c r="G576">
        <f t="shared" ca="1" si="35"/>
        <v>0</v>
      </c>
    </row>
    <row r="577" spans="4:7" x14ac:dyDescent="0.15">
      <c r="D577">
        <f t="shared" ca="1" si="32"/>
        <v>640.76145623726234</v>
      </c>
      <c r="E577">
        <f t="shared" ca="1" si="33"/>
        <v>0.3818870083015683</v>
      </c>
      <c r="F577">
        <f t="shared" ca="1" si="34"/>
        <v>15.761456237262337</v>
      </c>
      <c r="G577">
        <f t="shared" ca="1" si="35"/>
        <v>15.592928044705241</v>
      </c>
    </row>
    <row r="578" spans="4:7" x14ac:dyDescent="0.15">
      <c r="D578">
        <f t="shared" ca="1" si="32"/>
        <v>727.53294269378466</v>
      </c>
      <c r="E578">
        <f t="shared" ca="1" si="33"/>
        <v>1.2091306601741083</v>
      </c>
      <c r="F578">
        <f t="shared" ca="1" si="34"/>
        <v>102.53294269378466</v>
      </c>
      <c r="G578">
        <f t="shared" ca="1" si="35"/>
        <v>101.43661686896067</v>
      </c>
    </row>
    <row r="579" spans="4:7" x14ac:dyDescent="0.15">
      <c r="D579">
        <f t="shared" ref="D579:D642" ca="1" si="36">$B$2 * EXP(($B$4 - ($B$6^2)/2)*$B$5 + $B$6*SQRT($B$5)*E579)</f>
        <v>541.30278443256907</v>
      </c>
      <c r="E579">
        <f t="shared" ref="E579:E642" ca="1" si="37">_xlfn.NORM.S.INV(RAND())</f>
        <v>-0.71682116315282007</v>
      </c>
      <c r="F579">
        <f t="shared" ref="F579:F642" ca="1" si="38">MAX(D579-$B$3,0)</f>
        <v>0</v>
      </c>
      <c r="G579">
        <f t="shared" ref="G579:G642" ca="1" si="39">F579* EXP(-$B$4*$B$5)</f>
        <v>0</v>
      </c>
    </row>
    <row r="580" spans="4:7" x14ac:dyDescent="0.15">
      <c r="D580">
        <f t="shared" ca="1" si="36"/>
        <v>532.84569664612673</v>
      </c>
      <c r="E580">
        <f t="shared" ca="1" si="37"/>
        <v>-0.81939066612821077</v>
      </c>
      <c r="F580">
        <f t="shared" ca="1" si="38"/>
        <v>0</v>
      </c>
      <c r="G580">
        <f t="shared" ca="1" si="39"/>
        <v>0</v>
      </c>
    </row>
    <row r="581" spans="4:7" x14ac:dyDescent="0.15">
      <c r="D581">
        <f t="shared" ca="1" si="36"/>
        <v>501.65419441693359</v>
      </c>
      <c r="E581">
        <f t="shared" ca="1" si="37"/>
        <v>-1.2122981099692156</v>
      </c>
      <c r="F581">
        <f t="shared" ca="1" si="38"/>
        <v>0</v>
      </c>
      <c r="G581">
        <f t="shared" ca="1" si="39"/>
        <v>0</v>
      </c>
    </row>
    <row r="582" spans="4:7" x14ac:dyDescent="0.15">
      <c r="D582">
        <f t="shared" ca="1" si="36"/>
        <v>726.22536804530148</v>
      </c>
      <c r="E582">
        <f t="shared" ca="1" si="37"/>
        <v>1.1974133708033357</v>
      </c>
      <c r="F582">
        <f t="shared" ca="1" si="38"/>
        <v>101.22536804530148</v>
      </c>
      <c r="G582">
        <f t="shared" ca="1" si="39"/>
        <v>100.14302336465764</v>
      </c>
    </row>
    <row r="583" spans="4:7" x14ac:dyDescent="0.15">
      <c r="D583">
        <f t="shared" ca="1" si="36"/>
        <v>471.31685046140143</v>
      </c>
      <c r="E583">
        <f t="shared" ca="1" si="37"/>
        <v>-1.6186209131419407</v>
      </c>
      <c r="F583">
        <f t="shared" ca="1" si="38"/>
        <v>0</v>
      </c>
      <c r="G583">
        <f t="shared" ca="1" si="39"/>
        <v>0</v>
      </c>
    </row>
    <row r="584" spans="4:7" x14ac:dyDescent="0.15">
      <c r="D584">
        <f t="shared" ca="1" si="36"/>
        <v>576.42844554618648</v>
      </c>
      <c r="E584">
        <f t="shared" ca="1" si="37"/>
        <v>-0.30729381684988344</v>
      </c>
      <c r="F584">
        <f t="shared" ca="1" si="38"/>
        <v>0</v>
      </c>
      <c r="G584">
        <f t="shared" ca="1" si="39"/>
        <v>0</v>
      </c>
    </row>
    <row r="585" spans="4:7" x14ac:dyDescent="0.15">
      <c r="D585">
        <f t="shared" ca="1" si="36"/>
        <v>514.48018405746427</v>
      </c>
      <c r="E585">
        <f t="shared" ca="1" si="37"/>
        <v>-1.0478550449626924</v>
      </c>
      <c r="F585">
        <f t="shared" ca="1" si="38"/>
        <v>0</v>
      </c>
      <c r="G585">
        <f t="shared" ca="1" si="39"/>
        <v>0</v>
      </c>
    </row>
    <row r="586" spans="4:7" x14ac:dyDescent="0.15">
      <c r="D586">
        <f t="shared" ca="1" si="36"/>
        <v>617.37903988422113</v>
      </c>
      <c r="E586">
        <f t="shared" ca="1" si="37"/>
        <v>0.13974897308325182</v>
      </c>
      <c r="F586">
        <f t="shared" ca="1" si="38"/>
        <v>0</v>
      </c>
      <c r="G586">
        <f t="shared" ca="1" si="39"/>
        <v>0</v>
      </c>
    </row>
    <row r="587" spans="4:7" x14ac:dyDescent="0.15">
      <c r="D587">
        <f t="shared" ca="1" si="36"/>
        <v>792.80038986018928</v>
      </c>
      <c r="E587">
        <f t="shared" ca="1" si="37"/>
        <v>1.7687304914565602</v>
      </c>
      <c r="F587">
        <f t="shared" ca="1" si="38"/>
        <v>167.80038986018928</v>
      </c>
      <c r="G587">
        <f t="shared" ca="1" si="39"/>
        <v>166.00619673565691</v>
      </c>
    </row>
    <row r="588" spans="4:7" x14ac:dyDescent="0.15">
      <c r="D588">
        <f t="shared" ca="1" si="36"/>
        <v>639.10979882981405</v>
      </c>
      <c r="E588">
        <f t="shared" ca="1" si="37"/>
        <v>0.36507549988890647</v>
      </c>
      <c r="F588">
        <f t="shared" ca="1" si="38"/>
        <v>14.109798829814054</v>
      </c>
      <c r="G588">
        <f t="shared" ca="1" si="39"/>
        <v>13.958930860615173</v>
      </c>
    </row>
    <row r="589" spans="4:7" x14ac:dyDescent="0.15">
      <c r="D589">
        <f t="shared" ca="1" si="36"/>
        <v>559.93425883109614</v>
      </c>
      <c r="E589">
        <f t="shared" ca="1" si="37"/>
        <v>-0.49639628356794685</v>
      </c>
      <c r="F589">
        <f t="shared" ca="1" si="38"/>
        <v>0</v>
      </c>
      <c r="G589">
        <f t="shared" ca="1" si="39"/>
        <v>0</v>
      </c>
    </row>
    <row r="590" spans="4:7" x14ac:dyDescent="0.15">
      <c r="D590">
        <f t="shared" ca="1" si="36"/>
        <v>647.69854420889567</v>
      </c>
      <c r="E590">
        <f t="shared" ca="1" si="37"/>
        <v>0.45202659698548825</v>
      </c>
      <c r="F590">
        <f t="shared" ca="1" si="38"/>
        <v>22.698544208895669</v>
      </c>
      <c r="G590">
        <f t="shared" ca="1" si="39"/>
        <v>22.455841721789252</v>
      </c>
    </row>
    <row r="591" spans="4:7" x14ac:dyDescent="0.15">
      <c r="D591">
        <f t="shared" ca="1" si="36"/>
        <v>625.52883212034874</v>
      </c>
      <c r="E591">
        <f t="shared" ca="1" si="37"/>
        <v>0.22517035242591205</v>
      </c>
      <c r="F591">
        <f t="shared" ca="1" si="38"/>
        <v>0.5288321203487385</v>
      </c>
      <c r="G591">
        <f t="shared" ca="1" si="39"/>
        <v>0.52317762243516308</v>
      </c>
    </row>
    <row r="592" spans="4:7" x14ac:dyDescent="0.15">
      <c r="D592">
        <f t="shared" ca="1" si="36"/>
        <v>497.23719342599304</v>
      </c>
      <c r="E592">
        <f t="shared" ca="1" si="37"/>
        <v>-1.2699037247044027</v>
      </c>
      <c r="F592">
        <f t="shared" ca="1" si="38"/>
        <v>0</v>
      </c>
      <c r="G592">
        <f t="shared" ca="1" si="39"/>
        <v>0</v>
      </c>
    </row>
    <row r="593" spans="4:7" x14ac:dyDescent="0.15">
      <c r="D593">
        <f t="shared" ca="1" si="36"/>
        <v>484.92663066689806</v>
      </c>
      <c r="E593">
        <f t="shared" ca="1" si="37"/>
        <v>-1.43319744154828</v>
      </c>
      <c r="F593">
        <f t="shared" ca="1" si="38"/>
        <v>0</v>
      </c>
      <c r="G593">
        <f t="shared" ca="1" si="39"/>
        <v>0</v>
      </c>
    </row>
    <row r="594" spans="4:7" x14ac:dyDescent="0.15">
      <c r="D594">
        <f t="shared" ca="1" si="36"/>
        <v>671.05108641985373</v>
      </c>
      <c r="E594">
        <f t="shared" ca="1" si="37"/>
        <v>0.68273848476355625</v>
      </c>
      <c r="F594">
        <f t="shared" ca="1" si="38"/>
        <v>46.051086419853732</v>
      </c>
      <c r="G594">
        <f t="shared" ca="1" si="39"/>
        <v>45.558688620893967</v>
      </c>
    </row>
    <row r="595" spans="4:7" x14ac:dyDescent="0.15">
      <c r="D595">
        <f t="shared" ca="1" si="36"/>
        <v>459.82813270209698</v>
      </c>
      <c r="E595">
        <f t="shared" ca="1" si="37"/>
        <v>-1.7793627952222166</v>
      </c>
      <c r="F595">
        <f t="shared" ca="1" si="38"/>
        <v>0</v>
      </c>
      <c r="G595">
        <f t="shared" ca="1" si="39"/>
        <v>0</v>
      </c>
    </row>
    <row r="596" spans="4:7" x14ac:dyDescent="0.15">
      <c r="D596">
        <f t="shared" ca="1" si="36"/>
        <v>621.76095065424227</v>
      </c>
      <c r="E596">
        <f t="shared" ca="1" si="37"/>
        <v>0.1858167997218729</v>
      </c>
      <c r="F596">
        <f t="shared" ca="1" si="38"/>
        <v>0</v>
      </c>
      <c r="G596">
        <f t="shared" ca="1" si="39"/>
        <v>0</v>
      </c>
    </row>
    <row r="597" spans="4:7" x14ac:dyDescent="0.15">
      <c r="D597">
        <f t="shared" ca="1" si="36"/>
        <v>553.43805102836734</v>
      </c>
      <c r="E597">
        <f t="shared" ca="1" si="37"/>
        <v>-0.57240741169999643</v>
      </c>
      <c r="F597">
        <f t="shared" ca="1" si="38"/>
        <v>0</v>
      </c>
      <c r="G597">
        <f t="shared" ca="1" si="39"/>
        <v>0</v>
      </c>
    </row>
    <row r="598" spans="4:7" x14ac:dyDescent="0.15">
      <c r="D598">
        <f t="shared" ca="1" si="36"/>
        <v>699.19858401016245</v>
      </c>
      <c r="E598">
        <f t="shared" ca="1" si="37"/>
        <v>0.9503802827198774</v>
      </c>
      <c r="F598">
        <f t="shared" ca="1" si="38"/>
        <v>74.198584010162449</v>
      </c>
      <c r="G598">
        <f t="shared" ca="1" si="39"/>
        <v>73.40522119740622</v>
      </c>
    </row>
    <row r="599" spans="4:7" x14ac:dyDescent="0.15">
      <c r="D599">
        <f t="shared" ca="1" si="36"/>
        <v>762.79222645433435</v>
      </c>
      <c r="E599">
        <f t="shared" ca="1" si="37"/>
        <v>1.5173971072665906</v>
      </c>
      <c r="F599">
        <f t="shared" ca="1" si="38"/>
        <v>137.79222645433435</v>
      </c>
      <c r="G599">
        <f t="shared" ca="1" si="39"/>
        <v>136.31889337373568</v>
      </c>
    </row>
    <row r="600" spans="4:7" x14ac:dyDescent="0.15">
      <c r="D600">
        <f t="shared" ca="1" si="36"/>
        <v>760.94222982671283</v>
      </c>
      <c r="E600">
        <f t="shared" ca="1" si="37"/>
        <v>1.5015804531034618</v>
      </c>
      <c r="F600">
        <f t="shared" ca="1" si="38"/>
        <v>135.94222982671283</v>
      </c>
      <c r="G600">
        <f t="shared" ca="1" si="39"/>
        <v>134.48867769675707</v>
      </c>
    </row>
    <row r="601" spans="4:7" x14ac:dyDescent="0.15">
      <c r="D601">
        <f t="shared" ca="1" si="36"/>
        <v>469.13175339893064</v>
      </c>
      <c r="E601">
        <f t="shared" ca="1" si="37"/>
        <v>-1.6488892950941563</v>
      </c>
      <c r="F601">
        <f t="shared" ca="1" si="38"/>
        <v>0</v>
      </c>
      <c r="G601">
        <f t="shared" ca="1" si="39"/>
        <v>0</v>
      </c>
    </row>
    <row r="602" spans="4:7" x14ac:dyDescent="0.15">
      <c r="D602">
        <f t="shared" ca="1" si="36"/>
        <v>546.55742964290971</v>
      </c>
      <c r="E602">
        <f t="shared" ca="1" si="37"/>
        <v>-0.65389569736792619</v>
      </c>
      <c r="F602">
        <f t="shared" ca="1" si="38"/>
        <v>0</v>
      </c>
      <c r="G602">
        <f t="shared" ca="1" si="39"/>
        <v>0</v>
      </c>
    </row>
    <row r="603" spans="4:7" x14ac:dyDescent="0.15">
      <c r="D603">
        <f t="shared" ca="1" si="36"/>
        <v>654.53472125070755</v>
      </c>
      <c r="E603">
        <f t="shared" ca="1" si="37"/>
        <v>0.52041481110175958</v>
      </c>
      <c r="F603">
        <f t="shared" ca="1" si="38"/>
        <v>29.534721250707548</v>
      </c>
      <c r="G603">
        <f t="shared" ca="1" si="39"/>
        <v>29.218923451625251</v>
      </c>
    </row>
    <row r="604" spans="4:7" x14ac:dyDescent="0.15">
      <c r="D604">
        <f t="shared" ca="1" si="36"/>
        <v>574.86747317940888</v>
      </c>
      <c r="E604">
        <f t="shared" ca="1" si="37"/>
        <v>-0.32495668686942852</v>
      </c>
      <c r="F604">
        <f t="shared" ca="1" si="38"/>
        <v>0</v>
      </c>
      <c r="G604">
        <f t="shared" ca="1" si="39"/>
        <v>0</v>
      </c>
    </row>
    <row r="605" spans="4:7" x14ac:dyDescent="0.15">
      <c r="D605">
        <f t="shared" ca="1" si="36"/>
        <v>590.86873551813198</v>
      </c>
      <c r="E605">
        <f t="shared" ca="1" si="37"/>
        <v>-0.14612931505735743</v>
      </c>
      <c r="F605">
        <f t="shared" ca="1" si="38"/>
        <v>0</v>
      </c>
      <c r="G605">
        <f t="shared" ca="1" si="39"/>
        <v>0</v>
      </c>
    </row>
    <row r="606" spans="4:7" x14ac:dyDescent="0.15">
      <c r="D606">
        <f t="shared" ca="1" si="36"/>
        <v>637.02059381447327</v>
      </c>
      <c r="E606">
        <f t="shared" ca="1" si="37"/>
        <v>0.34374803907585144</v>
      </c>
      <c r="F606">
        <f t="shared" ca="1" si="38"/>
        <v>12.020593814473273</v>
      </c>
      <c r="G606">
        <f t="shared" ca="1" si="39"/>
        <v>11.89206451372079</v>
      </c>
    </row>
    <row r="607" spans="4:7" x14ac:dyDescent="0.15">
      <c r="D607">
        <f t="shared" ca="1" si="36"/>
        <v>680.01952295631304</v>
      </c>
      <c r="E607">
        <f t="shared" ca="1" si="37"/>
        <v>0.76921492993879881</v>
      </c>
      <c r="F607">
        <f t="shared" ca="1" si="38"/>
        <v>55.01952295631304</v>
      </c>
      <c r="G607">
        <f t="shared" ca="1" si="39"/>
        <v>54.431230820129585</v>
      </c>
    </row>
    <row r="608" spans="4:7" x14ac:dyDescent="0.15">
      <c r="D608">
        <f t="shared" ca="1" si="36"/>
        <v>542.86622048906793</v>
      </c>
      <c r="E608">
        <f t="shared" ca="1" si="37"/>
        <v>-0.69803508198459296</v>
      </c>
      <c r="F608">
        <f t="shared" ca="1" si="38"/>
        <v>0</v>
      </c>
      <c r="G608">
        <f t="shared" ca="1" si="39"/>
        <v>0</v>
      </c>
    </row>
    <row r="609" spans="4:7" x14ac:dyDescent="0.15">
      <c r="D609">
        <f t="shared" ca="1" si="36"/>
        <v>569.22629577286546</v>
      </c>
      <c r="E609">
        <f t="shared" ca="1" si="37"/>
        <v>-0.38919060502707997</v>
      </c>
      <c r="F609">
        <f t="shared" ca="1" si="38"/>
        <v>0</v>
      </c>
      <c r="G609">
        <f t="shared" ca="1" si="39"/>
        <v>0</v>
      </c>
    </row>
    <row r="610" spans="4:7" x14ac:dyDescent="0.15">
      <c r="D610">
        <f t="shared" ca="1" si="36"/>
        <v>558.70926831417592</v>
      </c>
      <c r="E610">
        <f t="shared" ca="1" si="37"/>
        <v>-0.51066201170118342</v>
      </c>
      <c r="F610">
        <f t="shared" ca="1" si="38"/>
        <v>0</v>
      </c>
      <c r="G610">
        <f t="shared" ca="1" si="39"/>
        <v>0</v>
      </c>
    </row>
    <row r="611" spans="4:7" x14ac:dyDescent="0.15">
      <c r="D611">
        <f t="shared" ca="1" si="36"/>
        <v>548.92475278233269</v>
      </c>
      <c r="E611">
        <f t="shared" ca="1" si="37"/>
        <v>-0.62574393046839782</v>
      </c>
      <c r="F611">
        <f t="shared" ca="1" si="38"/>
        <v>0</v>
      </c>
      <c r="G611">
        <f t="shared" ca="1" si="39"/>
        <v>0</v>
      </c>
    </row>
    <row r="612" spans="4:7" x14ac:dyDescent="0.15">
      <c r="D612">
        <f t="shared" ca="1" si="36"/>
        <v>659.0041040143833</v>
      </c>
      <c r="E612">
        <f t="shared" ca="1" si="37"/>
        <v>0.56474086484586739</v>
      </c>
      <c r="F612">
        <f t="shared" ca="1" si="38"/>
        <v>34.004104014383302</v>
      </c>
      <c r="G612">
        <f t="shared" ca="1" si="39"/>
        <v>33.64051767421256</v>
      </c>
    </row>
    <row r="613" spans="4:7" x14ac:dyDescent="0.15">
      <c r="D613">
        <f t="shared" ca="1" si="36"/>
        <v>540.31505016612107</v>
      </c>
      <c r="E613">
        <f t="shared" ca="1" si="37"/>
        <v>-0.72871766177431607</v>
      </c>
      <c r="F613">
        <f t="shared" ca="1" si="38"/>
        <v>0</v>
      </c>
      <c r="G613">
        <f t="shared" ca="1" si="39"/>
        <v>0</v>
      </c>
    </row>
    <row r="614" spans="4:7" x14ac:dyDescent="0.15">
      <c r="D614">
        <f t="shared" ca="1" si="36"/>
        <v>493.16620643158797</v>
      </c>
      <c r="E614">
        <f t="shared" ca="1" si="37"/>
        <v>-1.3234516680604964</v>
      </c>
      <c r="F614">
        <f t="shared" ca="1" si="38"/>
        <v>0</v>
      </c>
      <c r="G614">
        <f t="shared" ca="1" si="39"/>
        <v>0</v>
      </c>
    </row>
    <row r="615" spans="4:7" x14ac:dyDescent="0.15">
      <c r="D615">
        <f t="shared" ca="1" si="36"/>
        <v>550.96084103217311</v>
      </c>
      <c r="E615">
        <f t="shared" ca="1" si="37"/>
        <v>-0.60162809362537972</v>
      </c>
      <c r="F615">
        <f t="shared" ca="1" si="38"/>
        <v>0</v>
      </c>
      <c r="G615">
        <f t="shared" ca="1" si="39"/>
        <v>0</v>
      </c>
    </row>
    <row r="616" spans="4:7" x14ac:dyDescent="0.15">
      <c r="D616">
        <f t="shared" ca="1" si="36"/>
        <v>595.58062355282141</v>
      </c>
      <c r="E616">
        <f t="shared" ca="1" si="37"/>
        <v>-9.4392368193262993E-2</v>
      </c>
      <c r="F616">
        <f t="shared" ca="1" si="38"/>
        <v>0</v>
      </c>
      <c r="G616">
        <f t="shared" ca="1" si="39"/>
        <v>0</v>
      </c>
    </row>
    <row r="617" spans="4:7" x14ac:dyDescent="0.15">
      <c r="D617">
        <f t="shared" ca="1" si="36"/>
        <v>642.23907690434601</v>
      </c>
      <c r="E617">
        <f t="shared" ca="1" si="37"/>
        <v>0.39689038691745931</v>
      </c>
      <c r="F617">
        <f t="shared" ca="1" si="38"/>
        <v>17.239076904346007</v>
      </c>
      <c r="G617">
        <f t="shared" ca="1" si="39"/>
        <v>17.054749363266794</v>
      </c>
    </row>
    <row r="618" spans="4:7" x14ac:dyDescent="0.15">
      <c r="D618">
        <f t="shared" ca="1" si="36"/>
        <v>658.01376412446552</v>
      </c>
      <c r="E618">
        <f t="shared" ca="1" si="37"/>
        <v>0.5549449400112465</v>
      </c>
      <c r="F618">
        <f t="shared" ca="1" si="38"/>
        <v>33.013764124465524</v>
      </c>
      <c r="G618">
        <f t="shared" ca="1" si="39"/>
        <v>32.660766919534105</v>
      </c>
    </row>
    <row r="619" spans="4:7" x14ac:dyDescent="0.15">
      <c r="D619">
        <f t="shared" ca="1" si="36"/>
        <v>626.65186015835116</v>
      </c>
      <c r="E619">
        <f t="shared" ca="1" si="37"/>
        <v>0.23685394676485591</v>
      </c>
      <c r="F619">
        <f t="shared" ca="1" si="38"/>
        <v>1.6518601583511554</v>
      </c>
      <c r="G619">
        <f t="shared" ca="1" si="39"/>
        <v>1.6341977670940673</v>
      </c>
    </row>
    <row r="620" spans="4:7" x14ac:dyDescent="0.15">
      <c r="D620">
        <f t="shared" ca="1" si="36"/>
        <v>515.109081234001</v>
      </c>
      <c r="E620">
        <f t="shared" ca="1" si="37"/>
        <v>-1.0398976951575998</v>
      </c>
      <c r="F620">
        <f t="shared" ca="1" si="38"/>
        <v>0</v>
      </c>
      <c r="G620">
        <f t="shared" ca="1" si="39"/>
        <v>0</v>
      </c>
    </row>
    <row r="621" spans="4:7" x14ac:dyDescent="0.15">
      <c r="D621">
        <f t="shared" ca="1" si="36"/>
        <v>525.34955783309238</v>
      </c>
      <c r="E621">
        <f t="shared" ca="1" si="37"/>
        <v>-0.91167581821137234</v>
      </c>
      <c r="F621">
        <f t="shared" ca="1" si="38"/>
        <v>0</v>
      </c>
      <c r="G621">
        <f t="shared" ca="1" si="39"/>
        <v>0</v>
      </c>
    </row>
    <row r="622" spans="4:7" x14ac:dyDescent="0.15">
      <c r="D622">
        <f t="shared" ca="1" si="36"/>
        <v>468.15383427192387</v>
      </c>
      <c r="E622">
        <f t="shared" ca="1" si="37"/>
        <v>-1.6624813123124327</v>
      </c>
      <c r="F622">
        <f t="shared" ca="1" si="38"/>
        <v>0</v>
      </c>
      <c r="G622">
        <f t="shared" ca="1" si="39"/>
        <v>0</v>
      </c>
    </row>
    <row r="623" spans="4:7" x14ac:dyDescent="0.15">
      <c r="D623">
        <f t="shared" ca="1" si="36"/>
        <v>686.46117375430993</v>
      </c>
      <c r="E623">
        <f t="shared" ca="1" si="37"/>
        <v>0.83062642224460947</v>
      </c>
      <c r="F623">
        <f t="shared" ca="1" si="38"/>
        <v>61.461173754309925</v>
      </c>
      <c r="G623">
        <f t="shared" ca="1" si="39"/>
        <v>60.804004748519468</v>
      </c>
    </row>
    <row r="624" spans="4:7" x14ac:dyDescent="0.15">
      <c r="D624">
        <f t="shared" ca="1" si="36"/>
        <v>425.29546992914646</v>
      </c>
      <c r="E624">
        <f t="shared" ca="1" si="37"/>
        <v>-2.2878726799655871</v>
      </c>
      <c r="F624">
        <f t="shared" ca="1" si="38"/>
        <v>0</v>
      </c>
      <c r="G624">
        <f t="shared" ca="1" si="39"/>
        <v>0</v>
      </c>
    </row>
    <row r="625" spans="4:7" x14ac:dyDescent="0.15">
      <c r="D625">
        <f t="shared" ca="1" si="36"/>
        <v>843.15781420227017</v>
      </c>
      <c r="E625">
        <f t="shared" ca="1" si="37"/>
        <v>2.1698569266732743</v>
      </c>
      <c r="F625">
        <f t="shared" ca="1" si="38"/>
        <v>218.15781420227017</v>
      </c>
      <c r="G625">
        <f t="shared" ca="1" si="39"/>
        <v>215.82517808246826</v>
      </c>
    </row>
    <row r="626" spans="4:7" x14ac:dyDescent="0.15">
      <c r="D626">
        <f t="shared" ca="1" si="36"/>
        <v>617.33982893207826</v>
      </c>
      <c r="E626">
        <f t="shared" ca="1" si="37"/>
        <v>0.13933526685388545</v>
      </c>
      <c r="F626">
        <f t="shared" ca="1" si="38"/>
        <v>0</v>
      </c>
      <c r="G626">
        <f t="shared" ca="1" si="39"/>
        <v>0</v>
      </c>
    </row>
    <row r="627" spans="4:7" x14ac:dyDescent="0.15">
      <c r="D627">
        <f t="shared" ca="1" si="36"/>
        <v>652.85328563955488</v>
      </c>
      <c r="E627">
        <f t="shared" ca="1" si="37"/>
        <v>0.50366041646013626</v>
      </c>
      <c r="F627">
        <f t="shared" ca="1" si="38"/>
        <v>27.853285639554883</v>
      </c>
      <c r="G627">
        <f t="shared" ca="1" si="39"/>
        <v>27.555466465047818</v>
      </c>
    </row>
    <row r="628" spans="4:7" x14ac:dyDescent="0.15">
      <c r="D628">
        <f t="shared" ca="1" si="36"/>
        <v>635.78952249266092</v>
      </c>
      <c r="E628">
        <f t="shared" ca="1" si="37"/>
        <v>0.33114798269659057</v>
      </c>
      <c r="F628">
        <f t="shared" ca="1" si="38"/>
        <v>10.789522492660922</v>
      </c>
      <c r="G628">
        <f t="shared" ca="1" si="39"/>
        <v>10.67415632998723</v>
      </c>
    </row>
    <row r="629" spans="4:7" x14ac:dyDescent="0.15">
      <c r="D629">
        <f t="shared" ca="1" si="36"/>
        <v>514.43764731386807</v>
      </c>
      <c r="E629">
        <f t="shared" ca="1" si="37"/>
        <v>-1.0483936077015639</v>
      </c>
      <c r="F629">
        <f t="shared" ca="1" si="38"/>
        <v>0</v>
      </c>
      <c r="G629">
        <f t="shared" ca="1" si="39"/>
        <v>0</v>
      </c>
    </row>
    <row r="630" spans="4:7" x14ac:dyDescent="0.15">
      <c r="D630">
        <f t="shared" ca="1" si="36"/>
        <v>614.87090579409107</v>
      </c>
      <c r="E630">
        <f t="shared" ca="1" si="37"/>
        <v>0.11323313855622419</v>
      </c>
      <c r="F630">
        <f t="shared" ca="1" si="38"/>
        <v>0</v>
      </c>
      <c r="G630">
        <f t="shared" ca="1" si="39"/>
        <v>0</v>
      </c>
    </row>
    <row r="631" spans="4:7" x14ac:dyDescent="0.15">
      <c r="D631">
        <f t="shared" ca="1" si="36"/>
        <v>750.82385003188608</v>
      </c>
      <c r="E631">
        <f t="shared" ca="1" si="37"/>
        <v>1.4143866496669084</v>
      </c>
      <c r="F631">
        <f t="shared" ca="1" si="38"/>
        <v>125.82385003188608</v>
      </c>
      <c r="G631">
        <f t="shared" ca="1" si="39"/>
        <v>124.4784879214792</v>
      </c>
    </row>
    <row r="632" spans="4:7" x14ac:dyDescent="0.15">
      <c r="D632">
        <f t="shared" ca="1" si="36"/>
        <v>733.63485952488497</v>
      </c>
      <c r="E632">
        <f t="shared" ca="1" si="37"/>
        <v>1.2635334876511468</v>
      </c>
      <c r="F632">
        <f t="shared" ca="1" si="38"/>
        <v>108.63485952488497</v>
      </c>
      <c r="G632">
        <f t="shared" ca="1" si="39"/>
        <v>107.47328941049794</v>
      </c>
    </row>
    <row r="633" spans="4:7" x14ac:dyDescent="0.15">
      <c r="D633">
        <f t="shared" ca="1" si="36"/>
        <v>690.82164712869587</v>
      </c>
      <c r="E633">
        <f t="shared" ca="1" si="37"/>
        <v>0.87187079626337938</v>
      </c>
      <c r="F633">
        <f t="shared" ca="1" si="38"/>
        <v>65.821647128695872</v>
      </c>
      <c r="G633">
        <f t="shared" ca="1" si="39"/>
        <v>65.117854087320339</v>
      </c>
    </row>
    <row r="634" spans="4:7" x14ac:dyDescent="0.15">
      <c r="D634">
        <f t="shared" ca="1" si="36"/>
        <v>746.60034326313678</v>
      </c>
      <c r="E634">
        <f t="shared" ca="1" si="37"/>
        <v>1.377643002880286</v>
      </c>
      <c r="F634">
        <f t="shared" ca="1" si="38"/>
        <v>121.60034326313678</v>
      </c>
      <c r="G634">
        <f t="shared" ca="1" si="39"/>
        <v>120.30014068312325</v>
      </c>
    </row>
    <row r="635" spans="4:7" x14ac:dyDescent="0.15">
      <c r="D635">
        <f t="shared" ca="1" si="36"/>
        <v>787.52300451937367</v>
      </c>
      <c r="E635">
        <f t="shared" ca="1" si="37"/>
        <v>1.7252266899695212</v>
      </c>
      <c r="F635">
        <f t="shared" ca="1" si="38"/>
        <v>162.52300451937367</v>
      </c>
      <c r="G635">
        <f t="shared" ca="1" si="39"/>
        <v>160.78523944308296</v>
      </c>
    </row>
    <row r="636" spans="4:7" x14ac:dyDescent="0.15">
      <c r="D636">
        <f t="shared" ca="1" si="36"/>
        <v>570.1887763302642</v>
      </c>
      <c r="E636">
        <f t="shared" ca="1" si="37"/>
        <v>-0.37818629377799978</v>
      </c>
      <c r="F636">
        <f t="shared" ca="1" si="38"/>
        <v>0</v>
      </c>
      <c r="G636">
        <f t="shared" ca="1" si="39"/>
        <v>0</v>
      </c>
    </row>
    <row r="637" spans="4:7" x14ac:dyDescent="0.15">
      <c r="D637">
        <f t="shared" ca="1" si="36"/>
        <v>662.72248184043872</v>
      </c>
      <c r="E637">
        <f t="shared" ca="1" si="37"/>
        <v>0.60139017408777873</v>
      </c>
      <c r="F637">
        <f t="shared" ca="1" si="38"/>
        <v>37.722481840438718</v>
      </c>
      <c r="G637">
        <f t="shared" ca="1" si="39"/>
        <v>37.319137023333084</v>
      </c>
    </row>
    <row r="638" spans="4:7" x14ac:dyDescent="0.15">
      <c r="D638">
        <f t="shared" ca="1" si="36"/>
        <v>638.5461077510048</v>
      </c>
      <c r="E638">
        <f t="shared" ca="1" si="37"/>
        <v>0.35932798586405962</v>
      </c>
      <c r="F638">
        <f t="shared" ca="1" si="38"/>
        <v>13.546107751004797</v>
      </c>
      <c r="G638">
        <f t="shared" ca="1" si="39"/>
        <v>13.401267006526922</v>
      </c>
    </row>
    <row r="639" spans="4:7" x14ac:dyDescent="0.15">
      <c r="D639">
        <f t="shared" ca="1" si="36"/>
        <v>656.43824196054061</v>
      </c>
      <c r="E639">
        <f t="shared" ca="1" si="37"/>
        <v>0.53933027223419971</v>
      </c>
      <c r="F639">
        <f t="shared" ca="1" si="38"/>
        <v>31.438241960540608</v>
      </c>
      <c r="G639">
        <f t="shared" ca="1" si="39"/>
        <v>31.102090908567579</v>
      </c>
    </row>
    <row r="640" spans="4:7" x14ac:dyDescent="0.15">
      <c r="D640">
        <f t="shared" ca="1" si="36"/>
        <v>600.39992035039654</v>
      </c>
      <c r="E640">
        <f t="shared" ca="1" si="37"/>
        <v>-4.1897763913505109E-2</v>
      </c>
      <c r="F640">
        <f t="shared" ca="1" si="38"/>
        <v>0</v>
      </c>
      <c r="G640">
        <f t="shared" ca="1" si="39"/>
        <v>0</v>
      </c>
    </row>
    <row r="641" spans="4:7" x14ac:dyDescent="0.15">
      <c r="D641">
        <f t="shared" ca="1" si="36"/>
        <v>618.75215096585146</v>
      </c>
      <c r="E641">
        <f t="shared" ca="1" si="37"/>
        <v>0.15421982311560195</v>
      </c>
      <c r="F641">
        <f t="shared" ca="1" si="38"/>
        <v>0</v>
      </c>
      <c r="G641">
        <f t="shared" ca="1" si="39"/>
        <v>0</v>
      </c>
    </row>
    <row r="642" spans="4:7" x14ac:dyDescent="0.15">
      <c r="D642">
        <f t="shared" ca="1" si="36"/>
        <v>835.57472291375609</v>
      </c>
      <c r="E642">
        <f t="shared" ca="1" si="37"/>
        <v>2.1110104470482258</v>
      </c>
      <c r="F642">
        <f t="shared" ca="1" si="38"/>
        <v>210.57472291375609</v>
      </c>
      <c r="G642">
        <f t="shared" ca="1" si="39"/>
        <v>208.32316843067676</v>
      </c>
    </row>
    <row r="643" spans="4:7" x14ac:dyDescent="0.15">
      <c r="D643">
        <f t="shared" ref="D643:D706" ca="1" si="40">$B$2 * EXP(($B$4 - ($B$6^2)/2)*$B$5 + $B$6*SQRT($B$5)*E643)</f>
        <v>646.57818686077792</v>
      </c>
      <c r="E643">
        <f t="shared" ref="E643:E706" ca="1" si="41">_xlfn.NORM.S.INV(RAND())</f>
        <v>0.44074989017728938</v>
      </c>
      <c r="F643">
        <f t="shared" ref="F643:F706" ca="1" si="42">MAX(D643-$B$3,0)</f>
        <v>21.578186860777919</v>
      </c>
      <c r="G643">
        <f t="shared" ref="G643:G706" ca="1" si="43">F643* EXP(-$B$4*$B$5)</f>
        <v>21.347463710863071</v>
      </c>
    </row>
    <row r="644" spans="4:7" x14ac:dyDescent="0.15">
      <c r="D644">
        <f t="shared" ca="1" si="40"/>
        <v>568.09370403795378</v>
      </c>
      <c r="E644">
        <f t="shared" ca="1" si="41"/>
        <v>-0.40216370044277472</v>
      </c>
      <c r="F644">
        <f t="shared" ca="1" si="42"/>
        <v>0</v>
      </c>
      <c r="G644">
        <f t="shared" ca="1" si="43"/>
        <v>0</v>
      </c>
    </row>
    <row r="645" spans="4:7" x14ac:dyDescent="0.15">
      <c r="D645">
        <f t="shared" ca="1" si="40"/>
        <v>566.30146328855608</v>
      </c>
      <c r="E645">
        <f t="shared" ca="1" si="41"/>
        <v>-0.42274558311241811</v>
      </c>
      <c r="F645">
        <f t="shared" ca="1" si="42"/>
        <v>0</v>
      </c>
      <c r="G645">
        <f t="shared" ca="1" si="43"/>
        <v>0</v>
      </c>
    </row>
    <row r="646" spans="4:7" x14ac:dyDescent="0.15">
      <c r="D646">
        <f t="shared" ca="1" si="40"/>
        <v>522.21716321082249</v>
      </c>
      <c r="E646">
        <f t="shared" ca="1" si="41"/>
        <v>-0.95062952829591496</v>
      </c>
      <c r="F646">
        <f t="shared" ca="1" si="42"/>
        <v>0</v>
      </c>
      <c r="G646">
        <f t="shared" ca="1" si="43"/>
        <v>0</v>
      </c>
    </row>
    <row r="647" spans="4:7" x14ac:dyDescent="0.15">
      <c r="D647">
        <f t="shared" ca="1" si="40"/>
        <v>534.64734589526722</v>
      </c>
      <c r="E647">
        <f t="shared" ca="1" si="41"/>
        <v>-0.79740405165943384</v>
      </c>
      <c r="F647">
        <f t="shared" ca="1" si="42"/>
        <v>0</v>
      </c>
      <c r="G647">
        <f t="shared" ca="1" si="43"/>
        <v>0</v>
      </c>
    </row>
    <row r="648" spans="4:7" x14ac:dyDescent="0.15">
      <c r="D648">
        <f t="shared" ca="1" si="40"/>
        <v>636.2979929974374</v>
      </c>
      <c r="E648">
        <f t="shared" ca="1" si="41"/>
        <v>0.33635515028450924</v>
      </c>
      <c r="F648">
        <f t="shared" ca="1" si="42"/>
        <v>11.297992997437404</v>
      </c>
      <c r="G648">
        <f t="shared" ca="1" si="43"/>
        <v>11.177190051902494</v>
      </c>
    </row>
    <row r="649" spans="4:7" x14ac:dyDescent="0.15">
      <c r="D649">
        <f t="shared" ca="1" si="40"/>
        <v>668.87600374551926</v>
      </c>
      <c r="E649">
        <f t="shared" ca="1" si="41"/>
        <v>0.66159153469470189</v>
      </c>
      <c r="F649">
        <f t="shared" ca="1" si="42"/>
        <v>43.876003745519256</v>
      </c>
      <c r="G649">
        <f t="shared" ca="1" si="43"/>
        <v>43.406862855454833</v>
      </c>
    </row>
    <row r="650" spans="4:7" x14ac:dyDescent="0.15">
      <c r="D650">
        <f t="shared" ca="1" si="40"/>
        <v>512.95683695037781</v>
      </c>
      <c r="E650">
        <f t="shared" ca="1" si="41"/>
        <v>-1.0671701350040745</v>
      </c>
      <c r="F650">
        <f t="shared" ca="1" si="42"/>
        <v>0</v>
      </c>
      <c r="G650">
        <f t="shared" ca="1" si="43"/>
        <v>0</v>
      </c>
    </row>
    <row r="651" spans="4:7" x14ac:dyDescent="0.15">
      <c r="D651">
        <f t="shared" ca="1" si="40"/>
        <v>562.91736863746041</v>
      </c>
      <c r="E651">
        <f t="shared" ca="1" si="41"/>
        <v>-0.46178635956020953</v>
      </c>
      <c r="F651">
        <f t="shared" ca="1" si="42"/>
        <v>0</v>
      </c>
      <c r="G651">
        <f t="shared" ca="1" si="43"/>
        <v>0</v>
      </c>
    </row>
    <row r="652" spans="4:7" x14ac:dyDescent="0.15">
      <c r="D652">
        <f t="shared" ca="1" si="40"/>
        <v>524.19709039116321</v>
      </c>
      <c r="E652">
        <f t="shared" ca="1" si="41"/>
        <v>-0.92598055432550863</v>
      </c>
      <c r="F652">
        <f t="shared" ca="1" si="42"/>
        <v>0</v>
      </c>
      <c r="G652">
        <f t="shared" ca="1" si="43"/>
        <v>0</v>
      </c>
    </row>
    <row r="653" spans="4:7" x14ac:dyDescent="0.15">
      <c r="D653">
        <f t="shared" ca="1" si="40"/>
        <v>722.4375932284247</v>
      </c>
      <c r="E653">
        <f t="shared" ca="1" si="41"/>
        <v>1.1633513395929638</v>
      </c>
      <c r="F653">
        <f t="shared" ca="1" si="42"/>
        <v>97.437593228424703</v>
      </c>
      <c r="G653">
        <f t="shared" ca="1" si="43"/>
        <v>96.395749046852288</v>
      </c>
    </row>
    <row r="654" spans="4:7" x14ac:dyDescent="0.15">
      <c r="D654">
        <f t="shared" ca="1" si="40"/>
        <v>710.05659591204926</v>
      </c>
      <c r="E654">
        <f t="shared" ca="1" si="41"/>
        <v>1.0507544659981265</v>
      </c>
      <c r="F654">
        <f t="shared" ca="1" si="42"/>
        <v>85.056595912049261</v>
      </c>
      <c r="G654">
        <f t="shared" ca="1" si="43"/>
        <v>84.147134618731172</v>
      </c>
    </row>
    <row r="655" spans="4:7" x14ac:dyDescent="0.15">
      <c r="D655">
        <f t="shared" ca="1" si="40"/>
        <v>604.88025482669377</v>
      </c>
      <c r="E655">
        <f t="shared" ca="1" si="41"/>
        <v>6.5280781529186644E-3</v>
      </c>
      <c r="F655">
        <f t="shared" ca="1" si="42"/>
        <v>0</v>
      </c>
      <c r="G655">
        <f t="shared" ca="1" si="43"/>
        <v>0</v>
      </c>
    </row>
    <row r="656" spans="4:7" x14ac:dyDescent="0.15">
      <c r="D656">
        <f t="shared" ca="1" si="40"/>
        <v>610.70974381036854</v>
      </c>
      <c r="E656">
        <f t="shared" ca="1" si="41"/>
        <v>6.9002098398129541E-2</v>
      </c>
      <c r="F656">
        <f t="shared" ca="1" si="42"/>
        <v>0</v>
      </c>
      <c r="G656">
        <f t="shared" ca="1" si="43"/>
        <v>0</v>
      </c>
    </row>
    <row r="657" spans="4:7" x14ac:dyDescent="0.15">
      <c r="D657">
        <f t="shared" ca="1" si="40"/>
        <v>554.11621050651718</v>
      </c>
      <c r="E657">
        <f t="shared" ca="1" si="41"/>
        <v>-0.56443077826174737</v>
      </c>
      <c r="F657">
        <f t="shared" ca="1" si="42"/>
        <v>0</v>
      </c>
      <c r="G657">
        <f t="shared" ca="1" si="43"/>
        <v>0</v>
      </c>
    </row>
    <row r="658" spans="4:7" x14ac:dyDescent="0.15">
      <c r="D658">
        <f t="shared" ca="1" si="40"/>
        <v>744.13777912420278</v>
      </c>
      <c r="E658">
        <f t="shared" ca="1" si="41"/>
        <v>1.3561231476671092</v>
      </c>
      <c r="F658">
        <f t="shared" ca="1" si="42"/>
        <v>119.13777912420278</v>
      </c>
      <c r="G658">
        <f t="shared" ca="1" si="43"/>
        <v>117.86390732715391</v>
      </c>
    </row>
    <row r="659" spans="4:7" x14ac:dyDescent="0.15">
      <c r="D659">
        <f t="shared" ca="1" si="40"/>
        <v>562.35388273106184</v>
      </c>
      <c r="E659">
        <f t="shared" ca="1" si="41"/>
        <v>-0.46830982893511885</v>
      </c>
      <c r="F659">
        <f t="shared" ca="1" si="42"/>
        <v>0</v>
      </c>
      <c r="G659">
        <f t="shared" ca="1" si="43"/>
        <v>0</v>
      </c>
    </row>
    <row r="660" spans="4:7" x14ac:dyDescent="0.15">
      <c r="D660">
        <f t="shared" ca="1" si="40"/>
        <v>627.85251448257748</v>
      </c>
      <c r="E660">
        <f t="shared" ca="1" si="41"/>
        <v>0.24932200146130248</v>
      </c>
      <c r="F660">
        <f t="shared" ca="1" si="42"/>
        <v>2.852514482577476</v>
      </c>
      <c r="G660">
        <f t="shared" ca="1" si="43"/>
        <v>2.8220141847144391</v>
      </c>
    </row>
    <row r="661" spans="4:7" x14ac:dyDescent="0.15">
      <c r="D661">
        <f t="shared" ca="1" si="40"/>
        <v>475.82061196547721</v>
      </c>
      <c r="E661">
        <f t="shared" ca="1" si="41"/>
        <v>-1.5566741811500402</v>
      </c>
      <c r="F661">
        <f t="shared" ca="1" si="42"/>
        <v>0</v>
      </c>
      <c r="G661">
        <f t="shared" ca="1" si="43"/>
        <v>0</v>
      </c>
    </row>
    <row r="662" spans="4:7" x14ac:dyDescent="0.15">
      <c r="D662">
        <f t="shared" ca="1" si="40"/>
        <v>618.33824389496453</v>
      </c>
      <c r="E662">
        <f t="shared" ca="1" si="41"/>
        <v>0.14986115116272183</v>
      </c>
      <c r="F662">
        <f t="shared" ca="1" si="42"/>
        <v>0</v>
      </c>
      <c r="G662">
        <f t="shared" ca="1" si="43"/>
        <v>0</v>
      </c>
    </row>
    <row r="663" spans="4:7" x14ac:dyDescent="0.15">
      <c r="D663">
        <f t="shared" ca="1" si="40"/>
        <v>756.28411692245118</v>
      </c>
      <c r="E663">
        <f t="shared" ca="1" si="41"/>
        <v>1.4615847112429348</v>
      </c>
      <c r="F663">
        <f t="shared" ca="1" si="42"/>
        <v>131.28411692245118</v>
      </c>
      <c r="G663">
        <f t="shared" ca="1" si="43"/>
        <v>129.88037131650339</v>
      </c>
    </row>
    <row r="664" spans="4:7" x14ac:dyDescent="0.15">
      <c r="D664">
        <f t="shared" ca="1" si="40"/>
        <v>548.35766851003484</v>
      </c>
      <c r="E664">
        <f t="shared" ca="1" si="41"/>
        <v>-0.63247651750409051</v>
      </c>
      <c r="F664">
        <f t="shared" ca="1" si="42"/>
        <v>0</v>
      </c>
      <c r="G664">
        <f t="shared" ca="1" si="43"/>
        <v>0</v>
      </c>
    </row>
    <row r="665" spans="4:7" x14ac:dyDescent="0.15">
      <c r="D665">
        <f t="shared" ca="1" si="40"/>
        <v>471.04718376232967</v>
      </c>
      <c r="E665">
        <f t="shared" ca="1" si="41"/>
        <v>-1.6223487885169714</v>
      </c>
      <c r="F665">
        <f t="shared" ca="1" si="42"/>
        <v>0</v>
      </c>
      <c r="G665">
        <f t="shared" ca="1" si="43"/>
        <v>0</v>
      </c>
    </row>
    <row r="666" spans="4:7" x14ac:dyDescent="0.15">
      <c r="D666">
        <f t="shared" ca="1" si="40"/>
        <v>628.11836165737793</v>
      </c>
      <c r="E666">
        <f t="shared" ca="1" si="41"/>
        <v>0.25207943620798245</v>
      </c>
      <c r="F666">
        <f t="shared" ca="1" si="42"/>
        <v>3.1183616573779318</v>
      </c>
      <c r="G666">
        <f t="shared" ca="1" si="43"/>
        <v>3.0850188084719519</v>
      </c>
    </row>
    <row r="667" spans="4:7" x14ac:dyDescent="0.15">
      <c r="D667">
        <f t="shared" ca="1" si="40"/>
        <v>561.2887784792573</v>
      </c>
      <c r="E667">
        <f t="shared" ca="1" si="41"/>
        <v>-0.48065840228477419</v>
      </c>
      <c r="F667">
        <f t="shared" ca="1" si="42"/>
        <v>0</v>
      </c>
      <c r="G667">
        <f t="shared" ca="1" si="43"/>
        <v>0</v>
      </c>
    </row>
    <row r="668" spans="4:7" x14ac:dyDescent="0.15">
      <c r="D668">
        <f t="shared" ca="1" si="40"/>
        <v>600.00171629354611</v>
      </c>
      <c r="E668">
        <f t="shared" ca="1" si="41"/>
        <v>-4.6219237613588385E-2</v>
      </c>
      <c r="F668">
        <f t="shared" ca="1" si="42"/>
        <v>0</v>
      </c>
      <c r="G668">
        <f t="shared" ca="1" si="43"/>
        <v>0</v>
      </c>
    </row>
    <row r="669" spans="4:7" x14ac:dyDescent="0.15">
      <c r="D669">
        <f t="shared" ca="1" si="40"/>
        <v>678.95542263513335</v>
      </c>
      <c r="E669">
        <f t="shared" ca="1" si="41"/>
        <v>0.75901437098993529</v>
      </c>
      <c r="F669">
        <f t="shared" ca="1" si="42"/>
        <v>53.955422635133345</v>
      </c>
      <c r="G669">
        <f t="shared" ca="1" si="43"/>
        <v>53.37850831208646</v>
      </c>
    </row>
    <row r="670" spans="4:7" x14ac:dyDescent="0.15">
      <c r="D670">
        <f t="shared" ca="1" si="40"/>
        <v>802.78549889031217</v>
      </c>
      <c r="E670">
        <f t="shared" ca="1" si="41"/>
        <v>1.8502555371684768</v>
      </c>
      <c r="F670">
        <f t="shared" ca="1" si="42"/>
        <v>177.78549889031217</v>
      </c>
      <c r="G670">
        <f t="shared" ca="1" si="43"/>
        <v>175.88454073391975</v>
      </c>
    </row>
    <row r="671" spans="4:7" x14ac:dyDescent="0.15">
      <c r="D671">
        <f t="shared" ca="1" si="40"/>
        <v>617.23800894435271</v>
      </c>
      <c r="E671">
        <f t="shared" ca="1" si="41"/>
        <v>0.13826086358326836</v>
      </c>
      <c r="F671">
        <f t="shared" ca="1" si="42"/>
        <v>0</v>
      </c>
      <c r="G671">
        <f t="shared" ca="1" si="43"/>
        <v>0</v>
      </c>
    </row>
    <row r="672" spans="4:7" x14ac:dyDescent="0.15">
      <c r="D672">
        <f t="shared" ca="1" si="40"/>
        <v>523.53703115438282</v>
      </c>
      <c r="E672">
        <f t="shared" ca="1" si="41"/>
        <v>-0.9341875582203123</v>
      </c>
      <c r="F672">
        <f t="shared" ca="1" si="42"/>
        <v>0</v>
      </c>
      <c r="G672">
        <f t="shared" ca="1" si="43"/>
        <v>0</v>
      </c>
    </row>
    <row r="673" spans="4:7" x14ac:dyDescent="0.15">
      <c r="D673">
        <f t="shared" ca="1" si="40"/>
        <v>760.21866241249461</v>
      </c>
      <c r="E673">
        <f t="shared" ca="1" si="41"/>
        <v>1.4953838077912305</v>
      </c>
      <c r="F673">
        <f t="shared" ca="1" si="42"/>
        <v>135.21866241249461</v>
      </c>
      <c r="G673">
        <f t="shared" ca="1" si="43"/>
        <v>133.77284697302451</v>
      </c>
    </row>
    <row r="674" spans="4:7" x14ac:dyDescent="0.15">
      <c r="D674">
        <f t="shared" ca="1" si="40"/>
        <v>735.55047446262597</v>
      </c>
      <c r="E674">
        <f t="shared" ca="1" si="41"/>
        <v>1.2805192339711613</v>
      </c>
      <c r="F674">
        <f t="shared" ca="1" si="42"/>
        <v>110.55047446262597</v>
      </c>
      <c r="G674">
        <f t="shared" ca="1" si="43"/>
        <v>109.36842177872042</v>
      </c>
    </row>
    <row r="675" spans="4:7" x14ac:dyDescent="0.15">
      <c r="D675">
        <f t="shared" ca="1" si="40"/>
        <v>914.29601938753206</v>
      </c>
      <c r="E675">
        <f t="shared" ca="1" si="41"/>
        <v>2.6974621621588466</v>
      </c>
      <c r="F675">
        <f t="shared" ca="1" si="42"/>
        <v>289.29601938753206</v>
      </c>
      <c r="G675">
        <f t="shared" ca="1" si="43"/>
        <v>286.20274332677815</v>
      </c>
    </row>
    <row r="676" spans="4:7" x14ac:dyDescent="0.15">
      <c r="D676">
        <f t="shared" ca="1" si="40"/>
        <v>485.52720248857537</v>
      </c>
      <c r="E676">
        <f t="shared" ca="1" si="41"/>
        <v>-1.4251354398692972</v>
      </c>
      <c r="F676">
        <f t="shared" ca="1" si="42"/>
        <v>0</v>
      </c>
      <c r="G676">
        <f t="shared" ca="1" si="43"/>
        <v>0</v>
      </c>
    </row>
    <row r="677" spans="4:7" x14ac:dyDescent="0.15">
      <c r="D677">
        <f t="shared" ca="1" si="40"/>
        <v>759.67583541879003</v>
      </c>
      <c r="E677">
        <f t="shared" ca="1" si="41"/>
        <v>1.4907311536644274</v>
      </c>
      <c r="F677">
        <f t="shared" ca="1" si="42"/>
        <v>134.67583541879003</v>
      </c>
      <c r="G677">
        <f t="shared" ca="1" si="43"/>
        <v>133.23582411637068</v>
      </c>
    </row>
    <row r="678" spans="4:7" x14ac:dyDescent="0.15">
      <c r="D678">
        <f t="shared" ca="1" si="40"/>
        <v>461.02698881545842</v>
      </c>
      <c r="E678">
        <f t="shared" ca="1" si="41"/>
        <v>-1.7624026816278362</v>
      </c>
      <c r="F678">
        <f t="shared" ca="1" si="42"/>
        <v>0</v>
      </c>
      <c r="G678">
        <f t="shared" ca="1" si="43"/>
        <v>0</v>
      </c>
    </row>
    <row r="679" spans="4:7" x14ac:dyDescent="0.15">
      <c r="D679">
        <f t="shared" ca="1" si="40"/>
        <v>439.02650412998958</v>
      </c>
      <c r="E679">
        <f t="shared" ca="1" si="41"/>
        <v>-2.0808981089019998</v>
      </c>
      <c r="F679">
        <f t="shared" ca="1" si="42"/>
        <v>0</v>
      </c>
      <c r="G679">
        <f t="shared" ca="1" si="43"/>
        <v>0</v>
      </c>
    </row>
    <row r="680" spans="4:7" x14ac:dyDescent="0.15">
      <c r="D680">
        <f t="shared" ca="1" si="40"/>
        <v>518.4936026077952</v>
      </c>
      <c r="E680">
        <f t="shared" ca="1" si="41"/>
        <v>-0.99723994542661332</v>
      </c>
      <c r="F680">
        <f t="shared" ca="1" si="42"/>
        <v>0</v>
      </c>
      <c r="G680">
        <f t="shared" ca="1" si="43"/>
        <v>0</v>
      </c>
    </row>
    <row r="681" spans="4:7" x14ac:dyDescent="0.15">
      <c r="D681">
        <f t="shared" ca="1" si="40"/>
        <v>603.93169094255916</v>
      </c>
      <c r="E681">
        <f t="shared" ca="1" si="41"/>
        <v>-3.6945058536233246E-3</v>
      </c>
      <c r="F681">
        <f t="shared" ca="1" si="42"/>
        <v>0</v>
      </c>
      <c r="G681">
        <f t="shared" ca="1" si="43"/>
        <v>0</v>
      </c>
    </row>
    <row r="682" spans="4:7" x14ac:dyDescent="0.15">
      <c r="D682">
        <f t="shared" ca="1" si="40"/>
        <v>637.36781831143242</v>
      </c>
      <c r="E682">
        <f t="shared" ca="1" si="41"/>
        <v>0.34729749110705516</v>
      </c>
      <c r="F682">
        <f t="shared" ca="1" si="42"/>
        <v>12.367818311432416</v>
      </c>
      <c r="G682">
        <f t="shared" ca="1" si="43"/>
        <v>12.235576338703233</v>
      </c>
    </row>
    <row r="683" spans="4:7" x14ac:dyDescent="0.15">
      <c r="D683">
        <f t="shared" ca="1" si="40"/>
        <v>711.48082914170686</v>
      </c>
      <c r="E683">
        <f t="shared" ca="1" si="41"/>
        <v>1.0638064255344681</v>
      </c>
      <c r="F683">
        <f t="shared" ca="1" si="42"/>
        <v>86.480829141706863</v>
      </c>
      <c r="G683">
        <f t="shared" ca="1" si="43"/>
        <v>85.556139341050326</v>
      </c>
    </row>
    <row r="684" spans="4:7" x14ac:dyDescent="0.15">
      <c r="D684">
        <f t="shared" ca="1" si="40"/>
        <v>643.06896259553173</v>
      </c>
      <c r="E684">
        <f t="shared" ca="1" si="41"/>
        <v>0.40530170138439836</v>
      </c>
      <c r="F684">
        <f t="shared" ca="1" si="42"/>
        <v>18.06896259553173</v>
      </c>
      <c r="G684">
        <f t="shared" ca="1" si="43"/>
        <v>17.875761563738259</v>
      </c>
    </row>
    <row r="685" spans="4:7" x14ac:dyDescent="0.15">
      <c r="D685">
        <f t="shared" ca="1" si="40"/>
        <v>346.20615623076446</v>
      </c>
      <c r="E685">
        <f t="shared" ca="1" si="41"/>
        <v>-3.6280492670560647</v>
      </c>
      <c r="F685">
        <f t="shared" ca="1" si="42"/>
        <v>0</v>
      </c>
      <c r="G685">
        <f t="shared" ca="1" si="43"/>
        <v>0</v>
      </c>
    </row>
    <row r="686" spans="4:7" x14ac:dyDescent="0.15">
      <c r="D686">
        <f t="shared" ca="1" si="40"/>
        <v>550.41225219890146</v>
      </c>
      <c r="E686">
        <f t="shared" ca="1" si="41"/>
        <v>-0.60811690715100719</v>
      </c>
      <c r="F686">
        <f t="shared" ca="1" si="42"/>
        <v>0</v>
      </c>
      <c r="G686">
        <f t="shared" ca="1" si="43"/>
        <v>0</v>
      </c>
    </row>
    <row r="687" spans="4:7" x14ac:dyDescent="0.15">
      <c r="D687">
        <f t="shared" ca="1" si="40"/>
        <v>818.64891595107781</v>
      </c>
      <c r="E687">
        <f t="shared" ca="1" si="41"/>
        <v>1.9777126186732257</v>
      </c>
      <c r="F687">
        <f t="shared" ca="1" si="42"/>
        <v>193.64891595107781</v>
      </c>
      <c r="G687">
        <f t="shared" ca="1" si="43"/>
        <v>191.57833939364514</v>
      </c>
    </row>
    <row r="688" spans="4:7" x14ac:dyDescent="0.15">
      <c r="D688">
        <f t="shared" ca="1" si="40"/>
        <v>662.435225964555</v>
      </c>
      <c r="E688">
        <f t="shared" ca="1" si="41"/>
        <v>0.59856624284791971</v>
      </c>
      <c r="F688">
        <f t="shared" ca="1" si="42"/>
        <v>37.435225964555002</v>
      </c>
      <c r="G688">
        <f t="shared" ca="1" si="43"/>
        <v>37.034952609428217</v>
      </c>
    </row>
    <row r="689" spans="4:7" x14ac:dyDescent="0.15">
      <c r="D689">
        <f t="shared" ca="1" si="40"/>
        <v>621.62006293325055</v>
      </c>
      <c r="E689">
        <f t="shared" ca="1" si="41"/>
        <v>0.18434067969843848</v>
      </c>
      <c r="F689">
        <f t="shared" ca="1" si="42"/>
        <v>0</v>
      </c>
      <c r="G689">
        <f t="shared" ca="1" si="43"/>
        <v>0</v>
      </c>
    </row>
    <row r="690" spans="4:7" x14ac:dyDescent="0.15">
      <c r="D690">
        <f t="shared" ca="1" si="40"/>
        <v>473.51594023128098</v>
      </c>
      <c r="E690">
        <f t="shared" ca="1" si="41"/>
        <v>-1.5883000512510723</v>
      </c>
      <c r="F690">
        <f t="shared" ca="1" si="42"/>
        <v>0</v>
      </c>
      <c r="G690">
        <f t="shared" ca="1" si="43"/>
        <v>0</v>
      </c>
    </row>
    <row r="691" spans="4:7" x14ac:dyDescent="0.15">
      <c r="D691">
        <f t="shared" ca="1" si="40"/>
        <v>650.8596183562089</v>
      </c>
      <c r="E691">
        <f t="shared" ca="1" si="41"/>
        <v>0.48373883491749237</v>
      </c>
      <c r="F691">
        <f t="shared" ca="1" si="42"/>
        <v>25.859618356208898</v>
      </c>
      <c r="G691">
        <f t="shared" ca="1" si="43"/>
        <v>25.583116320090873</v>
      </c>
    </row>
    <row r="692" spans="4:7" x14ac:dyDescent="0.15">
      <c r="D692">
        <f t="shared" ca="1" si="40"/>
        <v>714.60654850555943</v>
      </c>
      <c r="E692">
        <f t="shared" ca="1" si="41"/>
        <v>1.0923597907137523</v>
      </c>
      <c r="F692">
        <f t="shared" ca="1" si="42"/>
        <v>89.606548505559431</v>
      </c>
      <c r="G692">
        <f t="shared" ca="1" si="43"/>
        <v>88.648437184270463</v>
      </c>
    </row>
    <row r="693" spans="4:7" x14ac:dyDescent="0.15">
      <c r="D693">
        <f t="shared" ca="1" si="40"/>
        <v>631.75059728310896</v>
      </c>
      <c r="E693">
        <f t="shared" ca="1" si="41"/>
        <v>0.28963744836911598</v>
      </c>
      <c r="F693">
        <f t="shared" ca="1" si="42"/>
        <v>6.7505972831089593</v>
      </c>
      <c r="G693">
        <f t="shared" ca="1" si="43"/>
        <v>6.6784170263054294</v>
      </c>
    </row>
    <row r="694" spans="4:7" x14ac:dyDescent="0.15">
      <c r="D694">
        <f t="shared" ca="1" si="40"/>
        <v>639.36102879407474</v>
      </c>
      <c r="E694">
        <f t="shared" ca="1" si="41"/>
        <v>0.36763546105051192</v>
      </c>
      <c r="F694">
        <f t="shared" ca="1" si="42"/>
        <v>14.361028794074741</v>
      </c>
      <c r="G694">
        <f t="shared" ca="1" si="43"/>
        <v>14.207474567263894</v>
      </c>
    </row>
    <row r="695" spans="4:7" x14ac:dyDescent="0.15">
      <c r="D695">
        <f t="shared" ca="1" si="40"/>
        <v>604.23935568550962</v>
      </c>
      <c r="E695">
        <f t="shared" ca="1" si="41"/>
        <v>-3.7707351879275654E-4</v>
      </c>
      <c r="F695">
        <f t="shared" ca="1" si="42"/>
        <v>0</v>
      </c>
      <c r="G695">
        <f t="shared" ca="1" si="43"/>
        <v>0</v>
      </c>
    </row>
    <row r="696" spans="4:7" x14ac:dyDescent="0.15">
      <c r="D696">
        <f t="shared" ca="1" si="40"/>
        <v>567.01660880952534</v>
      </c>
      <c r="E696">
        <f t="shared" ca="1" si="41"/>
        <v>-0.41452513630596671</v>
      </c>
      <c r="F696">
        <f t="shared" ca="1" si="42"/>
        <v>0</v>
      </c>
      <c r="G696">
        <f t="shared" ca="1" si="43"/>
        <v>0</v>
      </c>
    </row>
    <row r="697" spans="4:7" x14ac:dyDescent="0.15">
      <c r="D697">
        <f t="shared" ca="1" si="40"/>
        <v>748.07668696337612</v>
      </c>
      <c r="E697">
        <f t="shared" ca="1" si="41"/>
        <v>1.390510468393809</v>
      </c>
      <c r="F697">
        <f t="shared" ca="1" si="42"/>
        <v>123.07668696337612</v>
      </c>
      <c r="G697">
        <f t="shared" ca="1" si="43"/>
        <v>121.76069868871299</v>
      </c>
    </row>
    <row r="698" spans="4:7" x14ac:dyDescent="0.15">
      <c r="D698">
        <f t="shared" ca="1" si="40"/>
        <v>776.98986429784441</v>
      </c>
      <c r="E698">
        <f t="shared" ca="1" si="41"/>
        <v>1.6375189248609872</v>
      </c>
      <c r="F698">
        <f t="shared" ca="1" si="42"/>
        <v>151.98986429784441</v>
      </c>
      <c r="G698">
        <f t="shared" ca="1" si="43"/>
        <v>150.36472403595937</v>
      </c>
    </row>
    <row r="699" spans="4:7" x14ac:dyDescent="0.15">
      <c r="D699">
        <f t="shared" ca="1" si="40"/>
        <v>399.29310214557279</v>
      </c>
      <c r="E699">
        <f t="shared" ca="1" si="41"/>
        <v>-2.6988069443889868</v>
      </c>
      <c r="F699">
        <f t="shared" ca="1" si="42"/>
        <v>0</v>
      </c>
      <c r="G699">
        <f t="shared" ca="1" si="43"/>
        <v>0</v>
      </c>
    </row>
    <row r="700" spans="4:7" x14ac:dyDescent="0.15">
      <c r="D700">
        <f t="shared" ca="1" si="40"/>
        <v>559.12913288412744</v>
      </c>
      <c r="E700">
        <f t="shared" ca="1" si="41"/>
        <v>-0.5057689242130653</v>
      </c>
      <c r="F700">
        <f t="shared" ca="1" si="42"/>
        <v>0</v>
      </c>
      <c r="G700">
        <f t="shared" ca="1" si="43"/>
        <v>0</v>
      </c>
    </row>
    <row r="701" spans="4:7" x14ac:dyDescent="0.15">
      <c r="D701">
        <f t="shared" ca="1" si="40"/>
        <v>481.20257468131786</v>
      </c>
      <c r="E701">
        <f t="shared" ca="1" si="41"/>
        <v>-1.4834127226914131</v>
      </c>
      <c r="F701">
        <f t="shared" ca="1" si="42"/>
        <v>0</v>
      </c>
      <c r="G701">
        <f t="shared" ca="1" si="43"/>
        <v>0</v>
      </c>
    </row>
    <row r="702" spans="4:7" x14ac:dyDescent="0.15">
      <c r="D702">
        <f t="shared" ca="1" si="40"/>
        <v>708.19644455610535</v>
      </c>
      <c r="E702">
        <f t="shared" ca="1" si="41"/>
        <v>1.0336681841565143</v>
      </c>
      <c r="F702">
        <f t="shared" ca="1" si="42"/>
        <v>83.196444556105348</v>
      </c>
      <c r="G702">
        <f t="shared" ca="1" si="43"/>
        <v>82.306872792103647</v>
      </c>
    </row>
    <row r="703" spans="4:7" x14ac:dyDescent="0.15">
      <c r="D703">
        <f t="shared" ca="1" si="40"/>
        <v>680.48807612849384</v>
      </c>
      <c r="E703">
        <f t="shared" ca="1" si="41"/>
        <v>0.77370146106144222</v>
      </c>
      <c r="F703">
        <f t="shared" ca="1" si="42"/>
        <v>55.488076128493844</v>
      </c>
      <c r="G703">
        <f t="shared" ca="1" si="43"/>
        <v>54.894774022543899</v>
      </c>
    </row>
    <row r="704" spans="4:7" x14ac:dyDescent="0.15">
      <c r="D704">
        <f t="shared" ca="1" si="40"/>
        <v>675.47998924945887</v>
      </c>
      <c r="E704">
        <f t="shared" ca="1" si="41"/>
        <v>0.72558683393306733</v>
      </c>
      <c r="F704">
        <f t="shared" ca="1" si="42"/>
        <v>50.479989249458868</v>
      </c>
      <c r="G704">
        <f t="shared" ca="1" si="43"/>
        <v>49.9402357380796</v>
      </c>
    </row>
    <row r="705" spans="4:7" x14ac:dyDescent="0.15">
      <c r="D705">
        <f t="shared" ca="1" si="40"/>
        <v>630.12302922826029</v>
      </c>
      <c r="E705">
        <f t="shared" ca="1" si="41"/>
        <v>0.27283485600639124</v>
      </c>
      <c r="F705">
        <f t="shared" ca="1" si="42"/>
        <v>5.1230292282602932</v>
      </c>
      <c r="G705">
        <f t="shared" ca="1" si="43"/>
        <v>5.0682516212131254</v>
      </c>
    </row>
    <row r="706" spans="4:7" x14ac:dyDescent="0.15">
      <c r="D706">
        <f t="shared" ca="1" si="40"/>
        <v>588.07423271268931</v>
      </c>
      <c r="E706">
        <f t="shared" ca="1" si="41"/>
        <v>-0.17700846411095206</v>
      </c>
      <c r="F706">
        <f t="shared" ca="1" si="42"/>
        <v>0</v>
      </c>
      <c r="G706">
        <f t="shared" ca="1" si="43"/>
        <v>0</v>
      </c>
    </row>
    <row r="707" spans="4:7" x14ac:dyDescent="0.15">
      <c r="D707">
        <f t="shared" ref="D707:D770" ca="1" si="44">$B$2 * EXP(($B$4 - ($B$6^2)/2)*$B$5 + $B$6*SQRT($B$5)*E707)</f>
        <v>581.2386158721082</v>
      </c>
      <c r="E707">
        <f t="shared" ref="E707:E770" ca="1" si="45">_xlfn.NORM.S.INV(RAND())</f>
        <v>-0.25316456376427787</v>
      </c>
      <c r="F707">
        <f t="shared" ref="F707:F770" ca="1" si="46">MAX(D707-$B$3,0)</f>
        <v>0</v>
      </c>
      <c r="G707">
        <f t="shared" ref="G707:G770" ca="1" si="47">F707* EXP(-$B$4*$B$5)</f>
        <v>0</v>
      </c>
    </row>
    <row r="708" spans="4:7" x14ac:dyDescent="0.15">
      <c r="D708">
        <f t="shared" ca="1" si="44"/>
        <v>579.54291566190807</v>
      </c>
      <c r="E708">
        <f t="shared" ca="1" si="45"/>
        <v>-0.27219512735922524</v>
      </c>
      <c r="F708">
        <f t="shared" ca="1" si="46"/>
        <v>0</v>
      </c>
      <c r="G708">
        <f t="shared" ca="1" si="47"/>
        <v>0</v>
      </c>
    </row>
    <row r="709" spans="4:7" x14ac:dyDescent="0.15">
      <c r="D709">
        <f t="shared" ca="1" si="44"/>
        <v>535.07510584068314</v>
      </c>
      <c r="E709">
        <f t="shared" ca="1" si="45"/>
        <v>-0.79219472268101521</v>
      </c>
      <c r="F709">
        <f t="shared" ca="1" si="46"/>
        <v>0</v>
      </c>
      <c r="G709">
        <f t="shared" ca="1" si="47"/>
        <v>0</v>
      </c>
    </row>
    <row r="710" spans="4:7" x14ac:dyDescent="0.15">
      <c r="D710">
        <f t="shared" ca="1" si="44"/>
        <v>654.99301089292214</v>
      </c>
      <c r="E710">
        <f t="shared" ca="1" si="45"/>
        <v>0.52497390058730498</v>
      </c>
      <c r="F710">
        <f t="shared" ca="1" si="46"/>
        <v>29.993010892922143</v>
      </c>
      <c r="G710">
        <f t="shared" ca="1" si="47"/>
        <v>29.67231286610026</v>
      </c>
    </row>
    <row r="711" spans="4:7" x14ac:dyDescent="0.15">
      <c r="D711">
        <f t="shared" ca="1" si="44"/>
        <v>690.29382204123112</v>
      </c>
      <c r="E711">
        <f t="shared" ca="1" si="45"/>
        <v>0.86689213227189288</v>
      </c>
      <c r="F711">
        <f t="shared" ca="1" si="46"/>
        <v>65.293822041231124</v>
      </c>
      <c r="G711">
        <f t="shared" ca="1" si="47"/>
        <v>64.595672730145338</v>
      </c>
    </row>
    <row r="712" spans="4:7" x14ac:dyDescent="0.15">
      <c r="D712">
        <f t="shared" ca="1" si="44"/>
        <v>609.68276213717218</v>
      </c>
      <c r="E712">
        <f t="shared" ca="1" si="45"/>
        <v>5.8039436480006597E-2</v>
      </c>
      <c r="F712">
        <f t="shared" ca="1" si="46"/>
        <v>0</v>
      </c>
      <c r="G712">
        <f t="shared" ca="1" si="47"/>
        <v>0</v>
      </c>
    </row>
    <row r="713" spans="4:7" x14ac:dyDescent="0.15">
      <c r="D713">
        <f t="shared" ca="1" si="44"/>
        <v>661.37637494973148</v>
      </c>
      <c r="E713">
        <f t="shared" ca="1" si="45"/>
        <v>0.58814639147795578</v>
      </c>
      <c r="F713">
        <f t="shared" ca="1" si="46"/>
        <v>36.376374949731485</v>
      </c>
      <c r="G713">
        <f t="shared" ca="1" si="47"/>
        <v>35.98742327992548</v>
      </c>
    </row>
    <row r="714" spans="4:7" x14ac:dyDescent="0.15">
      <c r="D714">
        <f t="shared" ca="1" si="44"/>
        <v>683.64902681012506</v>
      </c>
      <c r="E714">
        <f t="shared" ca="1" si="45"/>
        <v>0.80388799383098408</v>
      </c>
      <c r="F714">
        <f t="shared" ca="1" si="46"/>
        <v>58.649026810125065</v>
      </c>
      <c r="G714">
        <f t="shared" ca="1" si="47"/>
        <v>58.021926475311083</v>
      </c>
    </row>
    <row r="715" spans="4:7" x14ac:dyDescent="0.15">
      <c r="D715">
        <f t="shared" ca="1" si="44"/>
        <v>648.71828962050392</v>
      </c>
      <c r="E715">
        <f t="shared" ca="1" si="45"/>
        <v>0.46227367269013475</v>
      </c>
      <c r="F715">
        <f t="shared" ca="1" si="46"/>
        <v>23.718289620503924</v>
      </c>
      <c r="G715">
        <f t="shared" ca="1" si="47"/>
        <v>23.464683581815741</v>
      </c>
    </row>
    <row r="716" spans="4:7" x14ac:dyDescent="0.15">
      <c r="D716">
        <f t="shared" ca="1" si="44"/>
        <v>538.69514303836559</v>
      </c>
      <c r="E716">
        <f t="shared" ca="1" si="45"/>
        <v>-0.74827535601547601</v>
      </c>
      <c r="F716">
        <f t="shared" ca="1" si="46"/>
        <v>0</v>
      </c>
      <c r="G716">
        <f t="shared" ca="1" si="47"/>
        <v>0</v>
      </c>
    </row>
    <row r="717" spans="4:7" x14ac:dyDescent="0.15">
      <c r="D717">
        <f t="shared" ca="1" si="44"/>
        <v>638.50326530837788</v>
      </c>
      <c r="E717">
        <f t="shared" ca="1" si="45"/>
        <v>0.35889094777078973</v>
      </c>
      <c r="F717">
        <f t="shared" ca="1" si="46"/>
        <v>13.503265308377877</v>
      </c>
      <c r="G717">
        <f t="shared" ca="1" si="47"/>
        <v>13.358882653515071</v>
      </c>
    </row>
    <row r="718" spans="4:7" x14ac:dyDescent="0.15">
      <c r="D718">
        <f t="shared" ca="1" si="44"/>
        <v>492.33051205139242</v>
      </c>
      <c r="E718">
        <f t="shared" ca="1" si="45"/>
        <v>-1.3344986885686978</v>
      </c>
      <c r="F718">
        <f t="shared" ca="1" si="46"/>
        <v>0</v>
      </c>
      <c r="G718">
        <f t="shared" ca="1" si="47"/>
        <v>0</v>
      </c>
    </row>
    <row r="719" spans="4:7" x14ac:dyDescent="0.15">
      <c r="D719">
        <f t="shared" ca="1" si="44"/>
        <v>615.45434776875641</v>
      </c>
      <c r="E719">
        <f t="shared" ca="1" si="45"/>
        <v>0.11941089129022556</v>
      </c>
      <c r="F719">
        <f t="shared" ca="1" si="46"/>
        <v>0</v>
      </c>
      <c r="G719">
        <f t="shared" ca="1" si="47"/>
        <v>0</v>
      </c>
    </row>
    <row r="720" spans="4:7" x14ac:dyDescent="0.15">
      <c r="D720">
        <f t="shared" ca="1" si="44"/>
        <v>522.76264129939375</v>
      </c>
      <c r="E720">
        <f t="shared" ca="1" si="45"/>
        <v>-0.94382932010234044</v>
      </c>
      <c r="F720">
        <f t="shared" ca="1" si="46"/>
        <v>0</v>
      </c>
      <c r="G720">
        <f t="shared" ca="1" si="47"/>
        <v>0</v>
      </c>
    </row>
    <row r="721" spans="4:7" x14ac:dyDescent="0.15">
      <c r="D721">
        <f t="shared" ca="1" si="44"/>
        <v>839.08276999485304</v>
      </c>
      <c r="E721">
        <f t="shared" ca="1" si="45"/>
        <v>2.1382997729953175</v>
      </c>
      <c r="F721">
        <f t="shared" ca="1" si="46"/>
        <v>214.08276999485304</v>
      </c>
      <c r="G721">
        <f t="shared" ca="1" si="47"/>
        <v>211.79370598060584</v>
      </c>
    </row>
    <row r="722" spans="4:7" x14ac:dyDescent="0.15">
      <c r="D722">
        <f t="shared" ca="1" si="44"/>
        <v>700.47336197982122</v>
      </c>
      <c r="E722">
        <f t="shared" ca="1" si="45"/>
        <v>0.96224510311902023</v>
      </c>
      <c r="F722">
        <f t="shared" ca="1" si="46"/>
        <v>75.47336197982122</v>
      </c>
      <c r="G722">
        <f t="shared" ca="1" si="47"/>
        <v>74.666368698921431</v>
      </c>
    </row>
    <row r="723" spans="4:7" x14ac:dyDescent="0.15">
      <c r="D723">
        <f t="shared" ca="1" si="44"/>
        <v>755.88515900687128</v>
      </c>
      <c r="E723">
        <f t="shared" ca="1" si="45"/>
        <v>1.458147711945514</v>
      </c>
      <c r="F723">
        <f t="shared" ca="1" si="46"/>
        <v>130.88515900687128</v>
      </c>
      <c r="G723">
        <f t="shared" ca="1" si="47"/>
        <v>129.48567922861142</v>
      </c>
    </row>
    <row r="724" spans="4:7" x14ac:dyDescent="0.15">
      <c r="D724">
        <f t="shared" ca="1" si="44"/>
        <v>581.94195309093698</v>
      </c>
      <c r="E724">
        <f t="shared" ca="1" si="45"/>
        <v>-0.24528741094407847</v>
      </c>
      <c r="F724">
        <f t="shared" ca="1" si="46"/>
        <v>0</v>
      </c>
      <c r="G724">
        <f t="shared" ca="1" si="47"/>
        <v>0</v>
      </c>
    </row>
    <row r="725" spans="4:7" x14ac:dyDescent="0.15">
      <c r="D725">
        <f t="shared" ca="1" si="44"/>
        <v>482.42818679521667</v>
      </c>
      <c r="E725">
        <f t="shared" ca="1" si="45"/>
        <v>-1.4668437576849043</v>
      </c>
      <c r="F725">
        <f t="shared" ca="1" si="46"/>
        <v>0</v>
      </c>
      <c r="G725">
        <f t="shared" ca="1" si="47"/>
        <v>0</v>
      </c>
    </row>
    <row r="726" spans="4:7" x14ac:dyDescent="0.15">
      <c r="D726">
        <f t="shared" ca="1" si="44"/>
        <v>624.58686377577669</v>
      </c>
      <c r="E726">
        <f t="shared" ca="1" si="45"/>
        <v>0.21535425320770987</v>
      </c>
      <c r="F726">
        <f t="shared" ca="1" si="46"/>
        <v>0</v>
      </c>
      <c r="G726">
        <f t="shared" ca="1" si="47"/>
        <v>0</v>
      </c>
    </row>
    <row r="727" spans="4:7" x14ac:dyDescent="0.15">
      <c r="D727">
        <f t="shared" ca="1" si="44"/>
        <v>616.60223132280669</v>
      </c>
      <c r="E727">
        <f t="shared" ca="1" si="45"/>
        <v>0.13154813476919841</v>
      </c>
      <c r="F727">
        <f t="shared" ca="1" si="46"/>
        <v>0</v>
      </c>
      <c r="G727">
        <f t="shared" ca="1" si="47"/>
        <v>0</v>
      </c>
    </row>
    <row r="728" spans="4:7" x14ac:dyDescent="0.15">
      <c r="D728">
        <f t="shared" ca="1" si="44"/>
        <v>559.53972547646595</v>
      </c>
      <c r="E728">
        <f t="shared" ca="1" si="45"/>
        <v>-0.50098744427406039</v>
      </c>
      <c r="F728">
        <f t="shared" ca="1" si="46"/>
        <v>0</v>
      </c>
      <c r="G728">
        <f t="shared" ca="1" si="47"/>
        <v>0</v>
      </c>
    </row>
    <row r="729" spans="4:7" x14ac:dyDescent="0.15">
      <c r="D729">
        <f t="shared" ca="1" si="44"/>
        <v>501.44694552721182</v>
      </c>
      <c r="E729">
        <f t="shared" ca="1" si="45"/>
        <v>-1.2149896463338321</v>
      </c>
      <c r="F729">
        <f t="shared" ca="1" si="46"/>
        <v>0</v>
      </c>
      <c r="G729">
        <f t="shared" ca="1" si="47"/>
        <v>0</v>
      </c>
    </row>
    <row r="730" spans="4:7" x14ac:dyDescent="0.15">
      <c r="D730">
        <f t="shared" ca="1" si="44"/>
        <v>542.58931006829414</v>
      </c>
      <c r="E730">
        <f t="shared" ca="1" si="45"/>
        <v>-0.70135846220045373</v>
      </c>
      <c r="F730">
        <f t="shared" ca="1" si="46"/>
        <v>0</v>
      </c>
      <c r="G730">
        <f t="shared" ca="1" si="47"/>
        <v>0</v>
      </c>
    </row>
    <row r="731" spans="4:7" x14ac:dyDescent="0.15">
      <c r="D731">
        <f t="shared" ca="1" si="44"/>
        <v>608.71434083173131</v>
      </c>
      <c r="E731">
        <f t="shared" ca="1" si="45"/>
        <v>4.7684955703038753E-2</v>
      </c>
      <c r="F731">
        <f t="shared" ca="1" si="46"/>
        <v>0</v>
      </c>
      <c r="G731">
        <f t="shared" ca="1" si="47"/>
        <v>0</v>
      </c>
    </row>
    <row r="732" spans="4:7" x14ac:dyDescent="0.15">
      <c r="D732">
        <f t="shared" ca="1" si="44"/>
        <v>618.450688779355</v>
      </c>
      <c r="E732">
        <f t="shared" ca="1" si="45"/>
        <v>0.15104554699393727</v>
      </c>
      <c r="F732">
        <f t="shared" ca="1" si="46"/>
        <v>0</v>
      </c>
      <c r="G732">
        <f t="shared" ca="1" si="47"/>
        <v>0</v>
      </c>
    </row>
    <row r="733" spans="4:7" x14ac:dyDescent="0.15">
      <c r="D733">
        <f t="shared" ca="1" si="44"/>
        <v>693.18625175753527</v>
      </c>
      <c r="E733">
        <f t="shared" ca="1" si="45"/>
        <v>0.89412813042770789</v>
      </c>
      <c r="F733">
        <f t="shared" ca="1" si="46"/>
        <v>68.186251757535274</v>
      </c>
      <c r="G733">
        <f t="shared" ca="1" si="47"/>
        <v>67.457175357933721</v>
      </c>
    </row>
    <row r="734" spans="4:7" x14ac:dyDescent="0.15">
      <c r="D734">
        <f t="shared" ca="1" si="44"/>
        <v>524.46869557109392</v>
      </c>
      <c r="E734">
        <f t="shared" ca="1" si="45"/>
        <v>-0.92260648721718397</v>
      </c>
      <c r="F734">
        <f t="shared" ca="1" si="46"/>
        <v>0</v>
      </c>
      <c r="G734">
        <f t="shared" ca="1" si="47"/>
        <v>0</v>
      </c>
    </row>
    <row r="735" spans="4:7" x14ac:dyDescent="0.15">
      <c r="D735">
        <f t="shared" ca="1" si="44"/>
        <v>440.51713736402735</v>
      </c>
      <c r="E735">
        <f t="shared" ca="1" si="45"/>
        <v>-2.0588197606598588</v>
      </c>
      <c r="F735">
        <f t="shared" ca="1" si="46"/>
        <v>0</v>
      </c>
      <c r="G735">
        <f t="shared" ca="1" si="47"/>
        <v>0</v>
      </c>
    </row>
    <row r="736" spans="4:7" x14ac:dyDescent="0.15">
      <c r="D736">
        <f t="shared" ca="1" si="44"/>
        <v>681.09938857758277</v>
      </c>
      <c r="E736">
        <f t="shared" ca="1" si="45"/>
        <v>0.77955031103728345</v>
      </c>
      <c r="F736">
        <f t="shared" ca="1" si="46"/>
        <v>56.099388577582772</v>
      </c>
      <c r="G736">
        <f t="shared" ca="1" si="47"/>
        <v>55.49955005897008</v>
      </c>
    </row>
    <row r="737" spans="4:7" x14ac:dyDescent="0.15">
      <c r="D737">
        <f t="shared" ca="1" si="44"/>
        <v>645.85446319511288</v>
      </c>
      <c r="E737">
        <f t="shared" ca="1" si="45"/>
        <v>0.43345501851579687</v>
      </c>
      <c r="F737">
        <f t="shared" ca="1" si="46"/>
        <v>20.854463195112885</v>
      </c>
      <c r="G737">
        <f t="shared" ca="1" si="47"/>
        <v>20.631478406390638</v>
      </c>
    </row>
    <row r="738" spans="4:7" x14ac:dyDescent="0.15">
      <c r="D738">
        <f t="shared" ca="1" si="44"/>
        <v>474.99936902777199</v>
      </c>
      <c r="E738">
        <f t="shared" ca="1" si="45"/>
        <v>-1.5679260902036238</v>
      </c>
      <c r="F738">
        <f t="shared" ca="1" si="46"/>
        <v>0</v>
      </c>
      <c r="G738">
        <f t="shared" ca="1" si="47"/>
        <v>0</v>
      </c>
    </row>
    <row r="739" spans="4:7" x14ac:dyDescent="0.15">
      <c r="D739">
        <f t="shared" ca="1" si="44"/>
        <v>583.66524600844525</v>
      </c>
      <c r="E739">
        <f t="shared" ca="1" si="45"/>
        <v>-0.22602724806891061</v>
      </c>
      <c r="F739">
        <f t="shared" ca="1" si="46"/>
        <v>0</v>
      </c>
      <c r="G739">
        <f t="shared" ca="1" si="47"/>
        <v>0</v>
      </c>
    </row>
    <row r="740" spans="4:7" x14ac:dyDescent="0.15">
      <c r="D740">
        <f t="shared" ca="1" si="44"/>
        <v>678.01499639697147</v>
      </c>
      <c r="E740">
        <f t="shared" ca="1" si="45"/>
        <v>0.74998604600500351</v>
      </c>
      <c r="F740">
        <f t="shared" ca="1" si="46"/>
        <v>53.014996396971469</v>
      </c>
      <c r="G740">
        <f t="shared" ca="1" si="47"/>
        <v>52.44813751117384</v>
      </c>
    </row>
    <row r="741" spans="4:7" x14ac:dyDescent="0.15">
      <c r="D741">
        <f t="shared" ca="1" si="44"/>
        <v>612.88048656627711</v>
      </c>
      <c r="E741">
        <f t="shared" ca="1" si="45"/>
        <v>9.21134621091491E-2</v>
      </c>
      <c r="F741">
        <f t="shared" ca="1" si="46"/>
        <v>0</v>
      </c>
      <c r="G741">
        <f t="shared" ca="1" si="47"/>
        <v>0</v>
      </c>
    </row>
    <row r="742" spans="4:7" x14ac:dyDescent="0.15">
      <c r="D742">
        <f t="shared" ca="1" si="44"/>
        <v>489.16550892428734</v>
      </c>
      <c r="E742">
        <f t="shared" ca="1" si="45"/>
        <v>-1.3765074485793656</v>
      </c>
      <c r="F742">
        <f t="shared" ca="1" si="46"/>
        <v>0</v>
      </c>
      <c r="G742">
        <f t="shared" ca="1" si="47"/>
        <v>0</v>
      </c>
    </row>
    <row r="743" spans="4:7" x14ac:dyDescent="0.15">
      <c r="D743">
        <f t="shared" ca="1" si="44"/>
        <v>680.71882103127348</v>
      </c>
      <c r="E743">
        <f t="shared" ca="1" si="45"/>
        <v>0.77590977460652799</v>
      </c>
      <c r="F743">
        <f t="shared" ca="1" si="46"/>
        <v>55.718821031273478</v>
      </c>
      <c r="G743">
        <f t="shared" ca="1" si="47"/>
        <v>55.123051702700074</v>
      </c>
    </row>
    <row r="744" spans="4:7" x14ac:dyDescent="0.15">
      <c r="D744">
        <f t="shared" ca="1" si="44"/>
        <v>611.57396503065536</v>
      </c>
      <c r="E744">
        <f t="shared" ca="1" si="45"/>
        <v>7.8213076120104669E-2</v>
      </c>
      <c r="F744">
        <f t="shared" ca="1" si="46"/>
        <v>0</v>
      </c>
      <c r="G744">
        <f t="shared" ca="1" si="47"/>
        <v>0</v>
      </c>
    </row>
    <row r="745" spans="4:7" x14ac:dyDescent="0.15">
      <c r="D745">
        <f t="shared" ca="1" si="44"/>
        <v>619.14051899796584</v>
      </c>
      <c r="E745">
        <f t="shared" ca="1" si="45"/>
        <v>0.15830690420489779</v>
      </c>
      <c r="F745">
        <f t="shared" ca="1" si="46"/>
        <v>0</v>
      </c>
      <c r="G745">
        <f t="shared" ca="1" si="47"/>
        <v>0</v>
      </c>
    </row>
    <row r="746" spans="4:7" x14ac:dyDescent="0.15">
      <c r="D746">
        <f t="shared" ca="1" si="44"/>
        <v>592.99310035855751</v>
      </c>
      <c r="E746">
        <f t="shared" ca="1" si="45"/>
        <v>-0.12275271710257804</v>
      </c>
      <c r="F746">
        <f t="shared" ca="1" si="46"/>
        <v>0</v>
      </c>
      <c r="G746">
        <f t="shared" ca="1" si="47"/>
        <v>0</v>
      </c>
    </row>
    <row r="747" spans="4:7" x14ac:dyDescent="0.15">
      <c r="D747">
        <f t="shared" ca="1" si="44"/>
        <v>561.30777628195153</v>
      </c>
      <c r="E747">
        <f t="shared" ca="1" si="45"/>
        <v>-0.48043794095386627</v>
      </c>
      <c r="F747">
        <f t="shared" ca="1" si="46"/>
        <v>0</v>
      </c>
      <c r="G747">
        <f t="shared" ca="1" si="47"/>
        <v>0</v>
      </c>
    </row>
    <row r="748" spans="4:7" x14ac:dyDescent="0.15">
      <c r="D748">
        <f t="shared" ca="1" si="44"/>
        <v>505.58660126651966</v>
      </c>
      <c r="E748">
        <f t="shared" ca="1" si="45"/>
        <v>-1.1614376714892487</v>
      </c>
      <c r="F748">
        <f t="shared" ca="1" si="46"/>
        <v>0</v>
      </c>
      <c r="G748">
        <f t="shared" ca="1" si="47"/>
        <v>0</v>
      </c>
    </row>
    <row r="749" spans="4:7" x14ac:dyDescent="0.15">
      <c r="D749">
        <f t="shared" ca="1" si="44"/>
        <v>528.03569359750293</v>
      </c>
      <c r="E749">
        <f t="shared" ca="1" si="45"/>
        <v>-0.87845621627049786</v>
      </c>
      <c r="F749">
        <f t="shared" ca="1" si="46"/>
        <v>0</v>
      </c>
      <c r="G749">
        <f t="shared" ca="1" si="47"/>
        <v>0</v>
      </c>
    </row>
    <row r="750" spans="4:7" x14ac:dyDescent="0.15">
      <c r="D750">
        <f t="shared" ca="1" si="44"/>
        <v>727.1215136498372</v>
      </c>
      <c r="E750">
        <f t="shared" ca="1" si="45"/>
        <v>1.2054460811674219</v>
      </c>
      <c r="F750">
        <f t="shared" ca="1" si="46"/>
        <v>102.1215136498372</v>
      </c>
      <c r="G750">
        <f t="shared" ca="1" si="47"/>
        <v>101.02958699930892</v>
      </c>
    </row>
    <row r="751" spans="4:7" x14ac:dyDescent="0.15">
      <c r="D751">
        <f t="shared" ca="1" si="44"/>
        <v>573.77673896857516</v>
      </c>
      <c r="E751">
        <f t="shared" ca="1" si="45"/>
        <v>-0.33732715953327724</v>
      </c>
      <c r="F751">
        <f t="shared" ca="1" si="46"/>
        <v>0</v>
      </c>
      <c r="G751">
        <f t="shared" ca="1" si="47"/>
        <v>0</v>
      </c>
    </row>
    <row r="752" spans="4:7" x14ac:dyDescent="0.15">
      <c r="D752">
        <f t="shared" ca="1" si="44"/>
        <v>540.9261499606589</v>
      </c>
      <c r="E752">
        <f t="shared" ca="1" si="45"/>
        <v>-0.7213548727706911</v>
      </c>
      <c r="F752">
        <f t="shared" ca="1" si="46"/>
        <v>0</v>
      </c>
      <c r="G752">
        <f t="shared" ca="1" si="47"/>
        <v>0</v>
      </c>
    </row>
    <row r="753" spans="4:7" x14ac:dyDescent="0.15">
      <c r="D753">
        <f t="shared" ca="1" si="44"/>
        <v>613.76294161592136</v>
      </c>
      <c r="E753">
        <f t="shared" ca="1" si="45"/>
        <v>0.10148535007079514</v>
      </c>
      <c r="F753">
        <f t="shared" ca="1" si="46"/>
        <v>0</v>
      </c>
      <c r="G753">
        <f t="shared" ca="1" si="47"/>
        <v>0</v>
      </c>
    </row>
    <row r="754" spans="4:7" x14ac:dyDescent="0.15">
      <c r="D754">
        <f t="shared" ca="1" si="44"/>
        <v>520.04679410246706</v>
      </c>
      <c r="E754">
        <f t="shared" ca="1" si="45"/>
        <v>-0.97775699658126691</v>
      </c>
      <c r="F754">
        <f t="shared" ca="1" si="46"/>
        <v>0</v>
      </c>
      <c r="G754">
        <f t="shared" ca="1" si="47"/>
        <v>0</v>
      </c>
    </row>
    <row r="755" spans="4:7" x14ac:dyDescent="0.15">
      <c r="D755">
        <f t="shared" ca="1" si="44"/>
        <v>688.66137835849293</v>
      </c>
      <c r="E755">
        <f t="shared" ca="1" si="45"/>
        <v>0.85147012120502985</v>
      </c>
      <c r="F755">
        <f t="shared" ca="1" si="46"/>
        <v>63.661378358492925</v>
      </c>
      <c r="G755">
        <f t="shared" ca="1" si="47"/>
        <v>62.980683829450236</v>
      </c>
    </row>
    <row r="756" spans="4:7" x14ac:dyDescent="0.15">
      <c r="D756">
        <f t="shared" ca="1" si="44"/>
        <v>575.977929459091</v>
      </c>
      <c r="E756">
        <f t="shared" ca="1" si="45"/>
        <v>-0.31238662633885339</v>
      </c>
      <c r="F756">
        <f t="shared" ca="1" si="46"/>
        <v>0</v>
      </c>
      <c r="G756">
        <f t="shared" ca="1" si="47"/>
        <v>0</v>
      </c>
    </row>
    <row r="757" spans="4:7" x14ac:dyDescent="0.15">
      <c r="D757">
        <f t="shared" ca="1" si="44"/>
        <v>563.66786421625602</v>
      </c>
      <c r="E757">
        <f t="shared" ca="1" si="45"/>
        <v>-0.45310801468059442</v>
      </c>
      <c r="F757">
        <f t="shared" ca="1" si="46"/>
        <v>0</v>
      </c>
      <c r="G757">
        <f t="shared" ca="1" si="47"/>
        <v>0</v>
      </c>
    </row>
    <row r="758" spans="4:7" x14ac:dyDescent="0.15">
      <c r="D758">
        <f t="shared" ca="1" si="44"/>
        <v>475.56470723251209</v>
      </c>
      <c r="E758">
        <f t="shared" ca="1" si="45"/>
        <v>-1.5601782662119885</v>
      </c>
      <c r="F758">
        <f t="shared" ca="1" si="46"/>
        <v>0</v>
      </c>
      <c r="G758">
        <f t="shared" ca="1" si="47"/>
        <v>0</v>
      </c>
    </row>
    <row r="759" spans="4:7" x14ac:dyDescent="0.15">
      <c r="D759">
        <f t="shared" ca="1" si="44"/>
        <v>647.16258308430974</v>
      </c>
      <c r="E759">
        <f t="shared" ca="1" si="45"/>
        <v>0.44663443564623445</v>
      </c>
      <c r="F759">
        <f t="shared" ca="1" si="46"/>
        <v>22.162583084309745</v>
      </c>
      <c r="G759">
        <f t="shared" ca="1" si="47"/>
        <v>21.925611321461773</v>
      </c>
    </row>
    <row r="760" spans="4:7" x14ac:dyDescent="0.15">
      <c r="D760">
        <f t="shared" ca="1" si="44"/>
        <v>592.6256557651983</v>
      </c>
      <c r="E760">
        <f t="shared" ca="1" si="45"/>
        <v>-0.12679009658151597</v>
      </c>
      <c r="F760">
        <f t="shared" ca="1" si="46"/>
        <v>0</v>
      </c>
      <c r="G760">
        <f t="shared" ca="1" si="47"/>
        <v>0</v>
      </c>
    </row>
    <row r="761" spans="4:7" x14ac:dyDescent="0.15">
      <c r="D761">
        <f t="shared" ca="1" si="44"/>
        <v>538.80890964570006</v>
      </c>
      <c r="E761">
        <f t="shared" ca="1" si="45"/>
        <v>-0.74689989383570177</v>
      </c>
      <c r="F761">
        <f t="shared" ca="1" si="46"/>
        <v>0</v>
      </c>
      <c r="G761">
        <f t="shared" ca="1" si="47"/>
        <v>0</v>
      </c>
    </row>
    <row r="762" spans="4:7" x14ac:dyDescent="0.15">
      <c r="D762">
        <f t="shared" ca="1" si="44"/>
        <v>535.3587245096993</v>
      </c>
      <c r="E762">
        <f t="shared" ca="1" si="45"/>
        <v>-0.78874306470113398</v>
      </c>
      <c r="F762">
        <f t="shared" ca="1" si="46"/>
        <v>0</v>
      </c>
      <c r="G762">
        <f t="shared" ca="1" si="47"/>
        <v>0</v>
      </c>
    </row>
    <row r="763" spans="4:7" x14ac:dyDescent="0.15">
      <c r="D763">
        <f t="shared" ca="1" si="44"/>
        <v>585.08826863294462</v>
      </c>
      <c r="E763">
        <f t="shared" ca="1" si="45"/>
        <v>-0.21016583604745001</v>
      </c>
      <c r="F763">
        <f t="shared" ca="1" si="46"/>
        <v>0</v>
      </c>
      <c r="G763">
        <f t="shared" ca="1" si="47"/>
        <v>0</v>
      </c>
    </row>
    <row r="764" spans="4:7" x14ac:dyDescent="0.15">
      <c r="D764">
        <f t="shared" ca="1" si="44"/>
        <v>661.78971447210358</v>
      </c>
      <c r="E764">
        <f t="shared" ca="1" si="45"/>
        <v>0.59221593167227182</v>
      </c>
      <c r="F764">
        <f t="shared" ca="1" si="46"/>
        <v>36.789714472103583</v>
      </c>
      <c r="G764">
        <f t="shared" ca="1" si="47"/>
        <v>36.396343200354124</v>
      </c>
    </row>
    <row r="765" spans="4:7" x14ac:dyDescent="0.15">
      <c r="D765">
        <f t="shared" ca="1" si="44"/>
        <v>457.09589651031132</v>
      </c>
      <c r="E765">
        <f t="shared" ca="1" si="45"/>
        <v>-1.8181813111664482</v>
      </c>
      <c r="F765">
        <f t="shared" ca="1" si="46"/>
        <v>0</v>
      </c>
      <c r="G765">
        <f t="shared" ca="1" si="47"/>
        <v>0</v>
      </c>
    </row>
    <row r="766" spans="4:7" x14ac:dyDescent="0.15">
      <c r="D766">
        <f t="shared" ca="1" si="44"/>
        <v>623.76708956866332</v>
      </c>
      <c r="E766">
        <f t="shared" ca="1" si="45"/>
        <v>0.20679946369666866</v>
      </c>
      <c r="F766">
        <f t="shared" ca="1" si="46"/>
        <v>0</v>
      </c>
      <c r="G766">
        <f t="shared" ca="1" si="47"/>
        <v>0</v>
      </c>
    </row>
    <row r="767" spans="4:7" x14ac:dyDescent="0.15">
      <c r="D767">
        <f t="shared" ca="1" si="44"/>
        <v>770.91830314681226</v>
      </c>
      <c r="E767">
        <f t="shared" ca="1" si="45"/>
        <v>1.5864201878510293</v>
      </c>
      <c r="F767">
        <f t="shared" ca="1" si="46"/>
        <v>145.91830314681226</v>
      </c>
      <c r="G767">
        <f t="shared" ca="1" si="47"/>
        <v>144.35808259865038</v>
      </c>
    </row>
    <row r="768" spans="4:7" x14ac:dyDescent="0.15">
      <c r="D768">
        <f t="shared" ca="1" si="44"/>
        <v>713.71707099661592</v>
      </c>
      <c r="E768">
        <f t="shared" ca="1" si="45"/>
        <v>1.0842471701079175</v>
      </c>
      <c r="F768">
        <f t="shared" ca="1" si="46"/>
        <v>88.717070996615917</v>
      </c>
      <c r="G768">
        <f t="shared" ca="1" si="47"/>
        <v>87.768470347097747</v>
      </c>
    </row>
    <row r="769" spans="4:7" x14ac:dyDescent="0.15">
      <c r="D769">
        <f t="shared" ca="1" si="44"/>
        <v>594.14087499471395</v>
      </c>
      <c r="E769">
        <f t="shared" ca="1" si="45"/>
        <v>-0.11015738041572874</v>
      </c>
      <c r="F769">
        <f t="shared" ca="1" si="46"/>
        <v>0</v>
      </c>
      <c r="G769">
        <f t="shared" ca="1" si="47"/>
        <v>0</v>
      </c>
    </row>
    <row r="770" spans="4:7" x14ac:dyDescent="0.15">
      <c r="D770">
        <f t="shared" ca="1" si="44"/>
        <v>616.80196676261085</v>
      </c>
      <c r="E770">
        <f t="shared" ca="1" si="45"/>
        <v>0.13365774619370516</v>
      </c>
      <c r="F770">
        <f t="shared" ca="1" si="46"/>
        <v>0</v>
      </c>
      <c r="G770">
        <f t="shared" ca="1" si="47"/>
        <v>0</v>
      </c>
    </row>
    <row r="771" spans="4:7" x14ac:dyDescent="0.15">
      <c r="D771">
        <f t="shared" ref="D771:D834" ca="1" si="48">$B$2 * EXP(($B$4 - ($B$6^2)/2)*$B$5 + $B$6*SQRT($B$5)*E771)</f>
        <v>659.00835818967937</v>
      </c>
      <c r="E771">
        <f t="shared" ref="E771:E834" ca="1" si="49">_xlfn.NORM.S.INV(RAND())</f>
        <v>0.56478291316325124</v>
      </c>
      <c r="F771">
        <f t="shared" ref="F771:F834" ca="1" si="50">MAX(D771-$B$3,0)</f>
        <v>34.00835818967937</v>
      </c>
      <c r="G771">
        <f t="shared" ref="G771:G834" ca="1" si="51">F771* EXP(-$B$4*$B$5)</f>
        <v>33.644726362057298</v>
      </c>
    </row>
    <row r="772" spans="4:7" x14ac:dyDescent="0.15">
      <c r="D772">
        <f t="shared" ca="1" si="48"/>
        <v>633.06378392825559</v>
      </c>
      <c r="E772">
        <f t="shared" ca="1" si="49"/>
        <v>0.30316292490917374</v>
      </c>
      <c r="F772">
        <f t="shared" ca="1" si="50"/>
        <v>8.0637839282555888</v>
      </c>
      <c r="G772">
        <f t="shared" ca="1" si="51"/>
        <v>7.9775625214171102</v>
      </c>
    </row>
    <row r="773" spans="4:7" x14ac:dyDescent="0.15">
      <c r="D773">
        <f t="shared" ca="1" si="48"/>
        <v>838.04969657494973</v>
      </c>
      <c r="E773">
        <f t="shared" ca="1" si="49"/>
        <v>2.130275297903792</v>
      </c>
      <c r="F773">
        <f t="shared" ca="1" si="50"/>
        <v>213.04969657494973</v>
      </c>
      <c r="G773">
        <f t="shared" ca="1" si="51"/>
        <v>210.77167862101666</v>
      </c>
    </row>
    <row r="774" spans="4:7" x14ac:dyDescent="0.15">
      <c r="D774">
        <f t="shared" ca="1" si="48"/>
        <v>652.1959809433805</v>
      </c>
      <c r="E774">
        <f t="shared" ca="1" si="49"/>
        <v>0.4970990752662735</v>
      </c>
      <c r="F774">
        <f t="shared" ca="1" si="50"/>
        <v>27.195980943380505</v>
      </c>
      <c r="G774">
        <f t="shared" ca="1" si="51"/>
        <v>26.905189950199965</v>
      </c>
    </row>
    <row r="775" spans="4:7" x14ac:dyDescent="0.15">
      <c r="D775">
        <f t="shared" ca="1" si="48"/>
        <v>661.92920073091716</v>
      </c>
      <c r="E775">
        <f t="shared" ca="1" si="49"/>
        <v>0.59358867205571686</v>
      </c>
      <c r="F775">
        <f t="shared" ca="1" si="50"/>
        <v>36.929200730917159</v>
      </c>
      <c r="G775">
        <f t="shared" ca="1" si="51"/>
        <v>36.534338012772743</v>
      </c>
    </row>
    <row r="776" spans="4:7" x14ac:dyDescent="0.15">
      <c r="D776">
        <f t="shared" ca="1" si="48"/>
        <v>586.61961076705757</v>
      </c>
      <c r="E776">
        <f t="shared" ca="1" si="49"/>
        <v>-0.1931401004030612</v>
      </c>
      <c r="F776">
        <f t="shared" ca="1" si="50"/>
        <v>0</v>
      </c>
      <c r="G776">
        <f t="shared" ca="1" si="51"/>
        <v>0</v>
      </c>
    </row>
    <row r="777" spans="4:7" x14ac:dyDescent="0.15">
      <c r="D777">
        <f t="shared" ca="1" si="48"/>
        <v>576.02847350285379</v>
      </c>
      <c r="E777">
        <f t="shared" ca="1" si="49"/>
        <v>-0.31181505841431251</v>
      </c>
      <c r="F777">
        <f t="shared" ca="1" si="50"/>
        <v>0</v>
      </c>
      <c r="G777">
        <f t="shared" ca="1" si="51"/>
        <v>0</v>
      </c>
    </row>
    <row r="778" spans="4:7" x14ac:dyDescent="0.15">
      <c r="D778">
        <f t="shared" ca="1" si="48"/>
        <v>566.7765349297224</v>
      </c>
      <c r="E778">
        <f t="shared" ca="1" si="49"/>
        <v>-0.41728357825143358</v>
      </c>
      <c r="F778">
        <f t="shared" ca="1" si="50"/>
        <v>0</v>
      </c>
      <c r="G778">
        <f t="shared" ca="1" si="51"/>
        <v>0</v>
      </c>
    </row>
    <row r="779" spans="4:7" x14ac:dyDescent="0.15">
      <c r="D779">
        <f t="shared" ca="1" si="48"/>
        <v>651.7219196400207</v>
      </c>
      <c r="E779">
        <f t="shared" ca="1" si="49"/>
        <v>0.49236279891225154</v>
      </c>
      <c r="F779">
        <f t="shared" ca="1" si="50"/>
        <v>26.721919640020701</v>
      </c>
      <c r="G779">
        <f t="shared" ca="1" si="51"/>
        <v>26.436197511887514</v>
      </c>
    </row>
    <row r="780" spans="4:7" x14ac:dyDescent="0.15">
      <c r="D780">
        <f t="shared" ca="1" si="48"/>
        <v>490.04006656970267</v>
      </c>
      <c r="E780">
        <f t="shared" ca="1" si="49"/>
        <v>-1.3648724205039644</v>
      </c>
      <c r="F780">
        <f t="shared" ca="1" si="50"/>
        <v>0</v>
      </c>
      <c r="G780">
        <f t="shared" ca="1" si="51"/>
        <v>0</v>
      </c>
    </row>
    <row r="781" spans="4:7" x14ac:dyDescent="0.15">
      <c r="D781">
        <f t="shared" ca="1" si="48"/>
        <v>679.3762572395633</v>
      </c>
      <c r="E781">
        <f t="shared" ca="1" si="49"/>
        <v>0.76305043815673479</v>
      </c>
      <c r="F781">
        <f t="shared" ca="1" si="50"/>
        <v>54.376257239563301</v>
      </c>
      <c r="G781">
        <f t="shared" ca="1" si="51"/>
        <v>53.794843173968367</v>
      </c>
    </row>
    <row r="782" spans="4:7" x14ac:dyDescent="0.15">
      <c r="D782">
        <f t="shared" ca="1" si="48"/>
        <v>632.87009178728283</v>
      </c>
      <c r="E782">
        <f t="shared" ca="1" si="49"/>
        <v>0.30116971178307095</v>
      </c>
      <c r="F782">
        <f t="shared" ca="1" si="50"/>
        <v>7.8700917872828313</v>
      </c>
      <c r="G782">
        <f t="shared" ca="1" si="51"/>
        <v>7.7859414191820981</v>
      </c>
    </row>
    <row r="783" spans="4:7" x14ac:dyDescent="0.15">
      <c r="D783">
        <f t="shared" ca="1" si="48"/>
        <v>511.17196966709821</v>
      </c>
      <c r="E783">
        <f t="shared" ca="1" si="49"/>
        <v>-1.089874248208951</v>
      </c>
      <c r="F783">
        <f t="shared" ca="1" si="50"/>
        <v>0</v>
      </c>
      <c r="G783">
        <f t="shared" ca="1" si="51"/>
        <v>0</v>
      </c>
    </row>
    <row r="784" spans="4:7" x14ac:dyDescent="0.15">
      <c r="D784">
        <f t="shared" ca="1" si="48"/>
        <v>525.91376540356339</v>
      </c>
      <c r="E784">
        <f t="shared" ca="1" si="49"/>
        <v>-0.90468415991327245</v>
      </c>
      <c r="F784">
        <f t="shared" ca="1" si="50"/>
        <v>0</v>
      </c>
      <c r="G784">
        <f t="shared" ca="1" si="51"/>
        <v>0</v>
      </c>
    </row>
    <row r="785" spans="4:7" x14ac:dyDescent="0.15">
      <c r="D785">
        <f t="shared" ca="1" si="48"/>
        <v>486.68774723464412</v>
      </c>
      <c r="E785">
        <f t="shared" ca="1" si="49"/>
        <v>-1.4095846462343427</v>
      </c>
      <c r="F785">
        <f t="shared" ca="1" si="50"/>
        <v>0</v>
      </c>
      <c r="G785">
        <f t="shared" ca="1" si="51"/>
        <v>0</v>
      </c>
    </row>
    <row r="786" spans="4:7" x14ac:dyDescent="0.15">
      <c r="D786">
        <f t="shared" ca="1" si="48"/>
        <v>523.83988147027537</v>
      </c>
      <c r="E786">
        <f t="shared" ca="1" si="49"/>
        <v>-0.93042071275560878</v>
      </c>
      <c r="F786">
        <f t="shared" ca="1" si="50"/>
        <v>0</v>
      </c>
      <c r="G786">
        <f t="shared" ca="1" si="51"/>
        <v>0</v>
      </c>
    </row>
    <row r="787" spans="4:7" x14ac:dyDescent="0.15">
      <c r="D787">
        <f t="shared" ca="1" si="48"/>
        <v>901.73146497969685</v>
      </c>
      <c r="E787">
        <f t="shared" ca="1" si="49"/>
        <v>2.6073290511964262</v>
      </c>
      <c r="F787">
        <f t="shared" ca="1" si="50"/>
        <v>276.73146497969685</v>
      </c>
      <c r="G787">
        <f t="shared" ca="1" si="51"/>
        <v>273.77253447767578</v>
      </c>
    </row>
    <row r="788" spans="4:7" x14ac:dyDescent="0.15">
      <c r="D788">
        <f t="shared" ca="1" si="48"/>
        <v>599.52498367984231</v>
      </c>
      <c r="E788">
        <f t="shared" ca="1" si="49"/>
        <v>-5.1396709197654343E-2</v>
      </c>
      <c r="F788">
        <f t="shared" ca="1" si="50"/>
        <v>0</v>
      </c>
      <c r="G788">
        <f t="shared" ca="1" si="51"/>
        <v>0</v>
      </c>
    </row>
    <row r="789" spans="4:7" x14ac:dyDescent="0.15">
      <c r="D789">
        <f t="shared" ca="1" si="48"/>
        <v>619.75392547589206</v>
      </c>
      <c r="E789">
        <f t="shared" ca="1" si="49"/>
        <v>0.16475701010484517</v>
      </c>
      <c r="F789">
        <f t="shared" ca="1" si="50"/>
        <v>0</v>
      </c>
      <c r="G789">
        <f t="shared" ca="1" si="51"/>
        <v>0</v>
      </c>
    </row>
    <row r="790" spans="4:7" x14ac:dyDescent="0.15">
      <c r="D790">
        <f t="shared" ca="1" si="48"/>
        <v>544.04331749679136</v>
      </c>
      <c r="E790">
        <f t="shared" ca="1" si="49"/>
        <v>-0.68392687630129601</v>
      </c>
      <c r="F790">
        <f t="shared" ca="1" si="50"/>
        <v>0</v>
      </c>
      <c r="G790">
        <f t="shared" ca="1" si="51"/>
        <v>0</v>
      </c>
    </row>
    <row r="791" spans="4:7" x14ac:dyDescent="0.15">
      <c r="D791">
        <f t="shared" ca="1" si="48"/>
        <v>438.91250492400621</v>
      </c>
      <c r="E791">
        <f t="shared" ca="1" si="49"/>
        <v>-2.0825896799352468</v>
      </c>
      <c r="F791">
        <f t="shared" ca="1" si="50"/>
        <v>0</v>
      </c>
      <c r="G791">
        <f t="shared" ca="1" si="51"/>
        <v>0</v>
      </c>
    </row>
    <row r="792" spans="4:7" x14ac:dyDescent="0.15">
      <c r="D792">
        <f t="shared" ca="1" si="48"/>
        <v>544.06209949396168</v>
      </c>
      <c r="E792">
        <f t="shared" ca="1" si="49"/>
        <v>-0.68370201042511947</v>
      </c>
      <c r="F792">
        <f t="shared" ca="1" si="50"/>
        <v>0</v>
      </c>
      <c r="G792">
        <f t="shared" ca="1" si="51"/>
        <v>0</v>
      </c>
    </row>
    <row r="793" spans="4:7" x14ac:dyDescent="0.15">
      <c r="D793">
        <f t="shared" ca="1" si="48"/>
        <v>638.49487047379148</v>
      </c>
      <c r="E793">
        <f t="shared" ca="1" si="49"/>
        <v>0.35880530816946765</v>
      </c>
      <c r="F793">
        <f t="shared" ca="1" si="50"/>
        <v>13.49487047379148</v>
      </c>
      <c r="G793">
        <f t="shared" ca="1" si="51"/>
        <v>13.350577580069926</v>
      </c>
    </row>
    <row r="794" spans="4:7" x14ac:dyDescent="0.15">
      <c r="D794">
        <f t="shared" ca="1" si="48"/>
        <v>531.51523729012195</v>
      </c>
      <c r="E794">
        <f t="shared" ca="1" si="49"/>
        <v>-0.83567483768673201</v>
      </c>
      <c r="F794">
        <f t="shared" ca="1" si="50"/>
        <v>0</v>
      </c>
      <c r="G794">
        <f t="shared" ca="1" si="51"/>
        <v>0</v>
      </c>
    </row>
    <row r="795" spans="4:7" x14ac:dyDescent="0.15">
      <c r="D795">
        <f t="shared" ca="1" si="48"/>
        <v>513.94471259436227</v>
      </c>
      <c r="E795">
        <f t="shared" ca="1" si="49"/>
        <v>-1.0546379626282729</v>
      </c>
      <c r="F795">
        <f t="shared" ca="1" si="50"/>
        <v>0</v>
      </c>
      <c r="G795">
        <f t="shared" ca="1" si="51"/>
        <v>0</v>
      </c>
    </row>
    <row r="796" spans="4:7" x14ac:dyDescent="0.15">
      <c r="D796">
        <f t="shared" ca="1" si="48"/>
        <v>428.75507636668635</v>
      </c>
      <c r="E796">
        <f t="shared" ca="1" si="49"/>
        <v>-2.2351013239216577</v>
      </c>
      <c r="F796">
        <f t="shared" ca="1" si="50"/>
        <v>0</v>
      </c>
      <c r="G796">
        <f t="shared" ca="1" si="51"/>
        <v>0</v>
      </c>
    </row>
    <row r="797" spans="4:7" x14ac:dyDescent="0.15">
      <c r="D797">
        <f t="shared" ca="1" si="48"/>
        <v>418.72852118221044</v>
      </c>
      <c r="E797">
        <f t="shared" ca="1" si="49"/>
        <v>-2.3892335561576807</v>
      </c>
      <c r="F797">
        <f t="shared" ca="1" si="50"/>
        <v>0</v>
      </c>
      <c r="G797">
        <f t="shared" ca="1" si="51"/>
        <v>0</v>
      </c>
    </row>
    <row r="798" spans="4:7" x14ac:dyDescent="0.15">
      <c r="D798">
        <f t="shared" ca="1" si="48"/>
        <v>612.35389093243361</v>
      </c>
      <c r="E798">
        <f t="shared" ca="1" si="49"/>
        <v>8.6514456997943925E-2</v>
      </c>
      <c r="F798">
        <f t="shared" ca="1" si="50"/>
        <v>0</v>
      </c>
      <c r="G798">
        <f t="shared" ca="1" si="51"/>
        <v>0</v>
      </c>
    </row>
    <row r="799" spans="4:7" x14ac:dyDescent="0.15">
      <c r="D799">
        <f t="shared" ca="1" si="48"/>
        <v>488.91712449973841</v>
      </c>
      <c r="E799">
        <f t="shared" ca="1" si="49"/>
        <v>-1.3798157233854029</v>
      </c>
      <c r="F799">
        <f t="shared" ca="1" si="50"/>
        <v>0</v>
      </c>
      <c r="G799">
        <f t="shared" ca="1" si="51"/>
        <v>0</v>
      </c>
    </row>
    <row r="800" spans="4:7" x14ac:dyDescent="0.15">
      <c r="D800">
        <f t="shared" ca="1" si="48"/>
        <v>748.16274303920477</v>
      </c>
      <c r="E800">
        <f t="shared" ca="1" si="49"/>
        <v>1.3912597295193267</v>
      </c>
      <c r="F800">
        <f t="shared" ca="1" si="50"/>
        <v>123.16274303920477</v>
      </c>
      <c r="G800">
        <f t="shared" ca="1" si="51"/>
        <v>121.84583461638402</v>
      </c>
    </row>
    <row r="801" spans="4:7" x14ac:dyDescent="0.15">
      <c r="D801">
        <f t="shared" ca="1" si="48"/>
        <v>546.73959291588699</v>
      </c>
      <c r="E801">
        <f t="shared" ca="1" si="49"/>
        <v>-0.65172511927038335</v>
      </c>
      <c r="F801">
        <f t="shared" ca="1" si="50"/>
        <v>0</v>
      </c>
      <c r="G801">
        <f t="shared" ca="1" si="51"/>
        <v>0</v>
      </c>
    </row>
    <row r="802" spans="4:7" x14ac:dyDescent="0.15">
      <c r="D802">
        <f t="shared" ca="1" si="48"/>
        <v>511.15281207611781</v>
      </c>
      <c r="E802">
        <f t="shared" ca="1" si="49"/>
        <v>-1.0901183689981493</v>
      </c>
      <c r="F802">
        <f t="shared" ca="1" si="50"/>
        <v>0</v>
      </c>
      <c r="G802">
        <f t="shared" ca="1" si="51"/>
        <v>0</v>
      </c>
    </row>
    <row r="803" spans="4:7" x14ac:dyDescent="0.15">
      <c r="D803">
        <f t="shared" ca="1" si="48"/>
        <v>590.75266270983707</v>
      </c>
      <c r="E803">
        <f t="shared" ca="1" si="49"/>
        <v>-0.14740900543175009</v>
      </c>
      <c r="F803">
        <f t="shared" ca="1" si="50"/>
        <v>0</v>
      </c>
      <c r="G803">
        <f t="shared" ca="1" si="51"/>
        <v>0</v>
      </c>
    </row>
    <row r="804" spans="4:7" x14ac:dyDescent="0.15">
      <c r="D804">
        <f t="shared" ca="1" si="48"/>
        <v>545.19850439982918</v>
      </c>
      <c r="E804">
        <f t="shared" ca="1" si="49"/>
        <v>-0.67011092262759442</v>
      </c>
      <c r="F804">
        <f t="shared" ca="1" si="50"/>
        <v>0</v>
      </c>
      <c r="G804">
        <f t="shared" ca="1" si="51"/>
        <v>0</v>
      </c>
    </row>
    <row r="805" spans="4:7" x14ac:dyDescent="0.15">
      <c r="D805">
        <f t="shared" ca="1" si="48"/>
        <v>463.82721907804773</v>
      </c>
      <c r="E805">
        <f t="shared" ca="1" si="49"/>
        <v>-1.7229592627190491</v>
      </c>
      <c r="F805">
        <f t="shared" ca="1" si="50"/>
        <v>0</v>
      </c>
      <c r="G805">
        <f t="shared" ca="1" si="51"/>
        <v>0</v>
      </c>
    </row>
    <row r="806" spans="4:7" x14ac:dyDescent="0.15">
      <c r="D806">
        <f t="shared" ca="1" si="48"/>
        <v>701.3935251989235</v>
      </c>
      <c r="E806">
        <f t="shared" ca="1" si="49"/>
        <v>0.97079598508003651</v>
      </c>
      <c r="F806">
        <f t="shared" ca="1" si="50"/>
        <v>76.393525198923498</v>
      </c>
      <c r="G806">
        <f t="shared" ca="1" si="51"/>
        <v>75.576693141590965</v>
      </c>
    </row>
    <row r="807" spans="4:7" x14ac:dyDescent="0.15">
      <c r="D807">
        <f t="shared" ca="1" si="48"/>
        <v>527.07968148827331</v>
      </c>
      <c r="E807">
        <f t="shared" ca="1" si="49"/>
        <v>-0.89025986611020802</v>
      </c>
      <c r="F807">
        <f t="shared" ca="1" si="50"/>
        <v>0</v>
      </c>
      <c r="G807">
        <f t="shared" ca="1" si="51"/>
        <v>0</v>
      </c>
    </row>
    <row r="808" spans="4:7" x14ac:dyDescent="0.15">
      <c r="D808">
        <f t="shared" ca="1" si="48"/>
        <v>430.38255006070239</v>
      </c>
      <c r="E808">
        <f t="shared" ca="1" si="49"/>
        <v>-2.2104236333542824</v>
      </c>
      <c r="F808">
        <f t="shared" ca="1" si="50"/>
        <v>0</v>
      </c>
      <c r="G808">
        <f t="shared" ca="1" si="51"/>
        <v>0</v>
      </c>
    </row>
    <row r="809" spans="4:7" x14ac:dyDescent="0.15">
      <c r="D809">
        <f t="shared" ca="1" si="48"/>
        <v>563.84036230329593</v>
      </c>
      <c r="E809">
        <f t="shared" ca="1" si="49"/>
        <v>-0.45111496867191625</v>
      </c>
      <c r="F809">
        <f t="shared" ca="1" si="50"/>
        <v>0</v>
      </c>
      <c r="G809">
        <f t="shared" ca="1" si="51"/>
        <v>0</v>
      </c>
    </row>
    <row r="810" spans="4:7" x14ac:dyDescent="0.15">
      <c r="D810">
        <f t="shared" ca="1" si="48"/>
        <v>545.31353954842064</v>
      </c>
      <c r="E810">
        <f t="shared" ca="1" si="49"/>
        <v>-0.66873671343308261</v>
      </c>
      <c r="F810">
        <f t="shared" ca="1" si="50"/>
        <v>0</v>
      </c>
      <c r="G810">
        <f t="shared" ca="1" si="51"/>
        <v>0</v>
      </c>
    </row>
    <row r="811" spans="4:7" x14ac:dyDescent="0.15">
      <c r="D811">
        <f t="shared" ca="1" si="48"/>
        <v>661.42396754071967</v>
      </c>
      <c r="E811">
        <f t="shared" ca="1" si="49"/>
        <v>0.5886150945578823</v>
      </c>
      <c r="F811">
        <f t="shared" ca="1" si="50"/>
        <v>36.423967540719673</v>
      </c>
      <c r="G811">
        <f t="shared" ca="1" si="51"/>
        <v>36.034506990692343</v>
      </c>
    </row>
    <row r="812" spans="4:7" x14ac:dyDescent="0.15">
      <c r="D812">
        <f t="shared" ca="1" si="48"/>
        <v>602.66177023222349</v>
      </c>
      <c r="E812">
        <f t="shared" ca="1" si="49"/>
        <v>-1.740548769888128E-2</v>
      </c>
      <c r="F812">
        <f t="shared" ca="1" si="50"/>
        <v>0</v>
      </c>
      <c r="G812">
        <f t="shared" ca="1" si="51"/>
        <v>0</v>
      </c>
    </row>
    <row r="813" spans="4:7" x14ac:dyDescent="0.15">
      <c r="D813">
        <f t="shared" ca="1" si="48"/>
        <v>666.9504530792334</v>
      </c>
      <c r="E813">
        <f t="shared" ca="1" si="49"/>
        <v>0.64281316142124834</v>
      </c>
      <c r="F813">
        <f t="shared" ca="1" si="50"/>
        <v>41.950453079233398</v>
      </c>
      <c r="G813">
        <f t="shared" ca="1" si="51"/>
        <v>41.50190099572221</v>
      </c>
    </row>
    <row r="814" spans="4:7" x14ac:dyDescent="0.15">
      <c r="D814">
        <f t="shared" ca="1" si="48"/>
        <v>554.02451204068109</v>
      </c>
      <c r="E814">
        <f t="shared" ca="1" si="49"/>
        <v>-0.56550878112128355</v>
      </c>
      <c r="F814">
        <f t="shared" ca="1" si="50"/>
        <v>0</v>
      </c>
      <c r="G814">
        <f t="shared" ca="1" si="51"/>
        <v>0</v>
      </c>
    </row>
    <row r="815" spans="4:7" x14ac:dyDescent="0.15">
      <c r="D815">
        <f t="shared" ca="1" si="48"/>
        <v>461.98603710728742</v>
      </c>
      <c r="E815">
        <f t="shared" ca="1" si="49"/>
        <v>-1.7488668308048398</v>
      </c>
      <c r="F815">
        <f t="shared" ca="1" si="50"/>
        <v>0</v>
      </c>
      <c r="G815">
        <f t="shared" ca="1" si="51"/>
        <v>0</v>
      </c>
    </row>
    <row r="816" spans="4:7" x14ac:dyDescent="0.15">
      <c r="D816">
        <f t="shared" ca="1" si="48"/>
        <v>545.66042080002433</v>
      </c>
      <c r="E816">
        <f t="shared" ca="1" si="49"/>
        <v>-0.66459462645447775</v>
      </c>
      <c r="F816">
        <f t="shared" ca="1" si="50"/>
        <v>0</v>
      </c>
      <c r="G816">
        <f t="shared" ca="1" si="51"/>
        <v>0</v>
      </c>
    </row>
    <row r="817" spans="4:7" x14ac:dyDescent="0.15">
      <c r="D817">
        <f t="shared" ca="1" si="48"/>
        <v>512.53310038542429</v>
      </c>
      <c r="E817">
        <f t="shared" ca="1" si="49"/>
        <v>-1.0725530475014038</v>
      </c>
      <c r="F817">
        <f t="shared" ca="1" si="50"/>
        <v>0</v>
      </c>
      <c r="G817">
        <f t="shared" ca="1" si="51"/>
        <v>0</v>
      </c>
    </row>
    <row r="818" spans="4:7" x14ac:dyDescent="0.15">
      <c r="D818">
        <f t="shared" ca="1" si="48"/>
        <v>595.88526878020377</v>
      </c>
      <c r="E818">
        <f t="shared" ca="1" si="49"/>
        <v>-9.1061438003452511E-2</v>
      </c>
      <c r="F818">
        <f t="shared" ca="1" si="50"/>
        <v>0</v>
      </c>
      <c r="G818">
        <f t="shared" ca="1" si="51"/>
        <v>0</v>
      </c>
    </row>
    <row r="819" spans="4:7" x14ac:dyDescent="0.15">
      <c r="D819">
        <f t="shared" ca="1" si="48"/>
        <v>761.10266599084639</v>
      </c>
      <c r="E819">
        <f t="shared" ca="1" si="49"/>
        <v>1.502953633407131</v>
      </c>
      <c r="F819">
        <f t="shared" ca="1" si="50"/>
        <v>136.10266599084639</v>
      </c>
      <c r="G819">
        <f t="shared" ca="1" si="51"/>
        <v>134.64739840919916</v>
      </c>
    </row>
    <row r="820" spans="4:7" x14ac:dyDescent="0.15">
      <c r="D820">
        <f t="shared" ca="1" si="48"/>
        <v>596.53086519907697</v>
      </c>
      <c r="E820">
        <f t="shared" ca="1" si="49"/>
        <v>-8.4008240120486785E-2</v>
      </c>
      <c r="F820">
        <f t="shared" ca="1" si="50"/>
        <v>0</v>
      </c>
      <c r="G820">
        <f t="shared" ca="1" si="51"/>
        <v>0</v>
      </c>
    </row>
    <row r="821" spans="4:7" x14ac:dyDescent="0.15">
      <c r="D821">
        <f t="shared" ca="1" si="48"/>
        <v>655.94359012410769</v>
      </c>
      <c r="E821">
        <f t="shared" ca="1" si="49"/>
        <v>0.53442015124394071</v>
      </c>
      <c r="F821">
        <f t="shared" ca="1" si="50"/>
        <v>30.943590124107686</v>
      </c>
      <c r="G821">
        <f t="shared" ca="1" si="51"/>
        <v>30.612728099917636</v>
      </c>
    </row>
    <row r="822" spans="4:7" x14ac:dyDescent="0.15">
      <c r="D822">
        <f t="shared" ca="1" si="48"/>
        <v>731.22750151503362</v>
      </c>
      <c r="E822">
        <f t="shared" ca="1" si="49"/>
        <v>1.2421244567546394</v>
      </c>
      <c r="F822">
        <f t="shared" ca="1" si="50"/>
        <v>106.22750151503362</v>
      </c>
      <c r="G822">
        <f t="shared" ca="1" si="51"/>
        <v>105.09167189620302</v>
      </c>
    </row>
    <row r="823" spans="4:7" x14ac:dyDescent="0.15">
      <c r="D823">
        <f t="shared" ca="1" si="48"/>
        <v>560.59895306969554</v>
      </c>
      <c r="E823">
        <f t="shared" ca="1" si="49"/>
        <v>-0.4886685882786671</v>
      </c>
      <c r="F823">
        <f t="shared" ca="1" si="50"/>
        <v>0</v>
      </c>
      <c r="G823">
        <f t="shared" ca="1" si="51"/>
        <v>0</v>
      </c>
    </row>
    <row r="824" spans="4:7" x14ac:dyDescent="0.15">
      <c r="D824">
        <f t="shared" ca="1" si="48"/>
        <v>697.91372931281342</v>
      </c>
      <c r="E824">
        <f t="shared" ca="1" si="49"/>
        <v>0.93839976527835356</v>
      </c>
      <c r="F824">
        <f t="shared" ca="1" si="50"/>
        <v>72.913729312813416</v>
      </c>
      <c r="G824">
        <f t="shared" ca="1" si="51"/>
        <v>72.134104712858289</v>
      </c>
    </row>
    <row r="825" spans="4:7" x14ac:dyDescent="0.15">
      <c r="D825">
        <f t="shared" ca="1" si="48"/>
        <v>759.38142999416584</v>
      </c>
      <c r="E825">
        <f t="shared" ca="1" si="49"/>
        <v>1.488206368531972</v>
      </c>
      <c r="F825">
        <f t="shared" ca="1" si="50"/>
        <v>134.38142999416584</v>
      </c>
      <c r="G825">
        <f t="shared" ca="1" si="51"/>
        <v>132.9445665997408</v>
      </c>
    </row>
    <row r="826" spans="4:7" x14ac:dyDescent="0.15">
      <c r="D826">
        <f t="shared" ca="1" si="48"/>
        <v>902.60030803205632</v>
      </c>
      <c r="E826">
        <f t="shared" ca="1" si="49"/>
        <v>2.6136020864237821</v>
      </c>
      <c r="F826">
        <f t="shared" ca="1" si="50"/>
        <v>277.60030803205632</v>
      </c>
      <c r="G826">
        <f t="shared" ca="1" si="51"/>
        <v>274.63208749064893</v>
      </c>
    </row>
    <row r="827" spans="4:7" x14ac:dyDescent="0.15">
      <c r="D827">
        <f t="shared" ca="1" si="48"/>
        <v>733.8274736596909</v>
      </c>
      <c r="E827">
        <f t="shared" ca="1" si="49"/>
        <v>1.2652434004030384</v>
      </c>
      <c r="F827">
        <f t="shared" ca="1" si="50"/>
        <v>108.8274736596909</v>
      </c>
      <c r="G827">
        <f t="shared" ca="1" si="51"/>
        <v>107.66384403306647</v>
      </c>
    </row>
    <row r="828" spans="4:7" x14ac:dyDescent="0.15">
      <c r="D828">
        <f t="shared" ca="1" si="48"/>
        <v>627.85007496706623</v>
      </c>
      <c r="E828">
        <f t="shared" ca="1" si="49"/>
        <v>0.24929669277802113</v>
      </c>
      <c r="F828">
        <f t="shared" ca="1" si="50"/>
        <v>2.8500749670662344</v>
      </c>
      <c r="G828">
        <f t="shared" ca="1" si="51"/>
        <v>2.8196007535404335</v>
      </c>
    </row>
    <row r="829" spans="4:7" x14ac:dyDescent="0.15">
      <c r="D829">
        <f t="shared" ca="1" si="48"/>
        <v>648.46616454134914</v>
      </c>
      <c r="E829">
        <f t="shared" ca="1" si="49"/>
        <v>0.45974165302291325</v>
      </c>
      <c r="F829">
        <f t="shared" ca="1" si="50"/>
        <v>23.466164541349144</v>
      </c>
      <c r="G829">
        <f t="shared" ca="1" si="51"/>
        <v>23.215254331222017</v>
      </c>
    </row>
    <row r="830" spans="4:7" x14ac:dyDescent="0.15">
      <c r="D830">
        <f t="shared" ca="1" si="48"/>
        <v>473.71075720514995</v>
      </c>
      <c r="E830">
        <f t="shared" ca="1" si="49"/>
        <v>-1.5856207248337717</v>
      </c>
      <c r="F830">
        <f t="shared" ca="1" si="50"/>
        <v>0</v>
      </c>
      <c r="G830">
        <f t="shared" ca="1" si="51"/>
        <v>0</v>
      </c>
    </row>
    <row r="831" spans="4:7" x14ac:dyDescent="0.15">
      <c r="D831">
        <f t="shared" ca="1" si="48"/>
        <v>444.94200165377669</v>
      </c>
      <c r="E831">
        <f t="shared" ca="1" si="49"/>
        <v>-1.9937187391982725</v>
      </c>
      <c r="F831">
        <f t="shared" ca="1" si="50"/>
        <v>0</v>
      </c>
      <c r="G831">
        <f t="shared" ca="1" si="51"/>
        <v>0</v>
      </c>
    </row>
    <row r="832" spans="4:7" x14ac:dyDescent="0.15">
      <c r="D832">
        <f t="shared" ca="1" si="48"/>
        <v>611.49521527003185</v>
      </c>
      <c r="E832">
        <f t="shared" ca="1" si="49"/>
        <v>7.7374290498445422E-2</v>
      </c>
      <c r="F832">
        <f t="shared" ca="1" si="50"/>
        <v>0</v>
      </c>
      <c r="G832">
        <f t="shared" ca="1" si="51"/>
        <v>0</v>
      </c>
    </row>
    <row r="833" spans="4:7" x14ac:dyDescent="0.15">
      <c r="D833">
        <f t="shared" ca="1" si="48"/>
        <v>571.1055530090166</v>
      </c>
      <c r="E833">
        <f t="shared" ca="1" si="49"/>
        <v>-0.36772178737607508</v>
      </c>
      <c r="F833">
        <f t="shared" ca="1" si="50"/>
        <v>0</v>
      </c>
      <c r="G833">
        <f t="shared" ca="1" si="51"/>
        <v>0</v>
      </c>
    </row>
    <row r="834" spans="4:7" x14ac:dyDescent="0.15">
      <c r="D834">
        <f t="shared" ca="1" si="48"/>
        <v>601.10396693809503</v>
      </c>
      <c r="E834">
        <f t="shared" ca="1" si="49"/>
        <v>-3.4264170501847005E-2</v>
      </c>
      <c r="F834">
        <f t="shared" ca="1" si="50"/>
        <v>0</v>
      </c>
      <c r="G834">
        <f t="shared" ca="1" si="51"/>
        <v>0</v>
      </c>
    </row>
    <row r="835" spans="4:7" x14ac:dyDescent="0.15">
      <c r="D835">
        <f t="shared" ref="D835:D898" ca="1" si="52">$B$2 * EXP(($B$4 - ($B$6^2)/2)*$B$5 + $B$6*SQRT($B$5)*E835)</f>
        <v>636.35487488507283</v>
      </c>
      <c r="E835">
        <f t="shared" ref="E835:E898" ca="1" si="53">_xlfn.NORM.S.INV(RAND())</f>
        <v>0.33693741007109407</v>
      </c>
      <c r="F835">
        <f t="shared" ref="F835:F898" ca="1" si="54">MAX(D835-$B$3,0)</f>
        <v>11.354874885072832</v>
      </c>
      <c r="G835">
        <f t="shared" ref="G835:G898" ca="1" si="55">F835* EXP(-$B$4*$B$5)</f>
        <v>11.23346373420663</v>
      </c>
    </row>
    <row r="836" spans="4:7" x14ac:dyDescent="0.15">
      <c r="D836">
        <f t="shared" ca="1" si="52"/>
        <v>527.77893887570781</v>
      </c>
      <c r="E836">
        <f t="shared" ca="1" si="53"/>
        <v>-0.88162420427241062</v>
      </c>
      <c r="F836">
        <f t="shared" ca="1" si="54"/>
        <v>0</v>
      </c>
      <c r="G836">
        <f t="shared" ca="1" si="55"/>
        <v>0</v>
      </c>
    </row>
    <row r="837" spans="4:7" x14ac:dyDescent="0.15">
      <c r="D837">
        <f t="shared" ca="1" si="52"/>
        <v>492.79196414983915</v>
      </c>
      <c r="E837">
        <f t="shared" ca="1" si="53"/>
        <v>-1.3283964499489811</v>
      </c>
      <c r="F837">
        <f t="shared" ca="1" si="54"/>
        <v>0</v>
      </c>
      <c r="G837">
        <f t="shared" ca="1" si="55"/>
        <v>0</v>
      </c>
    </row>
    <row r="838" spans="4:7" x14ac:dyDescent="0.15">
      <c r="D838">
        <f t="shared" ca="1" si="52"/>
        <v>585.50999971322869</v>
      </c>
      <c r="E838">
        <f t="shared" ca="1" si="53"/>
        <v>-0.20547251236763819</v>
      </c>
      <c r="F838">
        <f t="shared" ca="1" si="54"/>
        <v>0</v>
      </c>
      <c r="G838">
        <f t="shared" ca="1" si="55"/>
        <v>0</v>
      </c>
    </row>
    <row r="839" spans="4:7" x14ac:dyDescent="0.15">
      <c r="D839">
        <f t="shared" ca="1" si="52"/>
        <v>582.5886654481867</v>
      </c>
      <c r="E839">
        <f t="shared" ca="1" si="53"/>
        <v>-0.23805283551041631</v>
      </c>
      <c r="F839">
        <f t="shared" ca="1" si="54"/>
        <v>0</v>
      </c>
      <c r="G839">
        <f t="shared" ca="1" si="55"/>
        <v>0</v>
      </c>
    </row>
    <row r="840" spans="4:7" x14ac:dyDescent="0.15">
      <c r="D840">
        <f t="shared" ca="1" si="52"/>
        <v>613.2947247400383</v>
      </c>
      <c r="E840">
        <f t="shared" ca="1" si="53"/>
        <v>9.6514451887444785E-2</v>
      </c>
      <c r="F840">
        <f t="shared" ca="1" si="54"/>
        <v>0</v>
      </c>
      <c r="G840">
        <f t="shared" ca="1" si="55"/>
        <v>0</v>
      </c>
    </row>
    <row r="841" spans="4:7" x14ac:dyDescent="0.15">
      <c r="D841">
        <f t="shared" ca="1" si="52"/>
        <v>503.75058868198005</v>
      </c>
      <c r="E841">
        <f t="shared" ca="1" si="53"/>
        <v>-1.1851346303243573</v>
      </c>
      <c r="F841">
        <f t="shared" ca="1" si="54"/>
        <v>0</v>
      </c>
      <c r="G841">
        <f t="shared" ca="1" si="55"/>
        <v>0</v>
      </c>
    </row>
    <row r="842" spans="4:7" x14ac:dyDescent="0.15">
      <c r="D842">
        <f t="shared" ca="1" si="52"/>
        <v>704.45550696740634</v>
      </c>
      <c r="E842">
        <f t="shared" ca="1" si="53"/>
        <v>0.99916977559452469</v>
      </c>
      <c r="F842">
        <f t="shared" ca="1" si="54"/>
        <v>79.455506967406336</v>
      </c>
      <c r="G842">
        <f t="shared" ca="1" si="55"/>
        <v>78.605934898915123</v>
      </c>
    </row>
    <row r="843" spans="4:7" x14ac:dyDescent="0.15">
      <c r="D843">
        <f t="shared" ca="1" si="52"/>
        <v>733.01606263523024</v>
      </c>
      <c r="E843">
        <f t="shared" ca="1" si="53"/>
        <v>1.2580371406254449</v>
      </c>
      <c r="F843">
        <f t="shared" ca="1" si="54"/>
        <v>108.01606263523024</v>
      </c>
      <c r="G843">
        <f t="shared" ca="1" si="55"/>
        <v>106.8611089603272</v>
      </c>
    </row>
    <row r="844" spans="4:7" x14ac:dyDescent="0.15">
      <c r="D844">
        <f t="shared" ca="1" si="52"/>
        <v>505.10318283036861</v>
      </c>
      <c r="E844">
        <f t="shared" ca="1" si="53"/>
        <v>-1.1676686768265463</v>
      </c>
      <c r="F844">
        <f t="shared" ca="1" si="54"/>
        <v>0</v>
      </c>
      <c r="G844">
        <f t="shared" ca="1" si="55"/>
        <v>0</v>
      </c>
    </row>
    <row r="845" spans="4:7" x14ac:dyDescent="0.15">
      <c r="D845">
        <f t="shared" ca="1" si="52"/>
        <v>461.31409589916302</v>
      </c>
      <c r="E845">
        <f t="shared" ca="1" si="53"/>
        <v>-1.7583475484238351</v>
      </c>
      <c r="F845">
        <f t="shared" ca="1" si="54"/>
        <v>0</v>
      </c>
      <c r="G845">
        <f t="shared" ca="1" si="55"/>
        <v>0</v>
      </c>
    </row>
    <row r="846" spans="4:7" x14ac:dyDescent="0.15">
      <c r="D846">
        <f t="shared" ca="1" si="52"/>
        <v>575.33801832600102</v>
      </c>
      <c r="E846">
        <f t="shared" ca="1" si="53"/>
        <v>-0.31962728287943709</v>
      </c>
      <c r="F846">
        <f t="shared" ca="1" si="54"/>
        <v>0</v>
      </c>
      <c r="G846">
        <f t="shared" ca="1" si="55"/>
        <v>0</v>
      </c>
    </row>
    <row r="847" spans="4:7" x14ac:dyDescent="0.15">
      <c r="D847">
        <f t="shared" ca="1" si="52"/>
        <v>545.72253453324061</v>
      </c>
      <c r="E847">
        <f t="shared" ca="1" si="53"/>
        <v>-0.66385320828820082</v>
      </c>
      <c r="F847">
        <f t="shared" ca="1" si="54"/>
        <v>0</v>
      </c>
      <c r="G847">
        <f t="shared" ca="1" si="55"/>
        <v>0</v>
      </c>
    </row>
    <row r="848" spans="4:7" x14ac:dyDescent="0.15">
      <c r="D848">
        <f t="shared" ca="1" si="52"/>
        <v>585.96585447497353</v>
      </c>
      <c r="E848">
        <f t="shared" ca="1" si="53"/>
        <v>-0.20040323641787713</v>
      </c>
      <c r="F848">
        <f t="shared" ca="1" si="54"/>
        <v>0</v>
      </c>
      <c r="G848">
        <f t="shared" ca="1" si="55"/>
        <v>0</v>
      </c>
    </row>
    <row r="849" spans="4:7" x14ac:dyDescent="0.15">
      <c r="D849">
        <f t="shared" ca="1" si="52"/>
        <v>662.53043444269679</v>
      </c>
      <c r="E849">
        <f t="shared" ca="1" si="53"/>
        <v>0.59950234610927045</v>
      </c>
      <c r="F849">
        <f t="shared" ca="1" si="54"/>
        <v>37.530434442696787</v>
      </c>
      <c r="G849">
        <f t="shared" ca="1" si="55"/>
        <v>37.129143078034858</v>
      </c>
    </row>
    <row r="850" spans="4:7" x14ac:dyDescent="0.15">
      <c r="D850">
        <f t="shared" ca="1" si="52"/>
        <v>344.89813473422703</v>
      </c>
      <c r="E850">
        <f t="shared" ca="1" si="53"/>
        <v>-3.6527053775437022</v>
      </c>
      <c r="F850">
        <f t="shared" ca="1" si="54"/>
        <v>0</v>
      </c>
      <c r="G850">
        <f t="shared" ca="1" si="55"/>
        <v>0</v>
      </c>
    </row>
    <row r="851" spans="4:7" x14ac:dyDescent="0.15">
      <c r="D851">
        <f t="shared" ca="1" si="52"/>
        <v>613.35787890912661</v>
      </c>
      <c r="E851">
        <f t="shared" ca="1" si="53"/>
        <v>9.718515944177876E-2</v>
      </c>
      <c r="F851">
        <f t="shared" ca="1" si="54"/>
        <v>0</v>
      </c>
      <c r="G851">
        <f t="shared" ca="1" si="55"/>
        <v>0</v>
      </c>
    </row>
    <row r="852" spans="4:7" x14ac:dyDescent="0.15">
      <c r="D852">
        <f t="shared" ca="1" si="52"/>
        <v>579.47870706896435</v>
      </c>
      <c r="E852">
        <f t="shared" ca="1" si="53"/>
        <v>-0.27291682348206059</v>
      </c>
      <c r="F852">
        <f t="shared" ca="1" si="54"/>
        <v>0</v>
      </c>
      <c r="G852">
        <f t="shared" ca="1" si="55"/>
        <v>0</v>
      </c>
    </row>
    <row r="853" spans="4:7" x14ac:dyDescent="0.15">
      <c r="D853">
        <f t="shared" ca="1" si="52"/>
        <v>495.73122398801399</v>
      </c>
      <c r="E853">
        <f t="shared" ca="1" si="53"/>
        <v>-1.2896613076084635</v>
      </c>
      <c r="F853">
        <f t="shared" ca="1" si="54"/>
        <v>0</v>
      </c>
      <c r="G853">
        <f t="shared" ca="1" si="55"/>
        <v>0</v>
      </c>
    </row>
    <row r="854" spans="4:7" x14ac:dyDescent="0.15">
      <c r="D854">
        <f t="shared" ca="1" si="52"/>
        <v>641.66076565931746</v>
      </c>
      <c r="E854">
        <f t="shared" ca="1" si="53"/>
        <v>0.39102247916499944</v>
      </c>
      <c r="F854">
        <f t="shared" ca="1" si="54"/>
        <v>16.660765659317462</v>
      </c>
      <c r="G854">
        <f t="shared" ca="1" si="55"/>
        <v>16.482621667993612</v>
      </c>
    </row>
    <row r="855" spans="4:7" x14ac:dyDescent="0.15">
      <c r="D855">
        <f t="shared" ca="1" si="52"/>
        <v>649.12651721824648</v>
      </c>
      <c r="E855">
        <f t="shared" ca="1" si="53"/>
        <v>0.46637129918236991</v>
      </c>
      <c r="F855">
        <f t="shared" ca="1" si="54"/>
        <v>24.126517218246477</v>
      </c>
      <c r="G855">
        <f t="shared" ca="1" si="55"/>
        <v>23.8685462364868</v>
      </c>
    </row>
    <row r="856" spans="4:7" x14ac:dyDescent="0.15">
      <c r="D856">
        <f t="shared" ca="1" si="52"/>
        <v>587.91686478979432</v>
      </c>
      <c r="E856">
        <f t="shared" ca="1" si="53"/>
        <v>-0.17875173524161558</v>
      </c>
      <c r="F856">
        <f t="shared" ca="1" si="54"/>
        <v>0</v>
      </c>
      <c r="G856">
        <f t="shared" ca="1" si="55"/>
        <v>0</v>
      </c>
    </row>
    <row r="857" spans="4:7" x14ac:dyDescent="0.15">
      <c r="D857">
        <f t="shared" ca="1" si="52"/>
        <v>621.80485095761367</v>
      </c>
      <c r="E857">
        <f t="shared" ca="1" si="53"/>
        <v>0.1862766871190524</v>
      </c>
      <c r="F857">
        <f t="shared" ca="1" si="54"/>
        <v>0</v>
      </c>
      <c r="G857">
        <f t="shared" ca="1" si="55"/>
        <v>0</v>
      </c>
    </row>
    <row r="858" spans="4:7" x14ac:dyDescent="0.15">
      <c r="D858">
        <f t="shared" ca="1" si="52"/>
        <v>746.84700682291157</v>
      </c>
      <c r="E858">
        <f t="shared" ca="1" si="53"/>
        <v>1.3797946341096956</v>
      </c>
      <c r="F858">
        <f t="shared" ca="1" si="54"/>
        <v>121.84700682291157</v>
      </c>
      <c r="G858">
        <f t="shared" ca="1" si="55"/>
        <v>120.54416681122466</v>
      </c>
    </row>
    <row r="859" spans="4:7" x14ac:dyDescent="0.15">
      <c r="D859">
        <f t="shared" ca="1" si="52"/>
        <v>610.24185495915515</v>
      </c>
      <c r="E859">
        <f t="shared" ca="1" si="53"/>
        <v>6.400984033190725E-2</v>
      </c>
      <c r="F859">
        <f t="shared" ca="1" si="54"/>
        <v>0</v>
      </c>
      <c r="G859">
        <f t="shared" ca="1" si="55"/>
        <v>0</v>
      </c>
    </row>
    <row r="860" spans="4:7" x14ac:dyDescent="0.15">
      <c r="D860">
        <f t="shared" ca="1" si="52"/>
        <v>494.30404926286201</v>
      </c>
      <c r="E860">
        <f t="shared" ca="1" si="53"/>
        <v>-1.3084406134795221</v>
      </c>
      <c r="F860">
        <f t="shared" ca="1" si="54"/>
        <v>0</v>
      </c>
      <c r="G860">
        <f t="shared" ca="1" si="55"/>
        <v>0</v>
      </c>
    </row>
    <row r="861" spans="4:7" x14ac:dyDescent="0.15">
      <c r="D861">
        <f t="shared" ca="1" si="52"/>
        <v>627.21931213074038</v>
      </c>
      <c r="E861">
        <f t="shared" ca="1" si="53"/>
        <v>0.24274955991518624</v>
      </c>
      <c r="F861">
        <f t="shared" ca="1" si="54"/>
        <v>2.2193121307403771</v>
      </c>
      <c r="G861">
        <f t="shared" ca="1" si="55"/>
        <v>2.1955823016888276</v>
      </c>
    </row>
    <row r="862" spans="4:7" x14ac:dyDescent="0.15">
      <c r="D862">
        <f t="shared" ca="1" si="52"/>
        <v>408.47385592662272</v>
      </c>
      <c r="E862">
        <f t="shared" ca="1" si="53"/>
        <v>-2.5507380906966435</v>
      </c>
      <c r="F862">
        <f t="shared" ca="1" si="54"/>
        <v>0</v>
      </c>
      <c r="G862">
        <f t="shared" ca="1" si="55"/>
        <v>0</v>
      </c>
    </row>
    <row r="863" spans="4:7" x14ac:dyDescent="0.15">
      <c r="D863">
        <f t="shared" ca="1" si="52"/>
        <v>893.64093284683827</v>
      </c>
      <c r="E863">
        <f t="shared" ca="1" si="53"/>
        <v>2.548623625747247</v>
      </c>
      <c r="F863">
        <f t="shared" ca="1" si="54"/>
        <v>268.64093284683827</v>
      </c>
      <c r="G863">
        <f t="shared" ca="1" si="55"/>
        <v>265.76850975483381</v>
      </c>
    </row>
    <row r="864" spans="4:7" x14ac:dyDescent="0.15">
      <c r="D864">
        <f t="shared" ca="1" si="52"/>
        <v>494.12158479157387</v>
      </c>
      <c r="E864">
        <f t="shared" ca="1" si="53"/>
        <v>-1.3108454583967331</v>
      </c>
      <c r="F864">
        <f t="shared" ca="1" si="54"/>
        <v>0</v>
      </c>
      <c r="G864">
        <f t="shared" ca="1" si="55"/>
        <v>0</v>
      </c>
    </row>
    <row r="865" spans="4:7" x14ac:dyDescent="0.15">
      <c r="D865">
        <f t="shared" ca="1" si="52"/>
        <v>780.94444357075201</v>
      </c>
      <c r="E865">
        <f t="shared" ca="1" si="53"/>
        <v>1.6705866892302064</v>
      </c>
      <c r="F865">
        <f t="shared" ca="1" si="54"/>
        <v>155.94444357075201</v>
      </c>
      <c r="G865">
        <f t="shared" ca="1" si="55"/>
        <v>154.27701926561903</v>
      </c>
    </row>
    <row r="866" spans="4:7" x14ac:dyDescent="0.15">
      <c r="D866">
        <f t="shared" ca="1" si="52"/>
        <v>523.31172670994874</v>
      </c>
      <c r="E866">
        <f t="shared" ca="1" si="53"/>
        <v>-0.93699130366168903</v>
      </c>
      <c r="F866">
        <f t="shared" ca="1" si="54"/>
        <v>0</v>
      </c>
      <c r="G866">
        <f t="shared" ca="1" si="55"/>
        <v>0</v>
      </c>
    </row>
    <row r="867" spans="4:7" x14ac:dyDescent="0.15">
      <c r="D867">
        <f t="shared" ca="1" si="52"/>
        <v>652.98908633128985</v>
      </c>
      <c r="E867">
        <f t="shared" ca="1" si="53"/>
        <v>0.50501518150995495</v>
      </c>
      <c r="F867">
        <f t="shared" ca="1" si="54"/>
        <v>27.989086331289855</v>
      </c>
      <c r="G867">
        <f t="shared" ca="1" si="55"/>
        <v>27.689815118038297</v>
      </c>
    </row>
    <row r="868" spans="4:7" x14ac:dyDescent="0.15">
      <c r="D868">
        <f t="shared" ca="1" si="52"/>
        <v>496.22143001898507</v>
      </c>
      <c r="E868">
        <f t="shared" ca="1" si="53"/>
        <v>-1.283223462869191</v>
      </c>
      <c r="F868">
        <f t="shared" ca="1" si="54"/>
        <v>0</v>
      </c>
      <c r="G868">
        <f t="shared" ca="1" si="55"/>
        <v>0</v>
      </c>
    </row>
    <row r="869" spans="4:7" x14ac:dyDescent="0.15">
      <c r="D869">
        <f t="shared" ca="1" si="52"/>
        <v>647.21585883435898</v>
      </c>
      <c r="E869">
        <f t="shared" ca="1" si="53"/>
        <v>0.44717062854607259</v>
      </c>
      <c r="F869">
        <f t="shared" ca="1" si="54"/>
        <v>22.215858834358983</v>
      </c>
      <c r="G869">
        <f t="shared" ca="1" si="55"/>
        <v>21.978317424536279</v>
      </c>
    </row>
    <row r="870" spans="4:7" x14ac:dyDescent="0.15">
      <c r="D870">
        <f t="shared" ca="1" si="52"/>
        <v>652.35966051251762</v>
      </c>
      <c r="E870">
        <f t="shared" ca="1" si="53"/>
        <v>0.49873357413828473</v>
      </c>
      <c r="F870">
        <f t="shared" ca="1" si="54"/>
        <v>27.359660512517621</v>
      </c>
      <c r="G870">
        <f t="shared" ca="1" si="55"/>
        <v>27.067119387780075</v>
      </c>
    </row>
    <row r="871" spans="4:7" x14ac:dyDescent="0.15">
      <c r="D871">
        <f t="shared" ca="1" si="52"/>
        <v>649.6975227569352</v>
      </c>
      <c r="E871">
        <f t="shared" ca="1" si="53"/>
        <v>0.47209850495879863</v>
      </c>
      <c r="F871">
        <f t="shared" ca="1" si="54"/>
        <v>24.6975227569352</v>
      </c>
      <c r="G871">
        <f t="shared" ca="1" si="55"/>
        <v>24.433446341139053</v>
      </c>
    </row>
    <row r="872" spans="4:7" x14ac:dyDescent="0.15">
      <c r="D872">
        <f t="shared" ca="1" si="52"/>
        <v>653.89438862497354</v>
      </c>
      <c r="E872">
        <f t="shared" ca="1" si="53"/>
        <v>0.51403939956257105</v>
      </c>
      <c r="F872">
        <f t="shared" ca="1" si="54"/>
        <v>28.894388624973544</v>
      </c>
      <c r="G872">
        <f t="shared" ca="1" si="55"/>
        <v>28.585437534623345</v>
      </c>
    </row>
    <row r="873" spans="4:7" x14ac:dyDescent="0.15">
      <c r="D873">
        <f t="shared" ca="1" si="52"/>
        <v>427.4487049155702</v>
      </c>
      <c r="E873">
        <f t="shared" ca="1" si="53"/>
        <v>-2.2549779484280776</v>
      </c>
      <c r="F873">
        <f t="shared" ca="1" si="54"/>
        <v>0</v>
      </c>
      <c r="G873">
        <f t="shared" ca="1" si="55"/>
        <v>0</v>
      </c>
    </row>
    <row r="874" spans="4:7" x14ac:dyDescent="0.15">
      <c r="D874">
        <f t="shared" ca="1" si="52"/>
        <v>734.94586816949368</v>
      </c>
      <c r="E874">
        <f t="shared" ca="1" si="53"/>
        <v>1.2751629758708407</v>
      </c>
      <c r="F874">
        <f t="shared" ca="1" si="54"/>
        <v>109.94586816949368</v>
      </c>
      <c r="G874">
        <f t="shared" ca="1" si="55"/>
        <v>108.77028019317963</v>
      </c>
    </row>
    <row r="875" spans="4:7" x14ac:dyDescent="0.15">
      <c r="D875">
        <f t="shared" ca="1" si="52"/>
        <v>624.43910634296105</v>
      </c>
      <c r="E875">
        <f t="shared" ca="1" si="53"/>
        <v>0.21381315389241326</v>
      </c>
      <c r="F875">
        <f t="shared" ca="1" si="54"/>
        <v>0</v>
      </c>
      <c r="G875">
        <f t="shared" ca="1" si="55"/>
        <v>0</v>
      </c>
    </row>
    <row r="876" spans="4:7" x14ac:dyDescent="0.15">
      <c r="D876">
        <f t="shared" ca="1" si="52"/>
        <v>485.48129604217002</v>
      </c>
      <c r="E876">
        <f t="shared" ca="1" si="53"/>
        <v>-1.4257513302227214</v>
      </c>
      <c r="F876">
        <f t="shared" ca="1" si="54"/>
        <v>0</v>
      </c>
      <c r="G876">
        <f t="shared" ca="1" si="55"/>
        <v>0</v>
      </c>
    </row>
    <row r="877" spans="4:7" x14ac:dyDescent="0.15">
      <c r="D877">
        <f t="shared" ca="1" si="52"/>
        <v>612.24575363592567</v>
      </c>
      <c r="E877">
        <f t="shared" ca="1" si="53"/>
        <v>8.5364096031918801E-2</v>
      </c>
      <c r="F877">
        <f t="shared" ca="1" si="54"/>
        <v>0</v>
      </c>
      <c r="G877">
        <f t="shared" ca="1" si="55"/>
        <v>0</v>
      </c>
    </row>
    <row r="878" spans="4:7" x14ac:dyDescent="0.15">
      <c r="D878">
        <f t="shared" ca="1" si="52"/>
        <v>638.56803446748995</v>
      </c>
      <c r="E878">
        <f t="shared" ca="1" si="53"/>
        <v>0.35955165015067869</v>
      </c>
      <c r="F878">
        <f t="shared" ca="1" si="54"/>
        <v>13.568034467489952</v>
      </c>
      <c r="G878">
        <f t="shared" ca="1" si="55"/>
        <v>13.422959273235207</v>
      </c>
    </row>
    <row r="879" spans="4:7" x14ac:dyDescent="0.15">
      <c r="D879">
        <f t="shared" ca="1" si="52"/>
        <v>751.74759065053331</v>
      </c>
      <c r="E879">
        <f t="shared" ca="1" si="53"/>
        <v>1.4223954547228672</v>
      </c>
      <c r="F879">
        <f t="shared" ca="1" si="54"/>
        <v>126.74759065053331</v>
      </c>
      <c r="G879">
        <f t="shared" ca="1" si="55"/>
        <v>125.39235151261649</v>
      </c>
    </row>
    <row r="880" spans="4:7" x14ac:dyDescent="0.15">
      <c r="D880">
        <f t="shared" ca="1" si="52"/>
        <v>535.16100651784382</v>
      </c>
      <c r="E880">
        <f t="shared" ca="1" si="53"/>
        <v>-0.7911491126420046</v>
      </c>
      <c r="F880">
        <f t="shared" ca="1" si="54"/>
        <v>0</v>
      </c>
      <c r="G880">
        <f t="shared" ca="1" si="55"/>
        <v>0</v>
      </c>
    </row>
    <row r="881" spans="4:7" x14ac:dyDescent="0.15">
      <c r="D881">
        <f t="shared" ca="1" si="52"/>
        <v>435.84808030430128</v>
      </c>
      <c r="E881">
        <f t="shared" ca="1" si="53"/>
        <v>-2.1282263838203974</v>
      </c>
      <c r="F881">
        <f t="shared" ca="1" si="54"/>
        <v>0</v>
      </c>
      <c r="G881">
        <f t="shared" ca="1" si="55"/>
        <v>0</v>
      </c>
    </row>
    <row r="882" spans="4:7" x14ac:dyDescent="0.15">
      <c r="D882">
        <f t="shared" ca="1" si="52"/>
        <v>604.40989945880267</v>
      </c>
      <c r="E882">
        <f t="shared" ca="1" si="53"/>
        <v>1.461107760070606E-3</v>
      </c>
      <c r="F882">
        <f t="shared" ca="1" si="54"/>
        <v>0</v>
      </c>
      <c r="G882">
        <f t="shared" ca="1" si="55"/>
        <v>0</v>
      </c>
    </row>
    <row r="883" spans="4:7" x14ac:dyDescent="0.15">
      <c r="D883">
        <f t="shared" ca="1" si="52"/>
        <v>784.84831273879149</v>
      </c>
      <c r="E883">
        <f t="shared" ca="1" si="53"/>
        <v>1.7030665853687668</v>
      </c>
      <c r="F883">
        <f t="shared" ca="1" si="54"/>
        <v>159.84831273879149</v>
      </c>
      <c r="G883">
        <f t="shared" ca="1" si="55"/>
        <v>158.139146604416</v>
      </c>
    </row>
    <row r="884" spans="4:7" x14ac:dyDescent="0.15">
      <c r="D884">
        <f t="shared" ca="1" si="52"/>
        <v>496.52640950477365</v>
      </c>
      <c r="E884">
        <f t="shared" ca="1" si="53"/>
        <v>-1.2792213950135469</v>
      </c>
      <c r="F884">
        <f t="shared" ca="1" si="54"/>
        <v>0</v>
      </c>
      <c r="G884">
        <f t="shared" ca="1" si="55"/>
        <v>0</v>
      </c>
    </row>
    <row r="885" spans="4:7" x14ac:dyDescent="0.15">
      <c r="D885">
        <f t="shared" ca="1" si="52"/>
        <v>518.57392420476049</v>
      </c>
      <c r="E885">
        <f t="shared" ca="1" si="53"/>
        <v>-0.99623097588337806</v>
      </c>
      <c r="F885">
        <f t="shared" ca="1" si="54"/>
        <v>0</v>
      </c>
      <c r="G885">
        <f t="shared" ca="1" si="55"/>
        <v>0</v>
      </c>
    </row>
    <row r="886" spans="4:7" x14ac:dyDescent="0.15">
      <c r="D886">
        <f t="shared" ca="1" si="52"/>
        <v>582.07928181071838</v>
      </c>
      <c r="E886">
        <f t="shared" ca="1" si="53"/>
        <v>-0.24375048398931415</v>
      </c>
      <c r="F886">
        <f t="shared" ca="1" si="54"/>
        <v>0</v>
      </c>
      <c r="G886">
        <f t="shared" ca="1" si="55"/>
        <v>0</v>
      </c>
    </row>
    <row r="887" spans="4:7" x14ac:dyDescent="0.15">
      <c r="D887">
        <f t="shared" ca="1" si="52"/>
        <v>566.45546617708419</v>
      </c>
      <c r="E887">
        <f t="shared" ca="1" si="53"/>
        <v>-0.42097447570779628</v>
      </c>
      <c r="F887">
        <f t="shared" ca="1" si="54"/>
        <v>0</v>
      </c>
      <c r="G887">
        <f t="shared" ca="1" si="55"/>
        <v>0</v>
      </c>
    </row>
    <row r="888" spans="4:7" x14ac:dyDescent="0.15">
      <c r="D888">
        <f t="shared" ca="1" si="52"/>
        <v>630.79865258992686</v>
      </c>
      <c r="E888">
        <f t="shared" ca="1" si="53"/>
        <v>0.27981507975716818</v>
      </c>
      <c r="F888">
        <f t="shared" ca="1" si="54"/>
        <v>5.7986525899268599</v>
      </c>
      <c r="G888">
        <f t="shared" ca="1" si="55"/>
        <v>5.7366509305918187</v>
      </c>
    </row>
    <row r="889" spans="4:7" x14ac:dyDescent="0.15">
      <c r="D889">
        <f t="shared" ca="1" si="52"/>
        <v>524.81048360223144</v>
      </c>
      <c r="E889">
        <f t="shared" ca="1" si="53"/>
        <v>-0.9183630423161766</v>
      </c>
      <c r="F889">
        <f t="shared" ca="1" si="54"/>
        <v>0</v>
      </c>
      <c r="G889">
        <f t="shared" ca="1" si="55"/>
        <v>0</v>
      </c>
    </row>
    <row r="890" spans="4:7" x14ac:dyDescent="0.15">
      <c r="D890">
        <f t="shared" ca="1" si="52"/>
        <v>632.4357106557726</v>
      </c>
      <c r="E890">
        <f t="shared" ca="1" si="53"/>
        <v>0.29669743960233158</v>
      </c>
      <c r="F890">
        <f t="shared" ca="1" si="54"/>
        <v>7.4357106557725956</v>
      </c>
      <c r="G890">
        <f t="shared" ca="1" si="55"/>
        <v>7.3562048754480385</v>
      </c>
    </row>
    <row r="891" spans="4:7" x14ac:dyDescent="0.15">
      <c r="D891">
        <f t="shared" ca="1" si="52"/>
        <v>547.37905251641735</v>
      </c>
      <c r="E891">
        <f t="shared" ca="1" si="53"/>
        <v>-0.64411131866035898</v>
      </c>
      <c r="F891">
        <f t="shared" ca="1" si="54"/>
        <v>0</v>
      </c>
      <c r="G891">
        <f t="shared" ca="1" si="55"/>
        <v>0</v>
      </c>
    </row>
    <row r="892" spans="4:7" x14ac:dyDescent="0.15">
      <c r="D892">
        <f t="shared" ca="1" si="52"/>
        <v>610.40945110195537</v>
      </c>
      <c r="E892">
        <f t="shared" ca="1" si="53"/>
        <v>6.579848947477307E-2</v>
      </c>
      <c r="F892">
        <f t="shared" ca="1" si="54"/>
        <v>0</v>
      </c>
      <c r="G892">
        <f t="shared" ca="1" si="55"/>
        <v>0</v>
      </c>
    </row>
    <row r="893" spans="4:7" x14ac:dyDescent="0.15">
      <c r="D893">
        <f t="shared" ca="1" si="52"/>
        <v>580.33406603570018</v>
      </c>
      <c r="E893">
        <f t="shared" ca="1" si="53"/>
        <v>-0.26330925783052106</v>
      </c>
      <c r="F893">
        <f t="shared" ca="1" si="54"/>
        <v>0</v>
      </c>
      <c r="G893">
        <f t="shared" ca="1" si="55"/>
        <v>0</v>
      </c>
    </row>
    <row r="894" spans="4:7" x14ac:dyDescent="0.15">
      <c r="D894">
        <f t="shared" ca="1" si="52"/>
        <v>681.37856156905571</v>
      </c>
      <c r="E894">
        <f t="shared" ca="1" si="53"/>
        <v>0.78221960669999724</v>
      </c>
      <c r="F894">
        <f t="shared" ca="1" si="54"/>
        <v>56.378561569055705</v>
      </c>
      <c r="G894">
        <f t="shared" ca="1" si="55"/>
        <v>55.775738014101478</v>
      </c>
    </row>
    <row r="895" spans="4:7" x14ac:dyDescent="0.15">
      <c r="D895">
        <f t="shared" ca="1" si="52"/>
        <v>718.10266566217399</v>
      </c>
      <c r="E895">
        <f t="shared" ca="1" si="53"/>
        <v>1.1241491330076201</v>
      </c>
      <c r="F895">
        <f t="shared" ca="1" si="54"/>
        <v>93.10266566217399</v>
      </c>
      <c r="G895">
        <f t="shared" ca="1" si="55"/>
        <v>92.107172369542852</v>
      </c>
    </row>
    <row r="896" spans="4:7" x14ac:dyDescent="0.15">
      <c r="D896">
        <f t="shared" ca="1" si="52"/>
        <v>600.95552925590039</v>
      </c>
      <c r="E896">
        <f t="shared" ca="1" si="53"/>
        <v>-3.5872855307568813E-2</v>
      </c>
      <c r="F896">
        <f t="shared" ca="1" si="54"/>
        <v>0</v>
      </c>
      <c r="G896">
        <f t="shared" ca="1" si="55"/>
        <v>0</v>
      </c>
    </row>
    <row r="897" spans="4:7" x14ac:dyDescent="0.15">
      <c r="D897">
        <f t="shared" ca="1" si="52"/>
        <v>540.78530150011625</v>
      </c>
      <c r="E897">
        <f t="shared" ca="1" si="53"/>
        <v>-0.72305113673762511</v>
      </c>
      <c r="F897">
        <f t="shared" ca="1" si="54"/>
        <v>0</v>
      </c>
      <c r="G897">
        <f t="shared" ca="1" si="55"/>
        <v>0</v>
      </c>
    </row>
    <row r="898" spans="4:7" x14ac:dyDescent="0.15">
      <c r="D898">
        <f t="shared" ca="1" si="52"/>
        <v>841.13026663232063</v>
      </c>
      <c r="E898">
        <f t="shared" ca="1" si="53"/>
        <v>2.1541747030012055</v>
      </c>
      <c r="F898">
        <f t="shared" ca="1" si="54"/>
        <v>216.13026663232063</v>
      </c>
      <c r="G898">
        <f t="shared" ca="1" si="55"/>
        <v>213.81930991333951</v>
      </c>
    </row>
    <row r="899" spans="4:7" x14ac:dyDescent="0.15">
      <c r="D899">
        <f t="shared" ref="D899:D962" ca="1" si="56">$B$2 * EXP(($B$4 - ($B$6^2)/2)*$B$5 + $B$6*SQRT($B$5)*E899)</f>
        <v>668.11768676903671</v>
      </c>
      <c r="E899">
        <f t="shared" ref="E899:E962" ca="1" si="57">_xlfn.NORM.S.INV(RAND())</f>
        <v>0.65420272936574075</v>
      </c>
      <c r="F899">
        <f t="shared" ref="F899:F962" ca="1" si="58">MAX(D899-$B$3,0)</f>
        <v>43.117686769036709</v>
      </c>
      <c r="G899">
        <f t="shared" ref="G899:G962" ca="1" si="59">F899* EXP(-$B$4*$B$5)</f>
        <v>42.656654126554749</v>
      </c>
    </row>
    <row r="900" spans="4:7" x14ac:dyDescent="0.15">
      <c r="D900">
        <f t="shared" ca="1" si="56"/>
        <v>482.65045828448473</v>
      </c>
      <c r="E900">
        <f t="shared" ca="1" si="57"/>
        <v>-1.4638433945670657</v>
      </c>
      <c r="F900">
        <f t="shared" ca="1" si="58"/>
        <v>0</v>
      </c>
      <c r="G900">
        <f t="shared" ca="1" si="59"/>
        <v>0</v>
      </c>
    </row>
    <row r="901" spans="4:7" x14ac:dyDescent="0.15">
      <c r="D901">
        <f t="shared" ca="1" si="56"/>
        <v>649.00111883048737</v>
      </c>
      <c r="E901">
        <f t="shared" ca="1" si="57"/>
        <v>0.46511287424629333</v>
      </c>
      <c r="F901">
        <f t="shared" ca="1" si="58"/>
        <v>24.001118830487371</v>
      </c>
      <c r="G901">
        <f t="shared" ca="1" si="59"/>
        <v>23.744488661614554</v>
      </c>
    </row>
    <row r="902" spans="4:7" x14ac:dyDescent="0.15">
      <c r="D902">
        <f t="shared" ca="1" si="56"/>
        <v>723.07529955883911</v>
      </c>
      <c r="E902">
        <f t="shared" ca="1" si="57"/>
        <v>1.1690984765111554</v>
      </c>
      <c r="F902">
        <f t="shared" ca="1" si="58"/>
        <v>98.075299558839106</v>
      </c>
      <c r="G902">
        <f t="shared" ca="1" si="59"/>
        <v>97.026636750000961</v>
      </c>
    </row>
    <row r="903" spans="4:7" x14ac:dyDescent="0.15">
      <c r="D903">
        <f t="shared" ca="1" si="56"/>
        <v>628.71743326184799</v>
      </c>
      <c r="E903">
        <f t="shared" ca="1" si="57"/>
        <v>0.25828888405393063</v>
      </c>
      <c r="F903">
        <f t="shared" ca="1" si="58"/>
        <v>3.7174332618479866</v>
      </c>
      <c r="G903">
        <f t="shared" ca="1" si="59"/>
        <v>3.677684884595271</v>
      </c>
    </row>
    <row r="904" spans="4:7" x14ac:dyDescent="0.15">
      <c r="D904">
        <f t="shared" ca="1" si="56"/>
        <v>784.73873857523654</v>
      </c>
      <c r="E904">
        <f t="shared" ca="1" si="57"/>
        <v>1.7021571423058768</v>
      </c>
      <c r="F904">
        <f t="shared" ca="1" si="58"/>
        <v>159.73873857523654</v>
      </c>
      <c r="G904">
        <f t="shared" ca="1" si="59"/>
        <v>158.03074405441356</v>
      </c>
    </row>
    <row r="905" spans="4:7" x14ac:dyDescent="0.15">
      <c r="D905">
        <f t="shared" ca="1" si="56"/>
        <v>1016.4874354341275</v>
      </c>
      <c r="E905">
        <f t="shared" ca="1" si="57"/>
        <v>3.3876060248660229</v>
      </c>
      <c r="F905">
        <f t="shared" ca="1" si="58"/>
        <v>391.48743543412752</v>
      </c>
      <c r="G905">
        <f t="shared" ca="1" si="59"/>
        <v>387.30148529669361</v>
      </c>
    </row>
    <row r="906" spans="4:7" x14ac:dyDescent="0.15">
      <c r="D906">
        <f t="shared" ca="1" si="56"/>
        <v>511.2336159651781</v>
      </c>
      <c r="E906">
        <f t="shared" ca="1" si="57"/>
        <v>-1.0890887656506376</v>
      </c>
      <c r="F906">
        <f t="shared" ca="1" si="58"/>
        <v>0</v>
      </c>
      <c r="G906">
        <f t="shared" ca="1" si="59"/>
        <v>0</v>
      </c>
    </row>
    <row r="907" spans="4:7" x14ac:dyDescent="0.15">
      <c r="D907">
        <f t="shared" ca="1" si="56"/>
        <v>570.35054290445601</v>
      </c>
      <c r="E907">
        <f t="shared" ca="1" si="57"/>
        <v>-0.37633859451161344</v>
      </c>
      <c r="F907">
        <f t="shared" ca="1" si="58"/>
        <v>0</v>
      </c>
      <c r="G907">
        <f t="shared" ca="1" si="59"/>
        <v>0</v>
      </c>
    </row>
    <row r="908" spans="4:7" x14ac:dyDescent="0.15">
      <c r="D908">
        <f t="shared" ca="1" si="56"/>
        <v>580.23059350105609</v>
      </c>
      <c r="E908">
        <f t="shared" ca="1" si="57"/>
        <v>-0.26447072918728282</v>
      </c>
      <c r="F908">
        <f t="shared" ca="1" si="58"/>
        <v>0</v>
      </c>
      <c r="G908">
        <f t="shared" ca="1" si="59"/>
        <v>0</v>
      </c>
    </row>
    <row r="909" spans="4:7" x14ac:dyDescent="0.15">
      <c r="D909">
        <f t="shared" ca="1" si="56"/>
        <v>567.10408705353632</v>
      </c>
      <c r="E909">
        <f t="shared" ca="1" si="57"/>
        <v>-0.41352030411711505</v>
      </c>
      <c r="F909">
        <f t="shared" ca="1" si="58"/>
        <v>0</v>
      </c>
      <c r="G909">
        <f t="shared" ca="1" si="59"/>
        <v>0</v>
      </c>
    </row>
    <row r="910" spans="4:7" x14ac:dyDescent="0.15">
      <c r="D910">
        <f t="shared" ca="1" si="56"/>
        <v>901.92328869362552</v>
      </c>
      <c r="E910">
        <f t="shared" ca="1" si="57"/>
        <v>2.6087145356056554</v>
      </c>
      <c r="F910">
        <f t="shared" ca="1" si="58"/>
        <v>276.92328869362552</v>
      </c>
      <c r="G910">
        <f t="shared" ca="1" si="59"/>
        <v>273.96230713088318</v>
      </c>
    </row>
    <row r="911" spans="4:7" x14ac:dyDescent="0.15">
      <c r="D911">
        <f t="shared" ca="1" si="56"/>
        <v>527.14175035258052</v>
      </c>
      <c r="E911">
        <f t="shared" ca="1" si="57"/>
        <v>-0.88949286725533827</v>
      </c>
      <c r="F911">
        <f t="shared" ca="1" si="58"/>
        <v>0</v>
      </c>
      <c r="G911">
        <f t="shared" ca="1" si="59"/>
        <v>0</v>
      </c>
    </row>
    <row r="912" spans="4:7" x14ac:dyDescent="0.15">
      <c r="D912">
        <f t="shared" ca="1" si="56"/>
        <v>679.73302411809732</v>
      </c>
      <c r="E912">
        <f t="shared" ca="1" si="57"/>
        <v>0.76647009806899868</v>
      </c>
      <c r="F912">
        <f t="shared" ca="1" si="58"/>
        <v>54.733024118097319</v>
      </c>
      <c r="G912">
        <f t="shared" ca="1" si="59"/>
        <v>54.147795349324042</v>
      </c>
    </row>
    <row r="913" spans="4:7" x14ac:dyDescent="0.15">
      <c r="D913">
        <f t="shared" ca="1" si="56"/>
        <v>557.63967180073678</v>
      </c>
      <c r="E913">
        <f t="shared" ca="1" si="57"/>
        <v>-0.52314368767603447</v>
      </c>
      <c r="F913">
        <f t="shared" ca="1" si="58"/>
        <v>0</v>
      </c>
      <c r="G913">
        <f t="shared" ca="1" si="59"/>
        <v>0</v>
      </c>
    </row>
    <row r="914" spans="4:7" x14ac:dyDescent="0.15">
      <c r="D914">
        <f t="shared" ca="1" si="56"/>
        <v>789.34408209260584</v>
      </c>
      <c r="E914">
        <f t="shared" ca="1" si="57"/>
        <v>1.7402714861215414</v>
      </c>
      <c r="F914">
        <f t="shared" ca="1" si="58"/>
        <v>164.34408209260584</v>
      </c>
      <c r="G914">
        <f t="shared" ca="1" si="59"/>
        <v>162.5868452804994</v>
      </c>
    </row>
    <row r="915" spans="4:7" x14ac:dyDescent="0.15">
      <c r="D915">
        <f t="shared" ca="1" si="56"/>
        <v>534.69874042225831</v>
      </c>
      <c r="E915">
        <f t="shared" ca="1" si="57"/>
        <v>-0.7967779406413692</v>
      </c>
      <c r="F915">
        <f t="shared" ca="1" si="58"/>
        <v>0</v>
      </c>
      <c r="G915">
        <f t="shared" ca="1" si="59"/>
        <v>0</v>
      </c>
    </row>
    <row r="916" spans="4:7" x14ac:dyDescent="0.15">
      <c r="D916">
        <f t="shared" ca="1" si="56"/>
        <v>654.99961237390175</v>
      </c>
      <c r="E916">
        <f t="shared" ca="1" si="57"/>
        <v>0.52503954915923412</v>
      </c>
      <c r="F916">
        <f t="shared" ca="1" si="58"/>
        <v>29.999612373901755</v>
      </c>
      <c r="G916">
        <f t="shared" ca="1" si="59"/>
        <v>29.678843761237996</v>
      </c>
    </row>
    <row r="917" spans="4:7" x14ac:dyDescent="0.15">
      <c r="D917">
        <f t="shared" ca="1" si="56"/>
        <v>634.56787218109821</v>
      </c>
      <c r="E917">
        <f t="shared" ca="1" si="57"/>
        <v>0.31862020953699888</v>
      </c>
      <c r="F917">
        <f t="shared" ca="1" si="58"/>
        <v>9.5678721810982097</v>
      </c>
      <c r="G917">
        <f t="shared" ca="1" si="59"/>
        <v>9.4655684230554904</v>
      </c>
    </row>
    <row r="918" spans="4:7" x14ac:dyDescent="0.15">
      <c r="D918">
        <f t="shared" ca="1" si="56"/>
        <v>823.3898273616561</v>
      </c>
      <c r="E918">
        <f t="shared" ca="1" si="57"/>
        <v>2.0153251362688995</v>
      </c>
      <c r="F918">
        <f t="shared" ca="1" si="58"/>
        <v>198.3898273616561</v>
      </c>
      <c r="G918">
        <f t="shared" ca="1" si="59"/>
        <v>196.26855896337634</v>
      </c>
    </row>
    <row r="919" spans="4:7" x14ac:dyDescent="0.15">
      <c r="D919">
        <f t="shared" ca="1" si="56"/>
        <v>602.13293116768352</v>
      </c>
      <c r="E919">
        <f t="shared" ca="1" si="57"/>
        <v>-2.3123739353929803E-2</v>
      </c>
      <c r="F919">
        <f t="shared" ca="1" si="58"/>
        <v>0</v>
      </c>
      <c r="G919">
        <f t="shared" ca="1" si="59"/>
        <v>0</v>
      </c>
    </row>
    <row r="920" spans="4:7" x14ac:dyDescent="0.15">
      <c r="D920">
        <f t="shared" ca="1" si="56"/>
        <v>551.97971062412694</v>
      </c>
      <c r="E920">
        <f t="shared" ca="1" si="57"/>
        <v>-0.58959383399548648</v>
      </c>
      <c r="F920">
        <f t="shared" ca="1" si="58"/>
        <v>0</v>
      </c>
      <c r="G920">
        <f t="shared" ca="1" si="59"/>
        <v>0</v>
      </c>
    </row>
    <row r="921" spans="4:7" x14ac:dyDescent="0.15">
      <c r="D921">
        <f t="shared" ca="1" si="56"/>
        <v>561.22115085257724</v>
      </c>
      <c r="E921">
        <f t="shared" ca="1" si="57"/>
        <v>-0.48144325237545221</v>
      </c>
      <c r="F921">
        <f t="shared" ca="1" si="58"/>
        <v>0</v>
      </c>
      <c r="G921">
        <f t="shared" ca="1" si="59"/>
        <v>0</v>
      </c>
    </row>
    <row r="922" spans="4:7" x14ac:dyDescent="0.15">
      <c r="D922">
        <f t="shared" ca="1" si="56"/>
        <v>637.50423697637621</v>
      </c>
      <c r="E922">
        <f t="shared" ca="1" si="57"/>
        <v>0.34869148204976108</v>
      </c>
      <c r="F922">
        <f t="shared" ca="1" si="58"/>
        <v>12.504236976376205</v>
      </c>
      <c r="G922">
        <f t="shared" ca="1" si="59"/>
        <v>12.370536357270193</v>
      </c>
    </row>
    <row r="923" spans="4:7" x14ac:dyDescent="0.15">
      <c r="D923">
        <f t="shared" ca="1" si="56"/>
        <v>693.87962050719125</v>
      </c>
      <c r="E923">
        <f t="shared" ca="1" si="57"/>
        <v>0.90064021408045025</v>
      </c>
      <c r="F923">
        <f t="shared" ca="1" si="58"/>
        <v>68.879620507191248</v>
      </c>
      <c r="G923">
        <f t="shared" ca="1" si="59"/>
        <v>68.143130314067321</v>
      </c>
    </row>
    <row r="924" spans="4:7" x14ac:dyDescent="0.15">
      <c r="D924">
        <f t="shared" ca="1" si="56"/>
        <v>535.72340579443755</v>
      </c>
      <c r="E924">
        <f t="shared" ca="1" si="57"/>
        <v>-0.78430755558496279</v>
      </c>
      <c r="F924">
        <f t="shared" ca="1" si="58"/>
        <v>0</v>
      </c>
      <c r="G924">
        <f t="shared" ca="1" si="59"/>
        <v>0</v>
      </c>
    </row>
    <row r="925" spans="4:7" x14ac:dyDescent="0.15">
      <c r="D925">
        <f t="shared" ca="1" si="56"/>
        <v>668.31059778882127</v>
      </c>
      <c r="E925">
        <f t="shared" ca="1" si="57"/>
        <v>0.65608318953217004</v>
      </c>
      <c r="F925">
        <f t="shared" ca="1" si="58"/>
        <v>43.310597788821269</v>
      </c>
      <c r="G925">
        <f t="shared" ca="1" si="59"/>
        <v>42.847502459681479</v>
      </c>
    </row>
    <row r="926" spans="4:7" x14ac:dyDescent="0.15">
      <c r="D926">
        <f t="shared" ca="1" si="56"/>
        <v>556.34217168270186</v>
      </c>
      <c r="E926">
        <f t="shared" ca="1" si="57"/>
        <v>-0.5383170646223604</v>
      </c>
      <c r="F926">
        <f t="shared" ca="1" si="58"/>
        <v>0</v>
      </c>
      <c r="G926">
        <f t="shared" ca="1" si="59"/>
        <v>0</v>
      </c>
    </row>
    <row r="927" spans="4:7" x14ac:dyDescent="0.15">
      <c r="D927">
        <f t="shared" ca="1" si="56"/>
        <v>468.12258903723279</v>
      </c>
      <c r="E927">
        <f t="shared" ca="1" si="57"/>
        <v>-1.6629160551751887</v>
      </c>
      <c r="F927">
        <f t="shared" ca="1" si="58"/>
        <v>0</v>
      </c>
      <c r="G927">
        <f t="shared" ca="1" si="59"/>
        <v>0</v>
      </c>
    </row>
    <row r="928" spans="4:7" x14ac:dyDescent="0.15">
      <c r="D928">
        <f t="shared" ca="1" si="56"/>
        <v>637.52366881298849</v>
      </c>
      <c r="E928">
        <f t="shared" ca="1" si="57"/>
        <v>0.34889002154671117</v>
      </c>
      <c r="F928">
        <f t="shared" ca="1" si="58"/>
        <v>12.52366881298849</v>
      </c>
      <c r="G928">
        <f t="shared" ca="1" si="59"/>
        <v>12.389760420422142</v>
      </c>
    </row>
    <row r="929" spans="4:7" x14ac:dyDescent="0.15">
      <c r="D929">
        <f t="shared" ca="1" si="56"/>
        <v>551.51531670308611</v>
      </c>
      <c r="E929">
        <f t="shared" ca="1" si="57"/>
        <v>-0.59507621139302924</v>
      </c>
      <c r="F929">
        <f t="shared" ca="1" si="58"/>
        <v>0</v>
      </c>
      <c r="G929">
        <f t="shared" ca="1" si="59"/>
        <v>0</v>
      </c>
    </row>
    <row r="930" spans="4:7" x14ac:dyDescent="0.15">
      <c r="D930">
        <f t="shared" ca="1" si="56"/>
        <v>726.29377895109121</v>
      </c>
      <c r="E930">
        <f t="shared" ca="1" si="57"/>
        <v>1.1980269296636517</v>
      </c>
      <c r="F930">
        <f t="shared" ca="1" si="58"/>
        <v>101.29377895109121</v>
      </c>
      <c r="G930">
        <f t="shared" ca="1" si="59"/>
        <v>100.21070279195133</v>
      </c>
    </row>
    <row r="931" spans="4:7" x14ac:dyDescent="0.15">
      <c r="D931">
        <f t="shared" ca="1" si="56"/>
        <v>702.56280888228093</v>
      </c>
      <c r="E931">
        <f t="shared" ca="1" si="57"/>
        <v>0.98164572046444809</v>
      </c>
      <c r="F931">
        <f t="shared" ca="1" si="58"/>
        <v>77.562808882280933</v>
      </c>
      <c r="G931">
        <f t="shared" ca="1" si="59"/>
        <v>76.733474346574809</v>
      </c>
    </row>
    <row r="932" spans="4:7" x14ac:dyDescent="0.15">
      <c r="D932">
        <f t="shared" ca="1" si="56"/>
        <v>474.05179158057393</v>
      </c>
      <c r="E932">
        <f t="shared" ca="1" si="57"/>
        <v>-1.580933115726459</v>
      </c>
      <c r="F932">
        <f t="shared" ca="1" si="58"/>
        <v>0</v>
      </c>
      <c r="G932">
        <f t="shared" ca="1" si="59"/>
        <v>0</v>
      </c>
    </row>
    <row r="933" spans="4:7" x14ac:dyDescent="0.15">
      <c r="D933">
        <f t="shared" ca="1" si="56"/>
        <v>622.69859303974044</v>
      </c>
      <c r="E933">
        <f t="shared" ca="1" si="57"/>
        <v>0.19563222876052411</v>
      </c>
      <c r="F933">
        <f t="shared" ca="1" si="58"/>
        <v>0</v>
      </c>
      <c r="G933">
        <f t="shared" ca="1" si="59"/>
        <v>0</v>
      </c>
    </row>
    <row r="934" spans="4:7" x14ac:dyDescent="0.15">
      <c r="D934">
        <f t="shared" ca="1" si="56"/>
        <v>702.97551141369831</v>
      </c>
      <c r="E934">
        <f t="shared" ca="1" si="57"/>
        <v>0.98547085937797518</v>
      </c>
      <c r="F934">
        <f t="shared" ca="1" si="58"/>
        <v>77.975511413698314</v>
      </c>
      <c r="G934">
        <f t="shared" ca="1" si="59"/>
        <v>77.141764087026914</v>
      </c>
    </row>
    <row r="935" spans="4:7" x14ac:dyDescent="0.15">
      <c r="D935">
        <f t="shared" ca="1" si="56"/>
        <v>433.37075193193306</v>
      </c>
      <c r="E935">
        <f t="shared" ca="1" si="57"/>
        <v>-2.1653549674683732</v>
      </c>
      <c r="F935">
        <f t="shared" ca="1" si="58"/>
        <v>0</v>
      </c>
      <c r="G935">
        <f t="shared" ca="1" si="59"/>
        <v>0</v>
      </c>
    </row>
    <row r="936" spans="4:7" x14ac:dyDescent="0.15">
      <c r="D936">
        <f t="shared" ca="1" si="56"/>
        <v>578.03970365674661</v>
      </c>
      <c r="E936">
        <f t="shared" ca="1" si="57"/>
        <v>-0.28911204516644168</v>
      </c>
      <c r="F936">
        <f t="shared" ca="1" si="58"/>
        <v>0</v>
      </c>
      <c r="G936">
        <f t="shared" ca="1" si="59"/>
        <v>0</v>
      </c>
    </row>
    <row r="937" spans="4:7" x14ac:dyDescent="0.15">
      <c r="D937">
        <f t="shared" ca="1" si="56"/>
        <v>632.41550678599549</v>
      </c>
      <c r="E937">
        <f t="shared" ca="1" si="57"/>
        <v>0.296489351200589</v>
      </c>
      <c r="F937">
        <f t="shared" ca="1" si="58"/>
        <v>7.4155067859954897</v>
      </c>
      <c r="G937">
        <f t="shared" ca="1" si="59"/>
        <v>7.3362170340381683</v>
      </c>
    </row>
    <row r="938" spans="4:7" x14ac:dyDescent="0.15">
      <c r="D938">
        <f t="shared" ca="1" si="56"/>
        <v>560.01822463930773</v>
      </c>
      <c r="E938">
        <f t="shared" ca="1" si="57"/>
        <v>-0.49541959605939617</v>
      </c>
      <c r="F938">
        <f t="shared" ca="1" si="58"/>
        <v>0</v>
      </c>
      <c r="G938">
        <f t="shared" ca="1" si="59"/>
        <v>0</v>
      </c>
    </row>
    <row r="939" spans="4:7" x14ac:dyDescent="0.15">
      <c r="D939">
        <f t="shared" ca="1" si="56"/>
        <v>571.19195706497214</v>
      </c>
      <c r="E939">
        <f t="shared" ca="1" si="57"/>
        <v>-0.36673639849571887</v>
      </c>
      <c r="F939">
        <f t="shared" ca="1" si="58"/>
        <v>0</v>
      </c>
      <c r="G939">
        <f t="shared" ca="1" si="59"/>
        <v>0</v>
      </c>
    </row>
    <row r="940" spans="4:7" x14ac:dyDescent="0.15">
      <c r="D940">
        <f t="shared" ca="1" si="56"/>
        <v>664.75111102084009</v>
      </c>
      <c r="E940">
        <f t="shared" ca="1" si="57"/>
        <v>0.6212982768008698</v>
      </c>
      <c r="F940">
        <f t="shared" ca="1" si="58"/>
        <v>39.751111020840085</v>
      </c>
      <c r="G940">
        <f t="shared" ca="1" si="59"/>
        <v>39.326075237874747</v>
      </c>
    </row>
    <row r="941" spans="4:7" x14ac:dyDescent="0.15">
      <c r="D941">
        <f t="shared" ca="1" si="56"/>
        <v>567.42205388879972</v>
      </c>
      <c r="E941">
        <f t="shared" ca="1" si="57"/>
        <v>-0.40986923473809056</v>
      </c>
      <c r="F941">
        <f t="shared" ca="1" si="58"/>
        <v>0</v>
      </c>
      <c r="G941">
        <f t="shared" ca="1" si="59"/>
        <v>0</v>
      </c>
    </row>
    <row r="942" spans="4:7" x14ac:dyDescent="0.15">
      <c r="D942">
        <f t="shared" ca="1" si="56"/>
        <v>839.47854140462869</v>
      </c>
      <c r="E942">
        <f t="shared" ca="1" si="57"/>
        <v>2.1413713398604948</v>
      </c>
      <c r="F942">
        <f t="shared" ca="1" si="58"/>
        <v>214.47854140462869</v>
      </c>
      <c r="G942">
        <f t="shared" ca="1" si="59"/>
        <v>212.18524563416867</v>
      </c>
    </row>
    <row r="943" spans="4:7" x14ac:dyDescent="0.15">
      <c r="D943">
        <f t="shared" ca="1" si="56"/>
        <v>500.06509126960594</v>
      </c>
      <c r="E943">
        <f t="shared" ca="1" si="57"/>
        <v>-1.2329642407767913</v>
      </c>
      <c r="F943">
        <f t="shared" ca="1" si="58"/>
        <v>0</v>
      </c>
      <c r="G943">
        <f t="shared" ca="1" si="59"/>
        <v>0</v>
      </c>
    </row>
    <row r="944" spans="4:7" x14ac:dyDescent="0.15">
      <c r="D944">
        <f t="shared" ca="1" si="56"/>
        <v>699.56947808362952</v>
      </c>
      <c r="E944">
        <f t="shared" ca="1" si="57"/>
        <v>0.95383455806934259</v>
      </c>
      <c r="F944">
        <f t="shared" ca="1" si="58"/>
        <v>74.569478083629519</v>
      </c>
      <c r="G944">
        <f t="shared" ca="1" si="59"/>
        <v>73.772149513719228</v>
      </c>
    </row>
    <row r="945" spans="4:7" x14ac:dyDescent="0.15">
      <c r="D945">
        <f t="shared" ca="1" si="56"/>
        <v>535.81805078956995</v>
      </c>
      <c r="E945">
        <f t="shared" ca="1" si="57"/>
        <v>-0.78315691037643198</v>
      </c>
      <c r="F945">
        <f t="shared" ca="1" si="58"/>
        <v>0</v>
      </c>
      <c r="G945">
        <f t="shared" ca="1" si="59"/>
        <v>0</v>
      </c>
    </row>
    <row r="946" spans="4:7" x14ac:dyDescent="0.15">
      <c r="D946">
        <f t="shared" ca="1" si="56"/>
        <v>676.4477757490215</v>
      </c>
      <c r="E946">
        <f t="shared" ca="1" si="57"/>
        <v>0.73491247945172822</v>
      </c>
      <c r="F946">
        <f t="shared" ca="1" si="58"/>
        <v>51.447775749021503</v>
      </c>
      <c r="G946">
        <f t="shared" ca="1" si="59"/>
        <v>50.897674252843288</v>
      </c>
    </row>
    <row r="947" spans="4:7" x14ac:dyDescent="0.15">
      <c r="D947">
        <f t="shared" ca="1" si="56"/>
        <v>562.37440432963808</v>
      </c>
      <c r="E947">
        <f t="shared" ca="1" si="57"/>
        <v>-0.46807213597055985</v>
      </c>
      <c r="F947">
        <f t="shared" ca="1" si="58"/>
        <v>0</v>
      </c>
      <c r="G947">
        <f t="shared" ca="1" si="59"/>
        <v>0</v>
      </c>
    </row>
    <row r="948" spans="4:7" x14ac:dyDescent="0.15">
      <c r="D948">
        <f t="shared" ca="1" si="56"/>
        <v>680.19237719743865</v>
      </c>
      <c r="E948">
        <f t="shared" ca="1" si="57"/>
        <v>0.77087041867063943</v>
      </c>
      <c r="F948">
        <f t="shared" ca="1" si="58"/>
        <v>55.192377197438645</v>
      </c>
      <c r="G948">
        <f t="shared" ca="1" si="59"/>
        <v>54.602236830203807</v>
      </c>
    </row>
    <row r="949" spans="4:7" x14ac:dyDescent="0.15">
      <c r="D949">
        <f t="shared" ca="1" si="56"/>
        <v>623.2270430691691</v>
      </c>
      <c r="E949">
        <f t="shared" ca="1" si="57"/>
        <v>0.20115763975484782</v>
      </c>
      <c r="F949">
        <f t="shared" ca="1" si="58"/>
        <v>0</v>
      </c>
      <c r="G949">
        <f t="shared" ca="1" si="59"/>
        <v>0</v>
      </c>
    </row>
    <row r="950" spans="4:7" x14ac:dyDescent="0.15">
      <c r="D950">
        <f t="shared" ca="1" si="56"/>
        <v>619.60050083528824</v>
      </c>
      <c r="E950">
        <f t="shared" ca="1" si="57"/>
        <v>0.16314431468826898</v>
      </c>
      <c r="F950">
        <f t="shared" ca="1" si="58"/>
        <v>0</v>
      </c>
      <c r="G950">
        <f t="shared" ca="1" si="59"/>
        <v>0</v>
      </c>
    </row>
    <row r="951" spans="4:7" x14ac:dyDescent="0.15">
      <c r="D951">
        <f t="shared" ca="1" si="56"/>
        <v>774.43768473369494</v>
      </c>
      <c r="E951">
        <f t="shared" ca="1" si="57"/>
        <v>1.6160883965968125</v>
      </c>
      <c r="F951">
        <f t="shared" ca="1" si="58"/>
        <v>149.43768473369494</v>
      </c>
      <c r="G951">
        <f t="shared" ca="1" si="59"/>
        <v>147.83983346100942</v>
      </c>
    </row>
    <row r="952" spans="4:7" x14ac:dyDescent="0.15">
      <c r="D952">
        <f t="shared" ca="1" si="56"/>
        <v>582.85384191452135</v>
      </c>
      <c r="E952">
        <f t="shared" ca="1" si="57"/>
        <v>-0.23508870795053635</v>
      </c>
      <c r="F952">
        <f t="shared" ca="1" si="58"/>
        <v>0</v>
      </c>
      <c r="G952">
        <f t="shared" ca="1" si="59"/>
        <v>0</v>
      </c>
    </row>
    <row r="953" spans="4:7" x14ac:dyDescent="0.15">
      <c r="D953">
        <f t="shared" ca="1" si="56"/>
        <v>565.15160689043785</v>
      </c>
      <c r="E953">
        <f t="shared" ca="1" si="57"/>
        <v>-0.43598472898482654</v>
      </c>
      <c r="F953">
        <f t="shared" ca="1" si="58"/>
        <v>0</v>
      </c>
      <c r="G953">
        <f t="shared" ca="1" si="59"/>
        <v>0</v>
      </c>
    </row>
    <row r="954" spans="4:7" x14ac:dyDescent="0.15">
      <c r="D954">
        <f t="shared" ca="1" si="56"/>
        <v>592.42082088306029</v>
      </c>
      <c r="E954">
        <f t="shared" ca="1" si="57"/>
        <v>-0.12904185240317648</v>
      </c>
      <c r="F954">
        <f t="shared" ca="1" si="58"/>
        <v>0</v>
      </c>
      <c r="G954">
        <f t="shared" ca="1" si="59"/>
        <v>0</v>
      </c>
    </row>
    <row r="955" spans="4:7" x14ac:dyDescent="0.15">
      <c r="D955">
        <f t="shared" ca="1" si="56"/>
        <v>582.04477604440717</v>
      </c>
      <c r="E955">
        <f t="shared" ca="1" si="57"/>
        <v>-0.24413662432462985</v>
      </c>
      <c r="F955">
        <f t="shared" ca="1" si="58"/>
        <v>0</v>
      </c>
      <c r="G955">
        <f t="shared" ca="1" si="59"/>
        <v>0</v>
      </c>
    </row>
    <row r="956" spans="4:7" x14ac:dyDescent="0.15">
      <c r="D956">
        <f t="shared" ca="1" si="56"/>
        <v>579.95715047939291</v>
      </c>
      <c r="E956">
        <f t="shared" ca="1" si="57"/>
        <v>-0.26754110358624739</v>
      </c>
      <c r="F956">
        <f t="shared" ca="1" si="58"/>
        <v>0</v>
      </c>
      <c r="G956">
        <f t="shared" ca="1" si="59"/>
        <v>0</v>
      </c>
    </row>
    <row r="957" spans="4:7" x14ac:dyDescent="0.15">
      <c r="D957">
        <f t="shared" ca="1" si="56"/>
        <v>548.59043006875197</v>
      </c>
      <c r="E957">
        <f t="shared" ca="1" si="57"/>
        <v>-0.62971226354263155</v>
      </c>
      <c r="F957">
        <f t="shared" ca="1" si="58"/>
        <v>0</v>
      </c>
      <c r="G957">
        <f t="shared" ca="1" si="59"/>
        <v>0</v>
      </c>
    </row>
    <row r="958" spans="4:7" x14ac:dyDescent="0.15">
      <c r="D958">
        <f t="shared" ca="1" si="56"/>
        <v>570.70546061458674</v>
      </c>
      <c r="E958">
        <f t="shared" ca="1" si="57"/>
        <v>-0.3722865567725907</v>
      </c>
      <c r="F958">
        <f t="shared" ca="1" si="58"/>
        <v>0</v>
      </c>
      <c r="G958">
        <f t="shared" ca="1" si="59"/>
        <v>0</v>
      </c>
    </row>
    <row r="959" spans="4:7" x14ac:dyDescent="0.15">
      <c r="D959">
        <f t="shared" ca="1" si="56"/>
        <v>533.04263683356453</v>
      </c>
      <c r="E959">
        <f t="shared" ca="1" si="57"/>
        <v>-0.81698366995328076</v>
      </c>
      <c r="F959">
        <f t="shared" ca="1" si="58"/>
        <v>0</v>
      </c>
      <c r="G959">
        <f t="shared" ca="1" si="59"/>
        <v>0</v>
      </c>
    </row>
    <row r="960" spans="4:7" x14ac:dyDescent="0.15">
      <c r="D960">
        <f t="shared" ca="1" si="56"/>
        <v>725.43834892715051</v>
      </c>
      <c r="E960">
        <f t="shared" ca="1" si="57"/>
        <v>1.1903506496553604</v>
      </c>
      <c r="F960">
        <f t="shared" ca="1" si="58"/>
        <v>100.43834892715051</v>
      </c>
      <c r="G960">
        <f t="shared" ca="1" si="59"/>
        <v>99.36441938959328</v>
      </c>
    </row>
    <row r="961" spans="4:7" x14ac:dyDescent="0.15">
      <c r="D961">
        <f t="shared" ca="1" si="56"/>
        <v>600.25114668193964</v>
      </c>
      <c r="E961">
        <f t="shared" ca="1" si="57"/>
        <v>-4.3511981297338749E-2</v>
      </c>
      <c r="F961">
        <f t="shared" ca="1" si="58"/>
        <v>0</v>
      </c>
      <c r="G961">
        <f t="shared" ca="1" si="59"/>
        <v>0</v>
      </c>
    </row>
    <row r="962" spans="4:7" x14ac:dyDescent="0.15">
      <c r="D962">
        <f t="shared" ca="1" si="56"/>
        <v>736.85311588303648</v>
      </c>
      <c r="E962">
        <f t="shared" ca="1" si="57"/>
        <v>1.2920444980702643</v>
      </c>
      <c r="F962">
        <f t="shared" ca="1" si="58"/>
        <v>111.85311588303648</v>
      </c>
      <c r="G962">
        <f t="shared" ca="1" si="59"/>
        <v>110.65713480312316</v>
      </c>
    </row>
    <row r="963" spans="4:7" x14ac:dyDescent="0.15">
      <c r="D963">
        <f t="shared" ref="D963:D1026" ca="1" si="60">$B$2 * EXP(($B$4 - ($B$6^2)/2)*$B$5 + $B$6*SQRT($B$5)*E963)</f>
        <v>528.77982664039428</v>
      </c>
      <c r="E963">
        <f t="shared" ref="E963:E1026" ca="1" si="61">_xlfn.NORM.S.INV(RAND())</f>
        <v>-0.86928336745298052</v>
      </c>
      <c r="F963">
        <f t="shared" ref="F963:F1002" ca="1" si="62">MAX(D963-$B$3,0)</f>
        <v>0</v>
      </c>
      <c r="G963">
        <f t="shared" ref="G963:G1026" ca="1" si="63">F963* EXP(-$B$4*$B$5)</f>
        <v>0</v>
      </c>
    </row>
    <row r="964" spans="4:7" x14ac:dyDescent="0.15">
      <c r="D964">
        <f t="shared" ca="1" si="60"/>
        <v>539.97124738106834</v>
      </c>
      <c r="E964">
        <f t="shared" ca="1" si="61"/>
        <v>-0.7328636044656277</v>
      </c>
      <c r="F964">
        <f t="shared" ca="1" si="62"/>
        <v>0</v>
      </c>
      <c r="G964">
        <f t="shared" ca="1" si="63"/>
        <v>0</v>
      </c>
    </row>
    <row r="965" spans="4:7" x14ac:dyDescent="0.15">
      <c r="D965">
        <f t="shared" ca="1" si="60"/>
        <v>626.55709459032016</v>
      </c>
      <c r="E965">
        <f t="shared" ca="1" si="61"/>
        <v>0.23586884785492815</v>
      </c>
      <c r="F965">
        <f t="shared" ca="1" si="62"/>
        <v>1.5570945903201618</v>
      </c>
      <c r="G965">
        <f t="shared" ca="1" si="63"/>
        <v>1.5404454728149719</v>
      </c>
    </row>
    <row r="966" spans="4:7" x14ac:dyDescent="0.15">
      <c r="D966">
        <f t="shared" ca="1" si="60"/>
        <v>466.28646080818902</v>
      </c>
      <c r="E966">
        <f t="shared" ca="1" si="61"/>
        <v>-1.6885148363311386</v>
      </c>
      <c r="F966">
        <f t="shared" ca="1" si="62"/>
        <v>0</v>
      </c>
      <c r="G966">
        <f t="shared" ca="1" si="63"/>
        <v>0</v>
      </c>
    </row>
    <row r="967" spans="4:7" x14ac:dyDescent="0.15">
      <c r="D967">
        <f t="shared" ca="1" si="60"/>
        <v>590.55344487082994</v>
      </c>
      <c r="E967">
        <f t="shared" ca="1" si="61"/>
        <v>-0.14960594715362246</v>
      </c>
      <c r="F967">
        <f t="shared" ca="1" si="62"/>
        <v>0</v>
      </c>
      <c r="G967">
        <f t="shared" ca="1" si="63"/>
        <v>0</v>
      </c>
    </row>
    <row r="968" spans="4:7" x14ac:dyDescent="0.15">
      <c r="D968">
        <f t="shared" ca="1" si="60"/>
        <v>601.94334342997365</v>
      </c>
      <c r="E968">
        <f t="shared" ca="1" si="61"/>
        <v>-2.5174944067547816E-2</v>
      </c>
      <c r="F968">
        <f t="shared" ca="1" si="62"/>
        <v>0</v>
      </c>
      <c r="G968">
        <f t="shared" ca="1" si="63"/>
        <v>0</v>
      </c>
    </row>
    <row r="969" spans="4:7" x14ac:dyDescent="0.15">
      <c r="D969">
        <f t="shared" ca="1" si="60"/>
        <v>533.68831417379181</v>
      </c>
      <c r="E969">
        <f t="shared" ca="1" si="61"/>
        <v>-0.80909845641182399</v>
      </c>
      <c r="F969">
        <f t="shared" ca="1" si="62"/>
        <v>0</v>
      </c>
      <c r="G969">
        <f t="shared" ca="1" si="63"/>
        <v>0</v>
      </c>
    </row>
    <row r="970" spans="4:7" x14ac:dyDescent="0.15">
      <c r="D970">
        <f t="shared" ca="1" si="60"/>
        <v>630.83721000370235</v>
      </c>
      <c r="E970">
        <f t="shared" ca="1" si="61"/>
        <v>0.28021321133739535</v>
      </c>
      <c r="F970">
        <f t="shared" ca="1" si="62"/>
        <v>5.8372100037023529</v>
      </c>
      <c r="G970">
        <f t="shared" ca="1" si="63"/>
        <v>5.7747960721029061</v>
      </c>
    </row>
    <row r="971" spans="4:7" x14ac:dyDescent="0.15">
      <c r="D971">
        <f t="shared" ca="1" si="60"/>
        <v>769.29353535765438</v>
      </c>
      <c r="E971">
        <f t="shared" ca="1" si="61"/>
        <v>1.5726777506341665</v>
      </c>
      <c r="F971">
        <f t="shared" ca="1" si="62"/>
        <v>144.29353535765438</v>
      </c>
      <c r="G971">
        <f t="shared" ca="1" si="63"/>
        <v>142.75068751761731</v>
      </c>
    </row>
    <row r="972" spans="4:7" x14ac:dyDescent="0.15">
      <c r="D972">
        <f t="shared" ca="1" si="60"/>
        <v>577.83221535161988</v>
      </c>
      <c r="E972">
        <f t="shared" ca="1" si="61"/>
        <v>-0.29145054138398496</v>
      </c>
      <c r="F972">
        <f t="shared" ca="1" si="62"/>
        <v>0</v>
      </c>
      <c r="G972">
        <f t="shared" ca="1" si="63"/>
        <v>0</v>
      </c>
    </row>
    <row r="973" spans="4:7" x14ac:dyDescent="0.15">
      <c r="D973">
        <f t="shared" ca="1" si="60"/>
        <v>629.40955654052595</v>
      </c>
      <c r="E973">
        <f t="shared" ca="1" si="61"/>
        <v>0.26545546116433455</v>
      </c>
      <c r="F973">
        <f t="shared" ca="1" si="62"/>
        <v>4.4095565405259549</v>
      </c>
      <c r="G973">
        <f t="shared" ca="1" si="63"/>
        <v>4.3624076868561854</v>
      </c>
    </row>
    <row r="974" spans="4:7" x14ac:dyDescent="0.15">
      <c r="D974">
        <f t="shared" ca="1" si="60"/>
        <v>611.84421527965367</v>
      </c>
      <c r="E974">
        <f t="shared" ca="1" si="61"/>
        <v>8.1090765651349039E-2</v>
      </c>
      <c r="F974">
        <f t="shared" ca="1" si="62"/>
        <v>0</v>
      </c>
      <c r="G974">
        <f t="shared" ca="1" si="63"/>
        <v>0</v>
      </c>
    </row>
    <row r="975" spans="4:7" x14ac:dyDescent="0.15">
      <c r="D975">
        <f t="shared" ca="1" si="60"/>
        <v>643.34836522424553</v>
      </c>
      <c r="E975">
        <f t="shared" ca="1" si="61"/>
        <v>0.4081311471266954</v>
      </c>
      <c r="F975">
        <f t="shared" ca="1" si="62"/>
        <v>18.348365224245526</v>
      </c>
      <c r="G975">
        <f t="shared" ca="1" si="63"/>
        <v>18.152176700731491</v>
      </c>
    </row>
    <row r="976" spans="4:7" x14ac:dyDescent="0.15">
      <c r="D976">
        <f t="shared" ca="1" si="60"/>
        <v>561.51815106199751</v>
      </c>
      <c r="E976">
        <f t="shared" ca="1" si="61"/>
        <v>-0.47799713078190009</v>
      </c>
      <c r="F976">
        <f t="shared" ca="1" si="62"/>
        <v>0</v>
      </c>
      <c r="G976">
        <f t="shared" ca="1" si="63"/>
        <v>0</v>
      </c>
    </row>
    <row r="977" spans="4:7" x14ac:dyDescent="0.15">
      <c r="D977">
        <f t="shared" ca="1" si="60"/>
        <v>541.29194098407766</v>
      </c>
      <c r="E977">
        <f t="shared" ca="1" si="61"/>
        <v>-0.71695164625430685</v>
      </c>
      <c r="F977">
        <f t="shared" ca="1" si="62"/>
        <v>0</v>
      </c>
      <c r="G977">
        <f t="shared" ca="1" si="63"/>
        <v>0</v>
      </c>
    </row>
    <row r="978" spans="4:7" x14ac:dyDescent="0.15">
      <c r="D978">
        <f t="shared" ca="1" si="60"/>
        <v>594.68558383653613</v>
      </c>
      <c r="E978">
        <f t="shared" ca="1" si="61"/>
        <v>-0.10418841929675479</v>
      </c>
      <c r="F978">
        <f t="shared" ca="1" si="62"/>
        <v>0</v>
      </c>
      <c r="G978">
        <f t="shared" ca="1" si="63"/>
        <v>0</v>
      </c>
    </row>
    <row r="979" spans="4:7" x14ac:dyDescent="0.15">
      <c r="D979">
        <f t="shared" ca="1" si="60"/>
        <v>594.86224142421861</v>
      </c>
      <c r="E979">
        <f t="shared" ca="1" si="61"/>
        <v>-0.1022537659965238</v>
      </c>
      <c r="F979">
        <f t="shared" ca="1" si="62"/>
        <v>0</v>
      </c>
      <c r="G979">
        <f t="shared" ca="1" si="63"/>
        <v>0</v>
      </c>
    </row>
    <row r="980" spans="4:7" x14ac:dyDescent="0.15">
      <c r="D980">
        <f t="shared" ca="1" si="60"/>
        <v>726.15068746016061</v>
      </c>
      <c r="E980">
        <f t="shared" ca="1" si="61"/>
        <v>1.1967435148999501</v>
      </c>
      <c r="F980">
        <f t="shared" ca="1" si="62"/>
        <v>101.15068746016061</v>
      </c>
      <c r="G980">
        <f t="shared" ca="1" si="63"/>
        <v>100.06914129609059</v>
      </c>
    </row>
    <row r="981" spans="4:7" x14ac:dyDescent="0.15">
      <c r="D981">
        <f t="shared" ca="1" si="60"/>
        <v>652.91812346373615</v>
      </c>
      <c r="E981">
        <f t="shared" ca="1" si="61"/>
        <v>0.50430728202801001</v>
      </c>
      <c r="F981">
        <f t="shared" ca="1" si="62"/>
        <v>27.918123463736151</v>
      </c>
      <c r="G981">
        <f t="shared" ca="1" si="63"/>
        <v>27.619611015641027</v>
      </c>
    </row>
    <row r="982" spans="4:7" x14ac:dyDescent="0.15">
      <c r="D982">
        <f t="shared" ca="1" si="60"/>
        <v>681.28399497654368</v>
      </c>
      <c r="E982">
        <f t="shared" ca="1" si="61"/>
        <v>0.78131553645527263</v>
      </c>
      <c r="F982">
        <f t="shared" ca="1" si="62"/>
        <v>56.283994976543681</v>
      </c>
      <c r="G982">
        <f t="shared" ca="1" si="63"/>
        <v>55.682182567810493</v>
      </c>
    </row>
    <row r="983" spans="4:7" x14ac:dyDescent="0.15">
      <c r="D983">
        <f t="shared" ca="1" si="60"/>
        <v>552.1913185834768</v>
      </c>
      <c r="E983">
        <f t="shared" ca="1" si="61"/>
        <v>-0.58709723717397544</v>
      </c>
      <c r="F983">
        <f t="shared" ca="1" si="62"/>
        <v>0</v>
      </c>
      <c r="G983">
        <f t="shared" ca="1" si="63"/>
        <v>0</v>
      </c>
    </row>
    <row r="984" spans="4:7" x14ac:dyDescent="0.15">
      <c r="D984">
        <f t="shared" ca="1" si="60"/>
        <v>694.08978449879692</v>
      </c>
      <c r="E984">
        <f t="shared" ca="1" si="61"/>
        <v>0.90261277841077381</v>
      </c>
      <c r="F984">
        <f t="shared" ca="1" si="62"/>
        <v>69.089784498796917</v>
      </c>
      <c r="G984">
        <f t="shared" ca="1" si="63"/>
        <v>68.351047142903724</v>
      </c>
    </row>
    <row r="985" spans="4:7" x14ac:dyDescent="0.15">
      <c r="D985">
        <f t="shared" ca="1" si="60"/>
        <v>532.63403605109659</v>
      </c>
      <c r="E985">
        <f t="shared" ca="1" si="61"/>
        <v>-0.82197856667480063</v>
      </c>
      <c r="F985">
        <f t="shared" ca="1" si="62"/>
        <v>0</v>
      </c>
      <c r="G985">
        <f t="shared" ca="1" si="63"/>
        <v>0</v>
      </c>
    </row>
    <row r="986" spans="4:7" x14ac:dyDescent="0.15">
      <c r="D986">
        <f t="shared" ca="1" si="60"/>
        <v>613.70149410036811</v>
      </c>
      <c r="E986">
        <f t="shared" ca="1" si="61"/>
        <v>0.10083319906607924</v>
      </c>
      <c r="F986">
        <f t="shared" ca="1" si="62"/>
        <v>0</v>
      </c>
      <c r="G986">
        <f t="shared" ca="1" si="63"/>
        <v>0</v>
      </c>
    </row>
    <row r="987" spans="4:7" x14ac:dyDescent="0.15">
      <c r="D987">
        <f t="shared" ca="1" si="60"/>
        <v>620.60934764712158</v>
      </c>
      <c r="E987">
        <f t="shared" ca="1" si="61"/>
        <v>0.1737413139211926</v>
      </c>
      <c r="F987">
        <f t="shared" ca="1" si="62"/>
        <v>0</v>
      </c>
      <c r="G987">
        <f t="shared" ca="1" si="63"/>
        <v>0</v>
      </c>
    </row>
    <row r="988" spans="4:7" x14ac:dyDescent="0.15">
      <c r="D988">
        <f t="shared" ca="1" si="60"/>
        <v>630.69404048816921</v>
      </c>
      <c r="E988">
        <f t="shared" ca="1" si="61"/>
        <v>0.27873476590140434</v>
      </c>
      <c r="F988">
        <f t="shared" ca="1" si="62"/>
        <v>5.6940404881692075</v>
      </c>
      <c r="G988">
        <f t="shared" ca="1" si="63"/>
        <v>5.6331573859118516</v>
      </c>
    </row>
    <row r="989" spans="4:7" x14ac:dyDescent="0.15">
      <c r="D989">
        <f t="shared" ca="1" si="60"/>
        <v>863.41664080102396</v>
      </c>
      <c r="E989">
        <f t="shared" ca="1" si="61"/>
        <v>2.3245112999470674</v>
      </c>
      <c r="F989">
        <f t="shared" ca="1" si="62"/>
        <v>238.41664080102396</v>
      </c>
      <c r="G989">
        <f t="shared" ca="1" si="63"/>
        <v>235.86738869227909</v>
      </c>
    </row>
    <row r="990" spans="4:7" x14ac:dyDescent="0.15">
      <c r="D990">
        <f t="shared" ca="1" si="60"/>
        <v>647.75129784002377</v>
      </c>
      <c r="E990">
        <f t="shared" ca="1" si="61"/>
        <v>0.45255709591649912</v>
      </c>
      <c r="F990">
        <f t="shared" ca="1" si="62"/>
        <v>22.751297840023767</v>
      </c>
      <c r="G990">
        <f t="shared" ca="1" si="63"/>
        <v>22.508031288660149</v>
      </c>
    </row>
    <row r="991" spans="4:7" x14ac:dyDescent="0.15">
      <c r="D991">
        <f t="shared" ca="1" si="60"/>
        <v>534.42594904773898</v>
      </c>
      <c r="E991">
        <f t="shared" ca="1" si="61"/>
        <v>-0.80010189492175587</v>
      </c>
      <c r="F991">
        <f t="shared" ca="1" si="62"/>
        <v>0</v>
      </c>
      <c r="G991">
        <f t="shared" ca="1" si="63"/>
        <v>0</v>
      </c>
    </row>
    <row r="992" spans="4:7" x14ac:dyDescent="0.15">
      <c r="D992">
        <f t="shared" ca="1" si="60"/>
        <v>829.55983069916806</v>
      </c>
      <c r="E992">
        <f t="shared" ca="1" si="61"/>
        <v>2.0639524799030178</v>
      </c>
      <c r="F992">
        <f t="shared" ca="1" si="62"/>
        <v>204.55983069916806</v>
      </c>
      <c r="G992">
        <f t="shared" ca="1" si="63"/>
        <v>202.3725900014453</v>
      </c>
    </row>
    <row r="993" spans="4:7" x14ac:dyDescent="0.15">
      <c r="D993">
        <f t="shared" ca="1" si="60"/>
        <v>510.03416359827935</v>
      </c>
      <c r="E993">
        <f t="shared" ca="1" si="61"/>
        <v>-1.1043889383208594</v>
      </c>
      <c r="F993">
        <f t="shared" ca="1" si="62"/>
        <v>0</v>
      </c>
      <c r="G993">
        <f t="shared" ca="1" si="63"/>
        <v>0</v>
      </c>
    </row>
    <row r="994" spans="4:7" x14ac:dyDescent="0.15">
      <c r="D994">
        <f t="shared" ca="1" si="60"/>
        <v>680.59693634717257</v>
      </c>
      <c r="E994">
        <f t="shared" ca="1" si="61"/>
        <v>0.77474338666089893</v>
      </c>
      <c r="F994">
        <f t="shared" ca="1" si="62"/>
        <v>55.596936347172573</v>
      </c>
      <c r="G994">
        <f t="shared" ca="1" si="63"/>
        <v>55.002470261472332</v>
      </c>
    </row>
    <row r="995" spans="4:7" x14ac:dyDescent="0.15">
      <c r="D995">
        <f t="shared" ca="1" si="60"/>
        <v>576.09936967254714</v>
      </c>
      <c r="E995">
        <f t="shared" ca="1" si="61"/>
        <v>-0.31101342676094357</v>
      </c>
      <c r="F995">
        <f t="shared" ca="1" si="62"/>
        <v>0</v>
      </c>
      <c r="G995">
        <f t="shared" ca="1" si="63"/>
        <v>0</v>
      </c>
    </row>
    <row r="996" spans="4:7" x14ac:dyDescent="0.15">
      <c r="D996">
        <f t="shared" ca="1" si="60"/>
        <v>699.76559776060344</v>
      </c>
      <c r="E996">
        <f t="shared" ca="1" si="61"/>
        <v>0.95566035389055348</v>
      </c>
      <c r="F996">
        <f t="shared" ca="1" si="62"/>
        <v>74.765597760603441</v>
      </c>
      <c r="G996">
        <f t="shared" ca="1" si="63"/>
        <v>73.966172195708182</v>
      </c>
    </row>
    <row r="997" spans="4:7" x14ac:dyDescent="0.15">
      <c r="D997">
        <f t="shared" ca="1" si="60"/>
        <v>584.27527855427365</v>
      </c>
      <c r="E997">
        <f t="shared" ca="1" si="61"/>
        <v>-0.21922292266843105</v>
      </c>
      <c r="F997">
        <f t="shared" ca="1" si="62"/>
        <v>0</v>
      </c>
      <c r="G997">
        <f t="shared" ca="1" si="63"/>
        <v>0</v>
      </c>
    </row>
    <row r="998" spans="4:7" x14ac:dyDescent="0.15">
      <c r="D998">
        <f t="shared" ca="1" si="60"/>
        <v>446.48979977104352</v>
      </c>
      <c r="E998">
        <f t="shared" ca="1" si="61"/>
        <v>-1.9710994275575646</v>
      </c>
      <c r="F998">
        <f t="shared" ca="1" si="62"/>
        <v>0</v>
      </c>
      <c r="G998">
        <f t="shared" ca="1" si="63"/>
        <v>0</v>
      </c>
    </row>
    <row r="999" spans="4:7" x14ac:dyDescent="0.15">
      <c r="D999">
        <f t="shared" ca="1" si="60"/>
        <v>753.10270577744154</v>
      </c>
      <c r="E999">
        <f t="shared" ca="1" si="61"/>
        <v>1.4341264745679356</v>
      </c>
      <c r="F999">
        <f t="shared" ca="1" si="62"/>
        <v>128.10270577744154</v>
      </c>
      <c r="G999">
        <f t="shared" ca="1" si="63"/>
        <v>126.73297717233294</v>
      </c>
    </row>
    <row r="1000" spans="4:7" x14ac:dyDescent="0.15">
      <c r="D1000">
        <f t="shared" ca="1" si="60"/>
        <v>661.24742813517526</v>
      </c>
      <c r="E1000">
        <f t="shared" ca="1" si="61"/>
        <v>0.58687632327887196</v>
      </c>
      <c r="F1000">
        <f t="shared" ca="1" si="62"/>
        <v>36.247428135175255</v>
      </c>
      <c r="G1000">
        <f t="shared" ca="1" si="63"/>
        <v>35.859855219544372</v>
      </c>
    </row>
    <row r="1001" spans="4:7" x14ac:dyDescent="0.15">
      <c r="D1001">
        <f t="shared" ca="1" si="60"/>
        <v>626.68454546738769</v>
      </c>
      <c r="E1001">
        <f t="shared" ca="1" si="61"/>
        <v>0.23719367973643438</v>
      </c>
      <c r="F1001">
        <f t="shared" ca="1" si="62"/>
        <v>1.684545467387693</v>
      </c>
      <c r="G1001">
        <f t="shared" ca="1" si="63"/>
        <v>1.6665335909071473</v>
      </c>
    </row>
    <row r="1002" spans="4:7" x14ac:dyDescent="0.15">
      <c r="D1002">
        <f t="shared" ca="1" si="60"/>
        <v>624.32085418393581</v>
      </c>
      <c r="E1002">
        <f t="shared" ca="1" si="61"/>
        <v>0.21257952971695887</v>
      </c>
      <c r="F1002">
        <f t="shared" ca="1" si="62"/>
        <v>0</v>
      </c>
      <c r="G1002">
        <f t="shared" ca="1" si="63"/>
        <v>0</v>
      </c>
    </row>
    <row r="1003" spans="4:7" x14ac:dyDescent="0.15">
      <c r="D1003">
        <f t="shared" ca="1" si="60"/>
        <v>446.40267492696927</v>
      </c>
      <c r="E1003">
        <f t="shared" ca="1" si="61"/>
        <v>-1.9723705740677266</v>
      </c>
      <c r="F1003">
        <f t="shared" ref="F1003:F1066" ca="1" si="64">MAX(D1003-$B$3,0)</f>
        <v>0</v>
      </c>
      <c r="G1003">
        <f t="shared" ca="1" si="63"/>
        <v>0</v>
      </c>
    </row>
    <row r="1004" spans="4:7" x14ac:dyDescent="0.15">
      <c r="D1004">
        <f t="shared" ca="1" si="60"/>
        <v>800.62014157365297</v>
      </c>
      <c r="E1004">
        <f t="shared" ca="1" si="61"/>
        <v>1.8326625662123912</v>
      </c>
      <c r="F1004">
        <f t="shared" ca="1" si="64"/>
        <v>175.62014157365297</v>
      </c>
      <c r="G1004">
        <f t="shared" ca="1" si="63"/>
        <v>173.74233633849596</v>
      </c>
    </row>
    <row r="1005" spans="4:7" x14ac:dyDescent="0.15">
      <c r="D1005">
        <f t="shared" ca="1" si="60"/>
        <v>576.18422272120836</v>
      </c>
      <c r="E1005">
        <f t="shared" ca="1" si="61"/>
        <v>-0.31005411265509436</v>
      </c>
      <c r="F1005">
        <f t="shared" ca="1" si="64"/>
        <v>0</v>
      </c>
      <c r="G1005">
        <f t="shared" ca="1" si="63"/>
        <v>0</v>
      </c>
    </row>
    <row r="1006" spans="4:7" x14ac:dyDescent="0.15">
      <c r="D1006">
        <f t="shared" ca="1" si="60"/>
        <v>638.45996938587109</v>
      </c>
      <c r="E1006">
        <f t="shared" ca="1" si="61"/>
        <v>0.35844925391180416</v>
      </c>
      <c r="F1006">
        <f t="shared" ca="1" si="64"/>
        <v>13.459969385871091</v>
      </c>
      <c r="G1006">
        <f t="shared" ca="1" si="63"/>
        <v>13.316049669423068</v>
      </c>
    </row>
    <row r="1007" spans="4:7" x14ac:dyDescent="0.15">
      <c r="D1007">
        <f t="shared" ca="1" si="60"/>
        <v>477.45337897242172</v>
      </c>
      <c r="E1007">
        <f t="shared" ca="1" si="61"/>
        <v>-1.5343610944041293</v>
      </c>
      <c r="F1007">
        <f t="shared" ca="1" si="64"/>
        <v>0</v>
      </c>
      <c r="G1007">
        <f t="shared" ca="1" si="63"/>
        <v>0</v>
      </c>
    </row>
    <row r="1008" spans="4:7" x14ac:dyDescent="0.15">
      <c r="D1008">
        <f t="shared" ca="1" si="60"/>
        <v>507.10763399524302</v>
      </c>
      <c r="E1008">
        <f t="shared" ca="1" si="61"/>
        <v>-1.1418711643888377</v>
      </c>
      <c r="F1008">
        <f t="shared" ca="1" si="64"/>
        <v>0</v>
      </c>
      <c r="G1008">
        <f t="shared" ca="1" si="63"/>
        <v>0</v>
      </c>
    </row>
    <row r="1009" spans="4:7" x14ac:dyDescent="0.15">
      <c r="D1009">
        <f t="shared" ca="1" si="60"/>
        <v>664.08054189543702</v>
      </c>
      <c r="E1009">
        <f t="shared" ca="1" si="61"/>
        <v>0.61472432700779667</v>
      </c>
      <c r="F1009">
        <f t="shared" ca="1" si="64"/>
        <v>39.080541895437023</v>
      </c>
      <c r="G1009">
        <f t="shared" ca="1" si="63"/>
        <v>38.66267612271615</v>
      </c>
    </row>
    <row r="1010" spans="4:7" x14ac:dyDescent="0.15">
      <c r="D1010">
        <f t="shared" ca="1" si="60"/>
        <v>490.21272283894791</v>
      </c>
      <c r="E1010">
        <f t="shared" ca="1" si="61"/>
        <v>-1.3625778731384015</v>
      </c>
      <c r="F1010">
        <f t="shared" ca="1" si="64"/>
        <v>0</v>
      </c>
      <c r="G1010">
        <f t="shared" ca="1" si="63"/>
        <v>0</v>
      </c>
    </row>
    <row r="1011" spans="4:7" x14ac:dyDescent="0.15">
      <c r="D1011">
        <f t="shared" ca="1" si="60"/>
        <v>553.38944415482501</v>
      </c>
      <c r="E1011">
        <f t="shared" ca="1" si="61"/>
        <v>-0.57297950980041201</v>
      </c>
      <c r="F1011">
        <f t="shared" ca="1" si="64"/>
        <v>0</v>
      </c>
      <c r="G1011">
        <f t="shared" ca="1" si="63"/>
        <v>0</v>
      </c>
    </row>
    <row r="1012" spans="4:7" x14ac:dyDescent="0.15">
      <c r="D1012">
        <f t="shared" ca="1" si="60"/>
        <v>869.41349834298785</v>
      </c>
      <c r="E1012">
        <f t="shared" ca="1" si="61"/>
        <v>2.3695952780163241</v>
      </c>
      <c r="F1012">
        <f t="shared" ca="1" si="64"/>
        <v>244.41349834298785</v>
      </c>
      <c r="G1012">
        <f t="shared" ca="1" si="63"/>
        <v>241.80012528327524</v>
      </c>
    </row>
    <row r="1013" spans="4:7" x14ac:dyDescent="0.15">
      <c r="D1013">
        <f t="shared" ca="1" si="60"/>
        <v>606.16896884533446</v>
      </c>
      <c r="E1013">
        <f t="shared" ca="1" si="61"/>
        <v>2.0390773468585296E-2</v>
      </c>
      <c r="F1013">
        <f t="shared" ca="1" si="64"/>
        <v>0</v>
      </c>
      <c r="G1013">
        <f t="shared" ca="1" si="63"/>
        <v>0</v>
      </c>
    </row>
    <row r="1014" spans="4:7" x14ac:dyDescent="0.15">
      <c r="D1014">
        <f t="shared" ca="1" si="60"/>
        <v>551.51114987783149</v>
      </c>
      <c r="E1014">
        <f t="shared" ca="1" si="61"/>
        <v>-0.59512542351723408</v>
      </c>
      <c r="F1014">
        <f t="shared" ca="1" si="64"/>
        <v>0</v>
      </c>
      <c r="G1014">
        <f t="shared" ca="1" si="63"/>
        <v>0</v>
      </c>
    </row>
    <row r="1015" spans="4:7" x14ac:dyDescent="0.15">
      <c r="D1015">
        <f t="shared" ca="1" si="60"/>
        <v>567.53165391017194</v>
      </c>
      <c r="E1015">
        <f t="shared" ca="1" si="61"/>
        <v>-0.40861122139006884</v>
      </c>
      <c r="F1015">
        <f t="shared" ca="1" si="64"/>
        <v>0</v>
      </c>
      <c r="G1015">
        <f t="shared" ca="1" si="63"/>
        <v>0</v>
      </c>
    </row>
    <row r="1016" spans="4:7" x14ac:dyDescent="0.15">
      <c r="D1016">
        <f t="shared" ca="1" si="60"/>
        <v>583.80776375854725</v>
      </c>
      <c r="E1016">
        <f t="shared" ca="1" si="61"/>
        <v>-0.22443696341655764</v>
      </c>
      <c r="F1016">
        <f t="shared" ca="1" si="64"/>
        <v>0</v>
      </c>
      <c r="G1016">
        <f t="shared" ca="1" si="63"/>
        <v>0</v>
      </c>
    </row>
    <row r="1017" spans="4:7" x14ac:dyDescent="0.15">
      <c r="D1017">
        <f t="shared" ca="1" si="60"/>
        <v>738.33243493006637</v>
      </c>
      <c r="E1017">
        <f t="shared" ca="1" si="61"/>
        <v>1.30510825531915</v>
      </c>
      <c r="F1017">
        <f t="shared" ca="1" si="64"/>
        <v>113.33243493006637</v>
      </c>
      <c r="G1017">
        <f t="shared" ca="1" si="63"/>
        <v>112.12063634183032</v>
      </c>
    </row>
    <row r="1018" spans="4:7" x14ac:dyDescent="0.15">
      <c r="D1018">
        <f t="shared" ca="1" si="60"/>
        <v>662.44668078707036</v>
      </c>
      <c r="E1018">
        <f t="shared" ca="1" si="61"/>
        <v>0.59867887540716225</v>
      </c>
      <c r="F1018">
        <f t="shared" ca="1" si="64"/>
        <v>37.446680787070363</v>
      </c>
      <c r="G1018">
        <f t="shared" ca="1" si="63"/>
        <v>37.046284952110149</v>
      </c>
    </row>
    <row r="1019" spans="4:7" x14ac:dyDescent="0.15">
      <c r="D1019">
        <f t="shared" ca="1" si="60"/>
        <v>554.75946260549426</v>
      </c>
      <c r="E1019">
        <f t="shared" ca="1" si="61"/>
        <v>-0.55687374799123579</v>
      </c>
      <c r="F1019">
        <f t="shared" ca="1" si="64"/>
        <v>0</v>
      </c>
      <c r="G1019">
        <f t="shared" ca="1" si="63"/>
        <v>0</v>
      </c>
    </row>
    <row r="1020" spans="4:7" x14ac:dyDescent="0.15">
      <c r="D1020">
        <f t="shared" ca="1" si="60"/>
        <v>837.44740973409819</v>
      </c>
      <c r="E1020">
        <f t="shared" ca="1" si="61"/>
        <v>2.125592423951991</v>
      </c>
      <c r="F1020">
        <f t="shared" ca="1" si="64"/>
        <v>212.44740973409819</v>
      </c>
      <c r="G1020">
        <f t="shared" ca="1" si="63"/>
        <v>210.1758316871865</v>
      </c>
    </row>
    <row r="1021" spans="4:7" x14ac:dyDescent="0.15">
      <c r="D1021">
        <f t="shared" ca="1" si="60"/>
        <v>597.79807142418542</v>
      </c>
      <c r="E1021">
        <f t="shared" ca="1" si="61"/>
        <v>-7.0186069073361668E-2</v>
      </c>
      <c r="F1021">
        <f t="shared" ca="1" si="64"/>
        <v>0</v>
      </c>
      <c r="G1021">
        <f t="shared" ca="1" si="63"/>
        <v>0</v>
      </c>
    </row>
    <row r="1022" spans="4:7" x14ac:dyDescent="0.15">
      <c r="D1022">
        <f t="shared" ca="1" si="60"/>
        <v>557.86376435858131</v>
      </c>
      <c r="E1022">
        <f t="shared" ca="1" si="61"/>
        <v>-0.52052665416266353</v>
      </c>
      <c r="F1022">
        <f t="shared" ca="1" si="64"/>
        <v>0</v>
      </c>
      <c r="G1022">
        <f t="shared" ca="1" si="63"/>
        <v>0</v>
      </c>
    </row>
    <row r="1023" spans="4:7" x14ac:dyDescent="0.15">
      <c r="D1023">
        <f t="shared" ca="1" si="60"/>
        <v>690.39161324672364</v>
      </c>
      <c r="E1023">
        <f t="shared" ca="1" si="61"/>
        <v>0.86781482652137887</v>
      </c>
      <c r="F1023">
        <f t="shared" ca="1" si="64"/>
        <v>65.391613246723637</v>
      </c>
      <c r="G1023">
        <f t="shared" ca="1" si="63"/>
        <v>64.692418310483589</v>
      </c>
    </row>
    <row r="1024" spans="4:7" x14ac:dyDescent="0.15">
      <c r="D1024">
        <f t="shared" ca="1" si="60"/>
        <v>675.1557584720025</v>
      </c>
      <c r="E1024">
        <f t="shared" ca="1" si="61"/>
        <v>0.72245953956416986</v>
      </c>
      <c r="F1024">
        <f t="shared" ca="1" si="64"/>
        <v>50.155758472002503</v>
      </c>
      <c r="G1024">
        <f t="shared" ca="1" si="63"/>
        <v>49.619471773973068</v>
      </c>
    </row>
    <row r="1025" spans="4:7" x14ac:dyDescent="0.15">
      <c r="D1025">
        <f t="shared" ca="1" si="60"/>
        <v>743.47289461279206</v>
      </c>
      <c r="E1025">
        <f t="shared" ca="1" si="61"/>
        <v>1.350300644730934</v>
      </c>
      <c r="F1025">
        <f t="shared" ca="1" si="64"/>
        <v>118.47289461279206</v>
      </c>
      <c r="G1025">
        <f t="shared" ca="1" si="63"/>
        <v>117.2061320436775</v>
      </c>
    </row>
    <row r="1026" spans="4:7" x14ac:dyDescent="0.15">
      <c r="D1026">
        <f t="shared" ca="1" si="60"/>
        <v>657.61726349738115</v>
      </c>
      <c r="E1026">
        <f t="shared" ca="1" si="61"/>
        <v>0.55101882930539425</v>
      </c>
      <c r="F1026">
        <f t="shared" ca="1" si="64"/>
        <v>32.617263497381145</v>
      </c>
      <c r="G1026">
        <f t="shared" ca="1" si="63"/>
        <v>32.268505845764118</v>
      </c>
    </row>
    <row r="1027" spans="4:7" x14ac:dyDescent="0.15">
      <c r="D1027">
        <f t="shared" ref="D1027:D1090" ca="1" si="65">$B$2 * EXP(($B$4 - ($B$6^2)/2)*$B$5 + $B$6*SQRT($B$5)*E1027)</f>
        <v>430.16165825104378</v>
      </c>
      <c r="E1027">
        <f t="shared" ref="E1027:E1090" ca="1" si="66">_xlfn.NORM.S.INV(RAND())</f>
        <v>-2.2137675788775182</v>
      </c>
      <c r="F1027">
        <f t="shared" ca="1" si="64"/>
        <v>0</v>
      </c>
      <c r="G1027">
        <f t="shared" ref="G1027:G1090" ca="1" si="67">F1027* EXP(-$B$4*$B$5)</f>
        <v>0</v>
      </c>
    </row>
    <row r="1028" spans="4:7" x14ac:dyDescent="0.15">
      <c r="D1028">
        <f t="shared" ca="1" si="65"/>
        <v>516.90998979895403</v>
      </c>
      <c r="E1028">
        <f t="shared" ca="1" si="66"/>
        <v>-1.0171646749221801</v>
      </c>
      <c r="F1028">
        <f t="shared" ca="1" si="64"/>
        <v>0</v>
      </c>
      <c r="G1028">
        <f t="shared" ca="1" si="67"/>
        <v>0</v>
      </c>
    </row>
    <row r="1029" spans="4:7" x14ac:dyDescent="0.15">
      <c r="D1029">
        <f t="shared" ca="1" si="65"/>
        <v>570.81326309187125</v>
      </c>
      <c r="E1029">
        <f t="shared" ca="1" si="66"/>
        <v>-0.3710562923646174</v>
      </c>
      <c r="F1029">
        <f t="shared" ca="1" si="64"/>
        <v>0</v>
      </c>
      <c r="G1029">
        <f t="shared" ca="1" si="67"/>
        <v>0</v>
      </c>
    </row>
    <row r="1030" spans="4:7" x14ac:dyDescent="0.15">
      <c r="D1030">
        <f t="shared" ca="1" si="65"/>
        <v>621.56073161198867</v>
      </c>
      <c r="E1030">
        <f t="shared" ca="1" si="66"/>
        <v>0.18371894875179251</v>
      </c>
      <c r="F1030">
        <f t="shared" ca="1" si="64"/>
        <v>0</v>
      </c>
      <c r="G1030">
        <f t="shared" ca="1" si="67"/>
        <v>0</v>
      </c>
    </row>
    <row r="1031" spans="4:7" x14ac:dyDescent="0.15">
      <c r="D1031">
        <f t="shared" ca="1" si="65"/>
        <v>645.62212599179088</v>
      </c>
      <c r="E1031">
        <f t="shared" ca="1" si="66"/>
        <v>0.43111141046625329</v>
      </c>
      <c r="F1031">
        <f t="shared" ca="1" si="64"/>
        <v>20.622125991790881</v>
      </c>
      <c r="G1031">
        <f t="shared" ca="1" si="67"/>
        <v>20.401625451246609</v>
      </c>
    </row>
    <row r="1032" spans="4:7" x14ac:dyDescent="0.15">
      <c r="D1032">
        <f t="shared" ca="1" si="65"/>
        <v>568.07852045658797</v>
      </c>
      <c r="E1032">
        <f t="shared" ca="1" si="66"/>
        <v>-0.40233779404441561</v>
      </c>
      <c r="F1032">
        <f t="shared" ca="1" si="64"/>
        <v>0</v>
      </c>
      <c r="G1032">
        <f t="shared" ca="1" si="67"/>
        <v>0</v>
      </c>
    </row>
    <row r="1033" spans="4:7" x14ac:dyDescent="0.15">
      <c r="D1033">
        <f t="shared" ca="1" si="65"/>
        <v>474.96076315540336</v>
      </c>
      <c r="E1033">
        <f t="shared" ca="1" si="66"/>
        <v>-1.5684555106971263</v>
      </c>
      <c r="F1033">
        <f t="shared" ca="1" si="64"/>
        <v>0</v>
      </c>
      <c r="G1033">
        <f t="shared" ca="1" si="67"/>
        <v>0</v>
      </c>
    </row>
    <row r="1034" spans="4:7" x14ac:dyDescent="0.15">
      <c r="D1034">
        <f t="shared" ca="1" si="65"/>
        <v>534.32292260333043</v>
      </c>
      <c r="E1034">
        <f t="shared" ca="1" si="66"/>
        <v>-0.80135771031184788</v>
      </c>
      <c r="F1034">
        <f t="shared" ca="1" si="64"/>
        <v>0</v>
      </c>
      <c r="G1034">
        <f t="shared" ca="1" si="67"/>
        <v>0</v>
      </c>
    </row>
    <row r="1035" spans="4:7" x14ac:dyDescent="0.15">
      <c r="D1035">
        <f t="shared" ca="1" si="65"/>
        <v>503.66526976395517</v>
      </c>
      <c r="E1035">
        <f t="shared" ca="1" si="66"/>
        <v>-1.1862379193904005</v>
      </c>
      <c r="F1035">
        <f t="shared" ca="1" si="64"/>
        <v>0</v>
      </c>
      <c r="G1035">
        <f t="shared" ca="1" si="67"/>
        <v>0</v>
      </c>
    </row>
    <row r="1036" spans="4:7" x14ac:dyDescent="0.15">
      <c r="D1036">
        <f t="shared" ca="1" si="65"/>
        <v>764.09268810227422</v>
      </c>
      <c r="E1036">
        <f t="shared" ca="1" si="66"/>
        <v>1.5284925364670527</v>
      </c>
      <c r="F1036">
        <f t="shared" ca="1" si="64"/>
        <v>139.09268810227422</v>
      </c>
      <c r="G1036">
        <f t="shared" ca="1" si="67"/>
        <v>137.60544993272197</v>
      </c>
    </row>
    <row r="1037" spans="4:7" x14ac:dyDescent="0.15">
      <c r="D1037">
        <f t="shared" ca="1" si="65"/>
        <v>760.62625738828945</v>
      </c>
      <c r="E1037">
        <f t="shared" ca="1" si="66"/>
        <v>1.4988751840791612</v>
      </c>
      <c r="F1037">
        <f t="shared" ca="1" si="64"/>
        <v>135.62625738828945</v>
      </c>
      <c r="G1037">
        <f t="shared" ca="1" si="67"/>
        <v>134.17608377001076</v>
      </c>
    </row>
    <row r="1038" spans="4:7" x14ac:dyDescent="0.15">
      <c r="D1038">
        <f t="shared" ca="1" si="65"/>
        <v>590.041283514979</v>
      </c>
      <c r="E1038">
        <f t="shared" ca="1" si="66"/>
        <v>-0.15525738233770192</v>
      </c>
      <c r="F1038">
        <f t="shared" ca="1" si="64"/>
        <v>0</v>
      </c>
      <c r="G1038">
        <f t="shared" ca="1" si="67"/>
        <v>0</v>
      </c>
    </row>
    <row r="1039" spans="4:7" x14ac:dyDescent="0.15">
      <c r="D1039">
        <f t="shared" ca="1" si="65"/>
        <v>569.90130929535371</v>
      </c>
      <c r="E1039">
        <f t="shared" ca="1" si="66"/>
        <v>-0.38147103867514937</v>
      </c>
      <c r="F1039">
        <f t="shared" ca="1" si="64"/>
        <v>0</v>
      </c>
      <c r="G1039">
        <f t="shared" ca="1" si="67"/>
        <v>0</v>
      </c>
    </row>
    <row r="1040" spans="4:7" x14ac:dyDescent="0.15">
      <c r="D1040">
        <f t="shared" ca="1" si="65"/>
        <v>482.85721939799328</v>
      </c>
      <c r="E1040">
        <f t="shared" ca="1" si="66"/>
        <v>-1.4610536406606454</v>
      </c>
      <c r="F1040">
        <f t="shared" ca="1" si="64"/>
        <v>0</v>
      </c>
      <c r="G1040">
        <f t="shared" ca="1" si="67"/>
        <v>0</v>
      </c>
    </row>
    <row r="1041" spans="4:7" x14ac:dyDescent="0.15">
      <c r="D1041">
        <f t="shared" ca="1" si="65"/>
        <v>576.52451312166011</v>
      </c>
      <c r="E1041">
        <f t="shared" ca="1" si="66"/>
        <v>-0.30620834641226191</v>
      </c>
      <c r="F1041">
        <f t="shared" ca="1" si="64"/>
        <v>0</v>
      </c>
      <c r="G1041">
        <f t="shared" ca="1" si="67"/>
        <v>0</v>
      </c>
    </row>
    <row r="1042" spans="4:7" x14ac:dyDescent="0.15">
      <c r="D1042">
        <f t="shared" ca="1" si="65"/>
        <v>686.41335025204114</v>
      </c>
      <c r="E1042">
        <f t="shared" ca="1" si="66"/>
        <v>0.83017262350132448</v>
      </c>
      <c r="F1042">
        <f t="shared" ca="1" si="64"/>
        <v>61.413350252041141</v>
      </c>
      <c r="G1042">
        <f t="shared" ca="1" si="67"/>
        <v>60.756692595473609</v>
      </c>
    </row>
    <row r="1043" spans="4:7" x14ac:dyDescent="0.15">
      <c r="D1043">
        <f t="shared" ca="1" si="65"/>
        <v>738.43513297296931</v>
      </c>
      <c r="E1043">
        <f t="shared" ca="1" si="66"/>
        <v>1.3060142022939027</v>
      </c>
      <c r="F1043">
        <f t="shared" ca="1" si="64"/>
        <v>113.43513297296931</v>
      </c>
      <c r="G1043">
        <f t="shared" ca="1" si="67"/>
        <v>112.22223629358679</v>
      </c>
    </row>
    <row r="1044" spans="4:7" x14ac:dyDescent="0.15">
      <c r="D1044">
        <f t="shared" ca="1" si="65"/>
        <v>634.37574909581645</v>
      </c>
      <c r="E1044">
        <f t="shared" ca="1" si="66"/>
        <v>0.31664783228230386</v>
      </c>
      <c r="F1044">
        <f t="shared" ca="1" si="64"/>
        <v>9.3757490958164453</v>
      </c>
      <c r="G1044">
        <f t="shared" ca="1" si="67"/>
        <v>9.2754995995007903</v>
      </c>
    </row>
    <row r="1045" spans="4:7" x14ac:dyDescent="0.15">
      <c r="D1045">
        <f t="shared" ca="1" si="65"/>
        <v>613.43202689417501</v>
      </c>
      <c r="E1045">
        <f t="shared" ca="1" si="66"/>
        <v>9.7972534978339923E-2</v>
      </c>
      <c r="F1045">
        <f t="shared" ca="1" si="64"/>
        <v>0</v>
      </c>
      <c r="G1045">
        <f t="shared" ca="1" si="67"/>
        <v>0</v>
      </c>
    </row>
    <row r="1046" spans="4:7" x14ac:dyDescent="0.15">
      <c r="D1046">
        <f t="shared" ca="1" si="65"/>
        <v>839.00169214322295</v>
      </c>
      <c r="E1046">
        <f t="shared" ca="1" si="66"/>
        <v>2.1376703520751028</v>
      </c>
      <c r="F1046">
        <f t="shared" ca="1" si="64"/>
        <v>214.00169214322295</v>
      </c>
      <c r="G1046">
        <f t="shared" ca="1" si="67"/>
        <v>211.71349504784328</v>
      </c>
    </row>
    <row r="1047" spans="4:7" x14ac:dyDescent="0.15">
      <c r="D1047">
        <f t="shared" ca="1" si="65"/>
        <v>630.96099753912119</v>
      </c>
      <c r="E1047">
        <f t="shared" ca="1" si="66"/>
        <v>0.28149123757111777</v>
      </c>
      <c r="F1047">
        <f t="shared" ca="1" si="64"/>
        <v>5.9609975391211947</v>
      </c>
      <c r="G1047">
        <f t="shared" ca="1" si="67"/>
        <v>5.8972600185531148</v>
      </c>
    </row>
    <row r="1048" spans="4:7" x14ac:dyDescent="0.15">
      <c r="D1048">
        <f t="shared" ca="1" si="65"/>
        <v>706.92261172209544</v>
      </c>
      <c r="E1048">
        <f t="shared" ca="1" si="66"/>
        <v>1.0219415781476879</v>
      </c>
      <c r="F1048">
        <f t="shared" ca="1" si="64"/>
        <v>81.922611722095439</v>
      </c>
      <c r="G1048">
        <f t="shared" ca="1" si="67"/>
        <v>81.046660320445028</v>
      </c>
    </row>
    <row r="1049" spans="4:7" x14ac:dyDescent="0.15">
      <c r="D1049">
        <f t="shared" ca="1" si="65"/>
        <v>540.68708191835015</v>
      </c>
      <c r="E1049">
        <f t="shared" ca="1" si="66"/>
        <v>-0.72423427474227942</v>
      </c>
      <c r="F1049">
        <f t="shared" ca="1" si="64"/>
        <v>0</v>
      </c>
      <c r="G1049">
        <f t="shared" ca="1" si="67"/>
        <v>0</v>
      </c>
    </row>
    <row r="1050" spans="4:7" x14ac:dyDescent="0.15">
      <c r="D1050">
        <f t="shared" ca="1" si="65"/>
        <v>536.97723997575474</v>
      </c>
      <c r="E1050">
        <f t="shared" ca="1" si="66"/>
        <v>-0.76908054962055161</v>
      </c>
      <c r="F1050">
        <f t="shared" ca="1" si="64"/>
        <v>0</v>
      </c>
      <c r="G1050">
        <f t="shared" ca="1" si="67"/>
        <v>0</v>
      </c>
    </row>
    <row r="1051" spans="4:7" x14ac:dyDescent="0.15">
      <c r="D1051">
        <f t="shared" ca="1" si="65"/>
        <v>782.88380331366011</v>
      </c>
      <c r="E1051">
        <f t="shared" ca="1" si="66"/>
        <v>1.686742259869344</v>
      </c>
      <c r="F1051">
        <f t="shared" ca="1" si="64"/>
        <v>157.88380331366011</v>
      </c>
      <c r="G1051">
        <f t="shared" ca="1" si="67"/>
        <v>156.19564254945442</v>
      </c>
    </row>
    <row r="1052" spans="4:7" x14ac:dyDescent="0.15">
      <c r="D1052">
        <f t="shared" ca="1" si="65"/>
        <v>506.13701200714956</v>
      </c>
      <c r="E1052">
        <f t="shared" ca="1" si="66"/>
        <v>-1.1543504204954238</v>
      </c>
      <c r="F1052">
        <f t="shared" ca="1" si="64"/>
        <v>0</v>
      </c>
      <c r="G1052">
        <f t="shared" ca="1" si="67"/>
        <v>0</v>
      </c>
    </row>
    <row r="1053" spans="4:7" x14ac:dyDescent="0.15">
      <c r="D1053">
        <f t="shared" ca="1" si="65"/>
        <v>448.77127017705305</v>
      </c>
      <c r="E1053">
        <f t="shared" ca="1" si="66"/>
        <v>-1.9379008988512572</v>
      </c>
      <c r="F1053">
        <f t="shared" ca="1" si="64"/>
        <v>0</v>
      </c>
      <c r="G1053">
        <f t="shared" ca="1" si="67"/>
        <v>0</v>
      </c>
    </row>
    <row r="1054" spans="4:7" x14ac:dyDescent="0.15">
      <c r="D1054">
        <f t="shared" ca="1" si="65"/>
        <v>455.39110042124207</v>
      </c>
      <c r="E1054">
        <f t="shared" ca="1" si="66"/>
        <v>-1.8425201031136</v>
      </c>
      <c r="F1054">
        <f t="shared" ca="1" si="64"/>
        <v>0</v>
      </c>
      <c r="G1054">
        <f t="shared" ca="1" si="67"/>
        <v>0</v>
      </c>
    </row>
    <row r="1055" spans="4:7" x14ac:dyDescent="0.15">
      <c r="D1055">
        <f t="shared" ca="1" si="65"/>
        <v>515.07792262400733</v>
      </c>
      <c r="E1055">
        <f t="shared" ca="1" si="66"/>
        <v>-1.0402917119811845</v>
      </c>
      <c r="F1055">
        <f t="shared" ca="1" si="64"/>
        <v>0</v>
      </c>
      <c r="G1055">
        <f t="shared" ca="1" si="67"/>
        <v>0</v>
      </c>
    </row>
    <row r="1056" spans="4:7" x14ac:dyDescent="0.15">
      <c r="D1056">
        <f t="shared" ca="1" si="65"/>
        <v>646.98184394040209</v>
      </c>
      <c r="E1056">
        <f t="shared" ca="1" si="66"/>
        <v>0.4448150605984188</v>
      </c>
      <c r="F1056">
        <f t="shared" ca="1" si="64"/>
        <v>21.981843940402086</v>
      </c>
      <c r="G1056">
        <f t="shared" ca="1" si="67"/>
        <v>21.746804717339053</v>
      </c>
    </row>
    <row r="1057" spans="4:7" x14ac:dyDescent="0.15">
      <c r="D1057">
        <f t="shared" ca="1" si="65"/>
        <v>809.69510290652568</v>
      </c>
      <c r="E1057">
        <f t="shared" ca="1" si="66"/>
        <v>1.9060786532503247</v>
      </c>
      <c r="F1057">
        <f t="shared" ca="1" si="64"/>
        <v>184.69510290652568</v>
      </c>
      <c r="G1057">
        <f t="shared" ca="1" si="67"/>
        <v>182.72026432572267</v>
      </c>
    </row>
    <row r="1058" spans="4:7" x14ac:dyDescent="0.15">
      <c r="D1058">
        <f t="shared" ca="1" si="65"/>
        <v>528.66646380357702</v>
      </c>
      <c r="E1058">
        <f t="shared" ca="1" si="66"/>
        <v>-0.87067994529048554</v>
      </c>
      <c r="F1058">
        <f t="shared" ca="1" si="64"/>
        <v>0</v>
      </c>
      <c r="G1058">
        <f t="shared" ca="1" si="67"/>
        <v>0</v>
      </c>
    </row>
    <row r="1059" spans="4:7" x14ac:dyDescent="0.15">
      <c r="D1059">
        <f t="shared" ca="1" si="65"/>
        <v>728.7038250359293</v>
      </c>
      <c r="E1059">
        <f t="shared" ca="1" si="66"/>
        <v>1.2196051798039536</v>
      </c>
      <c r="F1059">
        <f t="shared" ca="1" si="64"/>
        <v>103.7038250359293</v>
      </c>
      <c r="G1059">
        <f t="shared" ca="1" si="67"/>
        <v>102.59497963919213</v>
      </c>
    </row>
    <row r="1060" spans="4:7" x14ac:dyDescent="0.15">
      <c r="D1060">
        <f t="shared" ca="1" si="65"/>
        <v>481.12844684719948</v>
      </c>
      <c r="E1060">
        <f t="shared" ca="1" si="66"/>
        <v>-1.4844162046827967</v>
      </c>
      <c r="F1060">
        <f t="shared" ca="1" si="64"/>
        <v>0</v>
      </c>
      <c r="G1060">
        <f t="shared" ca="1" si="67"/>
        <v>0</v>
      </c>
    </row>
    <row r="1061" spans="4:7" x14ac:dyDescent="0.15">
      <c r="D1061">
        <f t="shared" ca="1" si="65"/>
        <v>492.85659039803397</v>
      </c>
      <c r="E1061">
        <f t="shared" ca="1" si="66"/>
        <v>-1.3275422891962858</v>
      </c>
      <c r="F1061">
        <f t="shared" ca="1" si="64"/>
        <v>0</v>
      </c>
      <c r="G1061">
        <f t="shared" ca="1" si="67"/>
        <v>0</v>
      </c>
    </row>
    <row r="1062" spans="4:7" x14ac:dyDescent="0.15">
      <c r="D1062">
        <f t="shared" ca="1" si="65"/>
        <v>558.78593453865085</v>
      </c>
      <c r="E1062">
        <f t="shared" ca="1" si="66"/>
        <v>-0.50976827176077788</v>
      </c>
      <c r="F1062">
        <f t="shared" ca="1" si="64"/>
        <v>0</v>
      </c>
      <c r="G1062">
        <f t="shared" ca="1" si="67"/>
        <v>0</v>
      </c>
    </row>
    <row r="1063" spans="4:7" x14ac:dyDescent="0.15">
      <c r="D1063">
        <f t="shared" ca="1" si="65"/>
        <v>546.37879282241909</v>
      </c>
      <c r="E1063">
        <f t="shared" ca="1" si="66"/>
        <v>-0.65602495847488984</v>
      </c>
      <c r="F1063">
        <f t="shared" ca="1" si="64"/>
        <v>0</v>
      </c>
      <c r="G1063">
        <f t="shared" ca="1" si="67"/>
        <v>0</v>
      </c>
    </row>
    <row r="1064" spans="4:7" x14ac:dyDescent="0.15">
      <c r="D1064">
        <f t="shared" ca="1" si="65"/>
        <v>784.38076068951352</v>
      </c>
      <c r="E1064">
        <f t="shared" ca="1" si="66"/>
        <v>1.699185113983029</v>
      </c>
      <c r="F1064">
        <f t="shared" ca="1" si="64"/>
        <v>159.38076068951352</v>
      </c>
      <c r="G1064">
        <f t="shared" ca="1" si="67"/>
        <v>157.67659382047273</v>
      </c>
    </row>
    <row r="1065" spans="4:7" x14ac:dyDescent="0.15">
      <c r="D1065">
        <f t="shared" ca="1" si="65"/>
        <v>647.08228929664403</v>
      </c>
      <c r="E1065">
        <f t="shared" ca="1" si="66"/>
        <v>0.44582623675613431</v>
      </c>
      <c r="F1065">
        <f t="shared" ca="1" si="64"/>
        <v>22.082289296644035</v>
      </c>
      <c r="G1065">
        <f t="shared" ca="1" si="67"/>
        <v>21.846176069118254</v>
      </c>
    </row>
    <row r="1066" spans="4:7" x14ac:dyDescent="0.15">
      <c r="D1066">
        <f t="shared" ca="1" si="65"/>
        <v>607.99187451132741</v>
      </c>
      <c r="E1066">
        <f t="shared" ca="1" si="66"/>
        <v>3.9949521656686734E-2</v>
      </c>
      <c r="F1066">
        <f t="shared" ca="1" si="64"/>
        <v>0</v>
      </c>
      <c r="G1066">
        <f t="shared" ca="1" si="67"/>
        <v>0</v>
      </c>
    </row>
    <row r="1067" spans="4:7" x14ac:dyDescent="0.15">
      <c r="D1067">
        <f t="shared" ca="1" si="65"/>
        <v>521.32582535564848</v>
      </c>
      <c r="E1067">
        <f t="shared" ca="1" si="66"/>
        <v>-0.96175670204580144</v>
      </c>
      <c r="F1067">
        <f t="shared" ref="F1067:F1130" ca="1" si="68">MAX(D1067-$B$3,0)</f>
        <v>0</v>
      </c>
      <c r="G1067">
        <f t="shared" ca="1" si="67"/>
        <v>0</v>
      </c>
    </row>
    <row r="1068" spans="4:7" x14ac:dyDescent="0.15">
      <c r="D1068">
        <f t="shared" ca="1" si="65"/>
        <v>583.15749860580604</v>
      </c>
      <c r="E1068">
        <f t="shared" ca="1" si="66"/>
        <v>-0.23169610646441477</v>
      </c>
      <c r="F1068">
        <f t="shared" ca="1" si="68"/>
        <v>0</v>
      </c>
      <c r="G1068">
        <f t="shared" ca="1" si="67"/>
        <v>0</v>
      </c>
    </row>
    <row r="1069" spans="4:7" x14ac:dyDescent="0.15">
      <c r="D1069">
        <f t="shared" ca="1" si="65"/>
        <v>651.2950316053126</v>
      </c>
      <c r="E1069">
        <f t="shared" ca="1" si="66"/>
        <v>0.48809487479637231</v>
      </c>
      <c r="F1069">
        <f t="shared" ca="1" si="68"/>
        <v>26.295031605312602</v>
      </c>
      <c r="G1069">
        <f t="shared" ca="1" si="67"/>
        <v>26.013873945578187</v>
      </c>
    </row>
    <row r="1070" spans="4:7" x14ac:dyDescent="0.15">
      <c r="D1070">
        <f t="shared" ca="1" si="65"/>
        <v>539.3327525482772</v>
      </c>
      <c r="E1070">
        <f t="shared" ca="1" si="66"/>
        <v>-0.74057026816888916</v>
      </c>
      <c r="F1070">
        <f t="shared" ca="1" si="68"/>
        <v>0</v>
      </c>
      <c r="G1070">
        <f t="shared" ca="1" si="67"/>
        <v>0</v>
      </c>
    </row>
    <row r="1071" spans="4:7" x14ac:dyDescent="0.15">
      <c r="D1071">
        <f t="shared" ca="1" si="65"/>
        <v>587.25387201095828</v>
      </c>
      <c r="E1071">
        <f t="shared" ca="1" si="66"/>
        <v>-0.18610128327843764</v>
      </c>
      <c r="F1071">
        <f t="shared" ca="1" si="68"/>
        <v>0</v>
      </c>
      <c r="G1071">
        <f t="shared" ca="1" si="67"/>
        <v>0</v>
      </c>
    </row>
    <row r="1072" spans="4:7" x14ac:dyDescent="0.15">
      <c r="D1072">
        <f t="shared" ca="1" si="65"/>
        <v>558.23435927080948</v>
      </c>
      <c r="E1072">
        <f t="shared" ca="1" si="66"/>
        <v>-0.51620101939081375</v>
      </c>
      <c r="F1072">
        <f t="shared" ca="1" si="68"/>
        <v>0</v>
      </c>
      <c r="G1072">
        <f t="shared" ca="1" si="67"/>
        <v>0</v>
      </c>
    </row>
    <row r="1073" spans="4:7" x14ac:dyDescent="0.15">
      <c r="D1073">
        <f t="shared" ca="1" si="65"/>
        <v>461.75051280143265</v>
      </c>
      <c r="E1073">
        <f t="shared" ca="1" si="66"/>
        <v>-1.7521883775669804</v>
      </c>
      <c r="F1073">
        <f t="shared" ca="1" si="68"/>
        <v>0</v>
      </c>
      <c r="G1073">
        <f t="shared" ca="1" si="67"/>
        <v>0</v>
      </c>
    </row>
    <row r="1074" spans="4:7" x14ac:dyDescent="0.15">
      <c r="D1074">
        <f t="shared" ca="1" si="65"/>
        <v>656.75259862924793</v>
      </c>
      <c r="E1074">
        <f t="shared" ca="1" si="66"/>
        <v>0.5424487855171134</v>
      </c>
      <c r="F1074">
        <f t="shared" ca="1" si="68"/>
        <v>31.752598629247927</v>
      </c>
      <c r="G1074">
        <f t="shared" ca="1" si="67"/>
        <v>31.413086342094722</v>
      </c>
    </row>
    <row r="1075" spans="4:7" x14ac:dyDescent="0.15">
      <c r="D1075">
        <f t="shared" ca="1" si="65"/>
        <v>560.41491092902072</v>
      </c>
      <c r="E1075">
        <f t="shared" ca="1" si="66"/>
        <v>-0.4908073335052841</v>
      </c>
      <c r="F1075">
        <f t="shared" ca="1" si="68"/>
        <v>0</v>
      </c>
      <c r="G1075">
        <f t="shared" ca="1" si="67"/>
        <v>0</v>
      </c>
    </row>
    <row r="1076" spans="4:7" x14ac:dyDescent="0.15">
      <c r="D1076">
        <f t="shared" ca="1" si="65"/>
        <v>646.44303606746098</v>
      </c>
      <c r="E1076">
        <f t="shared" ca="1" si="66"/>
        <v>0.4393882395055293</v>
      </c>
      <c r="F1076">
        <f t="shared" ca="1" si="68"/>
        <v>21.44303606746098</v>
      </c>
      <c r="G1076">
        <f t="shared" ca="1" si="67"/>
        <v>21.21375800730037</v>
      </c>
    </row>
    <row r="1077" spans="4:7" x14ac:dyDescent="0.15">
      <c r="D1077">
        <f t="shared" ca="1" si="65"/>
        <v>668.11574317269128</v>
      </c>
      <c r="E1077">
        <f t="shared" ca="1" si="66"/>
        <v>0.65418378079322947</v>
      </c>
      <c r="F1077">
        <f t="shared" ca="1" si="68"/>
        <v>43.115743172691282</v>
      </c>
      <c r="G1077">
        <f t="shared" ca="1" si="67"/>
        <v>42.65473131196795</v>
      </c>
    </row>
    <row r="1078" spans="4:7" x14ac:dyDescent="0.15">
      <c r="D1078">
        <f t="shared" ca="1" si="65"/>
        <v>558.49182635718182</v>
      </c>
      <c r="E1078">
        <f t="shared" ca="1" si="66"/>
        <v>-0.51319751837488059</v>
      </c>
      <c r="F1078">
        <f t="shared" ca="1" si="68"/>
        <v>0</v>
      </c>
      <c r="G1078">
        <f t="shared" ca="1" si="67"/>
        <v>0</v>
      </c>
    </row>
    <row r="1079" spans="4:7" x14ac:dyDescent="0.15">
      <c r="D1079">
        <f t="shared" ca="1" si="65"/>
        <v>723.16405590365696</v>
      </c>
      <c r="E1079">
        <f t="shared" ca="1" si="66"/>
        <v>1.1698979645870169</v>
      </c>
      <c r="F1079">
        <f t="shared" ca="1" si="68"/>
        <v>98.164055903656958</v>
      </c>
      <c r="G1079">
        <f t="shared" ca="1" si="67"/>
        <v>97.1144440742369</v>
      </c>
    </row>
    <row r="1080" spans="4:7" x14ac:dyDescent="0.15">
      <c r="D1080">
        <f t="shared" ca="1" si="65"/>
        <v>707.37444845228288</v>
      </c>
      <c r="E1080">
        <f t="shared" ca="1" si="66"/>
        <v>1.0261034975470074</v>
      </c>
      <c r="F1080">
        <f t="shared" ca="1" si="68"/>
        <v>82.374448452282877</v>
      </c>
      <c r="G1080">
        <f t="shared" ca="1" si="67"/>
        <v>81.493665820172339</v>
      </c>
    </row>
    <row r="1081" spans="4:7" x14ac:dyDescent="0.15">
      <c r="D1081">
        <f t="shared" ca="1" si="65"/>
        <v>644.40784645984684</v>
      </c>
      <c r="E1081">
        <f t="shared" ca="1" si="66"/>
        <v>0.41884911549253862</v>
      </c>
      <c r="F1081">
        <f t="shared" ca="1" si="68"/>
        <v>19.407846459846837</v>
      </c>
      <c r="G1081">
        <f t="shared" ca="1" si="67"/>
        <v>19.200329512423473</v>
      </c>
    </row>
    <row r="1082" spans="4:7" x14ac:dyDescent="0.15">
      <c r="D1082">
        <f t="shared" ca="1" si="65"/>
        <v>632.90434774002176</v>
      </c>
      <c r="E1082">
        <f t="shared" ca="1" si="66"/>
        <v>0.30152227133567394</v>
      </c>
      <c r="F1082">
        <f t="shared" ca="1" si="68"/>
        <v>7.9043477400217625</v>
      </c>
      <c r="G1082">
        <f t="shared" ca="1" si="67"/>
        <v>7.8198310927071981</v>
      </c>
    </row>
    <row r="1083" spans="4:7" x14ac:dyDescent="0.15">
      <c r="D1083">
        <f t="shared" ca="1" si="65"/>
        <v>559.09176501580964</v>
      </c>
      <c r="E1083">
        <f t="shared" ca="1" si="66"/>
        <v>-0.50620425910457534</v>
      </c>
      <c r="F1083">
        <f t="shared" ca="1" si="68"/>
        <v>0</v>
      </c>
      <c r="G1083">
        <f t="shared" ca="1" si="67"/>
        <v>0</v>
      </c>
    </row>
    <row r="1084" spans="4:7" x14ac:dyDescent="0.15">
      <c r="D1084">
        <f t="shared" ca="1" si="65"/>
        <v>625.32814968703519</v>
      </c>
      <c r="E1084">
        <f t="shared" ca="1" si="66"/>
        <v>0.22308031307969772</v>
      </c>
      <c r="F1084">
        <f t="shared" ca="1" si="68"/>
        <v>0.32814968703519298</v>
      </c>
      <c r="G1084">
        <f t="shared" ca="1" si="67"/>
        <v>0.32464097103765244</v>
      </c>
    </row>
    <row r="1085" spans="4:7" x14ac:dyDescent="0.15">
      <c r="D1085">
        <f t="shared" ca="1" si="65"/>
        <v>701.93402551186909</v>
      </c>
      <c r="E1085">
        <f t="shared" ca="1" si="66"/>
        <v>0.97581351160048968</v>
      </c>
      <c r="F1085">
        <f t="shared" ca="1" si="68"/>
        <v>76.934025511869095</v>
      </c>
      <c r="G1085">
        <f t="shared" ca="1" si="67"/>
        <v>76.111414195345915</v>
      </c>
    </row>
    <row r="1086" spans="4:7" x14ac:dyDescent="0.15">
      <c r="D1086">
        <f t="shared" ca="1" si="65"/>
        <v>651.65491836024205</v>
      </c>
      <c r="E1086">
        <f t="shared" ca="1" si="66"/>
        <v>0.49169312118265651</v>
      </c>
      <c r="F1086">
        <f t="shared" ca="1" si="68"/>
        <v>26.65491836024205</v>
      </c>
      <c r="G1086">
        <f t="shared" ca="1" si="67"/>
        <v>26.369912638284166</v>
      </c>
    </row>
    <row r="1087" spans="4:7" x14ac:dyDescent="0.15">
      <c r="D1087">
        <f t="shared" ca="1" si="65"/>
        <v>529.10044798823753</v>
      </c>
      <c r="E1087">
        <f t="shared" ca="1" si="66"/>
        <v>-0.86533508070233234</v>
      </c>
      <c r="F1087">
        <f t="shared" ca="1" si="68"/>
        <v>0</v>
      </c>
      <c r="G1087">
        <f t="shared" ca="1" si="67"/>
        <v>0</v>
      </c>
    </row>
    <row r="1088" spans="4:7" x14ac:dyDescent="0.15">
      <c r="D1088">
        <f t="shared" ca="1" si="65"/>
        <v>723.10000532345066</v>
      </c>
      <c r="E1088">
        <f t="shared" ca="1" si="66"/>
        <v>1.1693210278007211</v>
      </c>
      <c r="F1088">
        <f t="shared" ca="1" si="68"/>
        <v>98.100005323450659</v>
      </c>
      <c r="G1088">
        <f t="shared" ca="1" si="67"/>
        <v>97.051078350071307</v>
      </c>
    </row>
    <row r="1089" spans="4:7" x14ac:dyDescent="0.15">
      <c r="D1089">
        <f t="shared" ca="1" si="65"/>
        <v>563.24461284589961</v>
      </c>
      <c r="E1089">
        <f t="shared" ca="1" si="66"/>
        <v>-0.45800085410286767</v>
      </c>
      <c r="F1089">
        <f t="shared" ca="1" si="68"/>
        <v>0</v>
      </c>
      <c r="G1089">
        <f t="shared" ca="1" si="67"/>
        <v>0</v>
      </c>
    </row>
    <row r="1090" spans="4:7" x14ac:dyDescent="0.15">
      <c r="D1090">
        <f t="shared" ca="1" si="65"/>
        <v>559.4164041858179</v>
      </c>
      <c r="E1090">
        <f t="shared" ca="1" si="66"/>
        <v>-0.50242319075448461</v>
      </c>
      <c r="F1090">
        <f t="shared" ca="1" si="68"/>
        <v>0</v>
      </c>
      <c r="G1090">
        <f t="shared" ca="1" si="67"/>
        <v>0</v>
      </c>
    </row>
    <row r="1091" spans="4:7" x14ac:dyDescent="0.15">
      <c r="D1091">
        <f t="shared" ref="D1091:D1154" ca="1" si="69">$B$2 * EXP(($B$4 - ($B$6^2)/2)*$B$5 + $B$6*SQRT($B$5)*E1091)</f>
        <v>571.01006868717116</v>
      </c>
      <c r="E1091">
        <f t="shared" ref="E1091:E1154" ca="1" si="70">_xlfn.NORM.S.INV(RAND())</f>
        <v>-0.3688109049207301</v>
      </c>
      <c r="F1091">
        <f t="shared" ca="1" si="68"/>
        <v>0</v>
      </c>
      <c r="G1091">
        <f t="shared" ref="G1091:G1154" ca="1" si="71">F1091* EXP(-$B$4*$B$5)</f>
        <v>0</v>
      </c>
    </row>
    <row r="1092" spans="4:7" x14ac:dyDescent="0.15">
      <c r="D1092">
        <f t="shared" ca="1" si="69"/>
        <v>551.34797455720297</v>
      </c>
      <c r="E1092">
        <f t="shared" ca="1" si="70"/>
        <v>-0.59705289159555419</v>
      </c>
      <c r="F1092">
        <f t="shared" ca="1" si="68"/>
        <v>0</v>
      </c>
      <c r="G1092">
        <f t="shared" ca="1" si="71"/>
        <v>0</v>
      </c>
    </row>
    <row r="1093" spans="4:7" x14ac:dyDescent="0.15">
      <c r="D1093">
        <f t="shared" ca="1" si="69"/>
        <v>435.28951059233992</v>
      </c>
      <c r="E1093">
        <f t="shared" ca="1" si="70"/>
        <v>-2.1365794023459248</v>
      </c>
      <c r="F1093">
        <f t="shared" ca="1" si="68"/>
        <v>0</v>
      </c>
      <c r="G1093">
        <f t="shared" ca="1" si="71"/>
        <v>0</v>
      </c>
    </row>
    <row r="1094" spans="4:7" x14ac:dyDescent="0.15">
      <c r="D1094">
        <f t="shared" ca="1" si="69"/>
        <v>740.04348851900431</v>
      </c>
      <c r="E1094">
        <f t="shared" ca="1" si="70"/>
        <v>1.3201858367035062</v>
      </c>
      <c r="F1094">
        <f t="shared" ca="1" si="68"/>
        <v>115.04348851900431</v>
      </c>
      <c r="G1094">
        <f t="shared" ca="1" si="71"/>
        <v>113.81339461817967</v>
      </c>
    </row>
    <row r="1095" spans="4:7" x14ac:dyDescent="0.15">
      <c r="D1095">
        <f t="shared" ca="1" si="69"/>
        <v>536.328313448892</v>
      </c>
      <c r="E1095">
        <f t="shared" ca="1" si="70"/>
        <v>-0.77695689879564145</v>
      </c>
      <c r="F1095">
        <f t="shared" ca="1" si="68"/>
        <v>0</v>
      </c>
      <c r="G1095">
        <f t="shared" ca="1" si="71"/>
        <v>0</v>
      </c>
    </row>
    <row r="1096" spans="4:7" x14ac:dyDescent="0.15">
      <c r="D1096">
        <f t="shared" ca="1" si="69"/>
        <v>717.02888178920443</v>
      </c>
      <c r="E1096">
        <f t="shared" ca="1" si="70"/>
        <v>1.1144019750572214</v>
      </c>
      <c r="F1096">
        <f t="shared" ca="1" si="68"/>
        <v>92.028881789204434</v>
      </c>
      <c r="G1096">
        <f t="shared" ca="1" si="71"/>
        <v>91.044869850363483</v>
      </c>
    </row>
    <row r="1097" spans="4:7" x14ac:dyDescent="0.15">
      <c r="D1097">
        <f t="shared" ca="1" si="69"/>
        <v>553.39333080668757</v>
      </c>
      <c r="E1097">
        <f t="shared" ca="1" si="70"/>
        <v>-0.57293376244355099</v>
      </c>
      <c r="F1097">
        <f t="shared" ca="1" si="68"/>
        <v>0</v>
      </c>
      <c r="G1097">
        <f t="shared" ca="1" si="71"/>
        <v>0</v>
      </c>
    </row>
    <row r="1098" spans="4:7" x14ac:dyDescent="0.15">
      <c r="D1098">
        <f t="shared" ca="1" si="69"/>
        <v>555.64233292540462</v>
      </c>
      <c r="E1098">
        <f t="shared" ca="1" si="70"/>
        <v>-0.54651589816230695</v>
      </c>
      <c r="F1098">
        <f t="shared" ca="1" si="68"/>
        <v>0</v>
      </c>
      <c r="G1098">
        <f t="shared" ca="1" si="71"/>
        <v>0</v>
      </c>
    </row>
    <row r="1099" spans="4:7" x14ac:dyDescent="0.15">
      <c r="D1099">
        <f t="shared" ca="1" si="69"/>
        <v>695.08382509163948</v>
      </c>
      <c r="E1099">
        <f t="shared" ca="1" si="70"/>
        <v>0.9119345922679547</v>
      </c>
      <c r="F1099">
        <f t="shared" ca="1" si="68"/>
        <v>70.083825091639483</v>
      </c>
      <c r="G1099">
        <f t="shared" ca="1" si="71"/>
        <v>69.334459031017587</v>
      </c>
    </row>
    <row r="1100" spans="4:7" x14ac:dyDescent="0.15">
      <c r="D1100">
        <f t="shared" ca="1" si="69"/>
        <v>647.045236036132</v>
      </c>
      <c r="E1100">
        <f t="shared" ca="1" si="70"/>
        <v>0.44545324252709018</v>
      </c>
      <c r="F1100">
        <f t="shared" ca="1" si="68"/>
        <v>22.045236036131996</v>
      </c>
      <c r="G1100">
        <f t="shared" ca="1" si="71"/>
        <v>21.809518997824295</v>
      </c>
    </row>
    <row r="1101" spans="4:7" x14ac:dyDescent="0.15">
      <c r="D1101">
        <f t="shared" ca="1" si="69"/>
        <v>546.25527361436093</v>
      </c>
      <c r="E1101">
        <f t="shared" ca="1" si="70"/>
        <v>-0.65749765248501246</v>
      </c>
      <c r="F1101">
        <f t="shared" ca="1" si="68"/>
        <v>0</v>
      </c>
      <c r="G1101">
        <f t="shared" ca="1" si="71"/>
        <v>0</v>
      </c>
    </row>
    <row r="1102" spans="4:7" x14ac:dyDescent="0.15">
      <c r="D1102">
        <f t="shared" ca="1" si="69"/>
        <v>553.98363379437887</v>
      </c>
      <c r="E1102">
        <f t="shared" ca="1" si="70"/>
        <v>-0.56598940136574982</v>
      </c>
      <c r="F1102">
        <f t="shared" ca="1" si="68"/>
        <v>0</v>
      </c>
      <c r="G1102">
        <f t="shared" ca="1" si="71"/>
        <v>0</v>
      </c>
    </row>
    <row r="1103" spans="4:7" x14ac:dyDescent="0.15">
      <c r="D1103">
        <f t="shared" ca="1" si="69"/>
        <v>719.33869081450575</v>
      </c>
      <c r="E1103">
        <f t="shared" ca="1" si="70"/>
        <v>1.1353509903290628</v>
      </c>
      <c r="F1103">
        <f t="shared" ca="1" si="68"/>
        <v>94.338690814505753</v>
      </c>
      <c r="G1103">
        <f t="shared" ca="1" si="71"/>
        <v>93.329981415333322</v>
      </c>
    </row>
    <row r="1104" spans="4:7" x14ac:dyDescent="0.15">
      <c r="D1104">
        <f t="shared" ca="1" si="69"/>
        <v>618.32912989638601</v>
      </c>
      <c r="E1104">
        <f t="shared" ca="1" si="70"/>
        <v>0.1497651428559835</v>
      </c>
      <c r="F1104">
        <f t="shared" ca="1" si="68"/>
        <v>0</v>
      </c>
      <c r="G1104">
        <f t="shared" ca="1" si="71"/>
        <v>0</v>
      </c>
    </row>
    <row r="1105" spans="4:7" x14ac:dyDescent="0.15">
      <c r="D1105">
        <f t="shared" ca="1" si="69"/>
        <v>543.90583737175962</v>
      </c>
      <c r="E1105">
        <f t="shared" ca="1" si="70"/>
        <v>-0.68557308191591204</v>
      </c>
      <c r="F1105">
        <f t="shared" ca="1" si="68"/>
        <v>0</v>
      </c>
      <c r="G1105">
        <f t="shared" ca="1" si="71"/>
        <v>0</v>
      </c>
    </row>
    <row r="1106" spans="4:7" x14ac:dyDescent="0.15">
      <c r="D1106">
        <f t="shared" ca="1" si="69"/>
        <v>528.59923622235999</v>
      </c>
      <c r="E1106">
        <f t="shared" ca="1" si="70"/>
        <v>-0.87150829953251374</v>
      </c>
      <c r="F1106">
        <f t="shared" ca="1" si="68"/>
        <v>0</v>
      </c>
      <c r="G1106">
        <f t="shared" ca="1" si="71"/>
        <v>0</v>
      </c>
    </row>
    <row r="1107" spans="4:7" x14ac:dyDescent="0.15">
      <c r="D1107">
        <f t="shared" ca="1" si="69"/>
        <v>670.99160116595021</v>
      </c>
      <c r="E1107">
        <f t="shared" ca="1" si="70"/>
        <v>0.68216105954572737</v>
      </c>
      <c r="F1107">
        <f t="shared" ca="1" si="68"/>
        <v>45.991601165950215</v>
      </c>
      <c r="G1107">
        <f t="shared" ca="1" si="71"/>
        <v>45.49983940862095</v>
      </c>
    </row>
    <row r="1108" spans="4:7" x14ac:dyDescent="0.15">
      <c r="D1108">
        <f t="shared" ca="1" si="69"/>
        <v>555.42304126801719</v>
      </c>
      <c r="E1108">
        <f t="shared" ca="1" si="70"/>
        <v>-0.54908709460947713</v>
      </c>
      <c r="F1108">
        <f t="shared" ca="1" si="68"/>
        <v>0</v>
      </c>
      <c r="G1108">
        <f t="shared" ca="1" si="71"/>
        <v>0</v>
      </c>
    </row>
    <row r="1109" spans="4:7" x14ac:dyDescent="0.15">
      <c r="D1109">
        <f t="shared" ca="1" si="69"/>
        <v>476.6003352071063</v>
      </c>
      <c r="E1109">
        <f t="shared" ca="1" si="70"/>
        <v>-1.5460090943319793</v>
      </c>
      <c r="F1109">
        <f t="shared" ca="1" si="68"/>
        <v>0</v>
      </c>
      <c r="G1109">
        <f t="shared" ca="1" si="71"/>
        <v>0</v>
      </c>
    </row>
    <row r="1110" spans="4:7" x14ac:dyDescent="0.15">
      <c r="D1110">
        <f t="shared" ca="1" si="69"/>
        <v>610.6718669057276</v>
      </c>
      <c r="E1110">
        <f t="shared" ca="1" si="70"/>
        <v>6.8598103518474562E-2</v>
      </c>
      <c r="F1110">
        <f t="shared" ca="1" si="68"/>
        <v>0</v>
      </c>
      <c r="G1110">
        <f t="shared" ca="1" si="71"/>
        <v>0</v>
      </c>
    </row>
    <row r="1111" spans="4:7" x14ac:dyDescent="0.15">
      <c r="D1111">
        <f t="shared" ca="1" si="69"/>
        <v>549.54734087488407</v>
      </c>
      <c r="E1111">
        <f t="shared" ca="1" si="70"/>
        <v>-0.61836039125994291</v>
      </c>
      <c r="F1111">
        <f t="shared" ca="1" si="68"/>
        <v>0</v>
      </c>
      <c r="G1111">
        <f t="shared" ca="1" si="71"/>
        <v>0</v>
      </c>
    </row>
    <row r="1112" spans="4:7" x14ac:dyDescent="0.15">
      <c r="D1112">
        <f t="shared" ca="1" si="69"/>
        <v>635.55327736314393</v>
      </c>
      <c r="E1112">
        <f t="shared" ca="1" si="70"/>
        <v>0.32872721587747483</v>
      </c>
      <c r="F1112">
        <f t="shared" ca="1" si="68"/>
        <v>10.553277363143934</v>
      </c>
      <c r="G1112">
        <f t="shared" ca="1" si="71"/>
        <v>10.440437233856915</v>
      </c>
    </row>
    <row r="1113" spans="4:7" x14ac:dyDescent="0.15">
      <c r="D1113">
        <f t="shared" ca="1" si="69"/>
        <v>589.40850874495584</v>
      </c>
      <c r="E1113">
        <f t="shared" ca="1" si="70"/>
        <v>-0.16224650230397938</v>
      </c>
      <c r="F1113">
        <f t="shared" ca="1" si="68"/>
        <v>0</v>
      </c>
      <c r="G1113">
        <f t="shared" ca="1" si="71"/>
        <v>0</v>
      </c>
    </row>
    <row r="1114" spans="4:7" x14ac:dyDescent="0.15">
      <c r="D1114">
        <f t="shared" ca="1" si="69"/>
        <v>616.46476204520548</v>
      </c>
      <c r="E1114">
        <f t="shared" ca="1" si="70"/>
        <v>0.13009578327289875</v>
      </c>
      <c r="F1114">
        <f t="shared" ca="1" si="68"/>
        <v>0</v>
      </c>
      <c r="G1114">
        <f t="shared" ca="1" si="71"/>
        <v>0</v>
      </c>
    </row>
    <row r="1115" spans="4:7" x14ac:dyDescent="0.15">
      <c r="D1115">
        <f t="shared" ca="1" si="69"/>
        <v>755.30005225673631</v>
      </c>
      <c r="E1115">
        <f t="shared" ca="1" si="70"/>
        <v>1.4531037686882997</v>
      </c>
      <c r="F1115">
        <f t="shared" ca="1" si="68"/>
        <v>130.30005225673631</v>
      </c>
      <c r="G1115">
        <f t="shared" ca="1" si="71"/>
        <v>128.90682868866216</v>
      </c>
    </row>
    <row r="1116" spans="4:7" x14ac:dyDescent="0.15">
      <c r="D1116">
        <f t="shared" ca="1" si="69"/>
        <v>575.1543909957436</v>
      </c>
      <c r="E1116">
        <f t="shared" ca="1" si="70"/>
        <v>-0.32170653102646002</v>
      </c>
      <c r="F1116">
        <f t="shared" ca="1" si="68"/>
        <v>0</v>
      </c>
      <c r="G1116">
        <f t="shared" ca="1" si="71"/>
        <v>0</v>
      </c>
    </row>
    <row r="1117" spans="4:7" x14ac:dyDescent="0.15">
      <c r="D1117">
        <f t="shared" ca="1" si="69"/>
        <v>677.13014855282927</v>
      </c>
      <c r="E1117">
        <f t="shared" ca="1" si="70"/>
        <v>0.74147984575882575</v>
      </c>
      <c r="F1117">
        <f t="shared" ca="1" si="68"/>
        <v>52.130148552829269</v>
      </c>
      <c r="G1117">
        <f t="shared" ca="1" si="71"/>
        <v>51.572750836457651</v>
      </c>
    </row>
    <row r="1118" spans="4:7" x14ac:dyDescent="0.15">
      <c r="D1118">
        <f t="shared" ca="1" si="69"/>
        <v>669.79803529911692</v>
      </c>
      <c r="E1118">
        <f t="shared" ca="1" si="70"/>
        <v>0.67056424751795751</v>
      </c>
      <c r="F1118">
        <f t="shared" ca="1" si="68"/>
        <v>44.798035299116918</v>
      </c>
      <c r="G1118">
        <f t="shared" ca="1" si="71"/>
        <v>44.319035655592828</v>
      </c>
    </row>
    <row r="1119" spans="4:7" x14ac:dyDescent="0.15">
      <c r="D1119">
        <f t="shared" ca="1" si="69"/>
        <v>736.11966000623102</v>
      </c>
      <c r="E1119">
        <f t="shared" ca="1" si="70"/>
        <v>1.2855576748076316</v>
      </c>
      <c r="F1119">
        <f t="shared" ca="1" si="68"/>
        <v>111.11966000623102</v>
      </c>
      <c r="G1119">
        <f t="shared" ca="1" si="71"/>
        <v>109.93152134845037</v>
      </c>
    </row>
    <row r="1120" spans="4:7" x14ac:dyDescent="0.15">
      <c r="D1120">
        <f t="shared" ca="1" si="69"/>
        <v>438.41220110761219</v>
      </c>
      <c r="E1120">
        <f t="shared" ca="1" si="70"/>
        <v>-2.090018609834337</v>
      </c>
      <c r="F1120">
        <f t="shared" ca="1" si="68"/>
        <v>0</v>
      </c>
      <c r="G1120">
        <f t="shared" ca="1" si="71"/>
        <v>0</v>
      </c>
    </row>
    <row r="1121" spans="4:7" x14ac:dyDescent="0.15">
      <c r="D1121">
        <f t="shared" ca="1" si="69"/>
        <v>545.03385819621269</v>
      </c>
      <c r="E1121">
        <f t="shared" ca="1" si="70"/>
        <v>-0.67207828976182482</v>
      </c>
      <c r="F1121">
        <f t="shared" ca="1" si="68"/>
        <v>0</v>
      </c>
      <c r="G1121">
        <f t="shared" ca="1" si="71"/>
        <v>0</v>
      </c>
    </row>
    <row r="1122" spans="4:7" x14ac:dyDescent="0.15">
      <c r="D1122">
        <f t="shared" ca="1" si="69"/>
        <v>922.91451667912168</v>
      </c>
      <c r="E1122">
        <f t="shared" ca="1" si="70"/>
        <v>2.7585744531381651</v>
      </c>
      <c r="F1122">
        <f t="shared" ca="1" si="68"/>
        <v>297.91451667912168</v>
      </c>
      <c r="G1122">
        <f t="shared" ca="1" si="71"/>
        <v>294.72908798035991</v>
      </c>
    </row>
    <row r="1123" spans="4:7" x14ac:dyDescent="0.15">
      <c r="D1123">
        <f t="shared" ca="1" si="69"/>
        <v>699.48326534789305</v>
      </c>
      <c r="E1123">
        <f t="shared" ca="1" si="70"/>
        <v>0.95303178998740046</v>
      </c>
      <c r="F1123">
        <f t="shared" ca="1" si="68"/>
        <v>74.483265347893052</v>
      </c>
      <c r="G1123">
        <f t="shared" ca="1" si="71"/>
        <v>73.686858601214723</v>
      </c>
    </row>
    <row r="1124" spans="4:7" x14ac:dyDescent="0.15">
      <c r="D1124">
        <f t="shared" ca="1" si="69"/>
        <v>576.76976369939962</v>
      </c>
      <c r="E1124">
        <f t="shared" ca="1" si="70"/>
        <v>-0.30343807279653306</v>
      </c>
      <c r="F1124">
        <f t="shared" ca="1" si="68"/>
        <v>0</v>
      </c>
      <c r="G1124">
        <f t="shared" ca="1" si="71"/>
        <v>0</v>
      </c>
    </row>
    <row r="1125" spans="4:7" x14ac:dyDescent="0.15">
      <c r="D1125">
        <f t="shared" ca="1" si="69"/>
        <v>613.04272473747642</v>
      </c>
      <c r="E1125">
        <f t="shared" ca="1" si="70"/>
        <v>9.3837483038360758E-2</v>
      </c>
      <c r="F1125">
        <f t="shared" ca="1" si="68"/>
        <v>0</v>
      </c>
      <c r="G1125">
        <f t="shared" ca="1" si="71"/>
        <v>0</v>
      </c>
    </row>
    <row r="1126" spans="4:7" x14ac:dyDescent="0.15">
      <c r="D1126">
        <f t="shared" ca="1" si="69"/>
        <v>592.89854016086565</v>
      </c>
      <c r="E1126">
        <f t="shared" ca="1" si="70"/>
        <v>-0.12379147926481411</v>
      </c>
      <c r="F1126">
        <f t="shared" ca="1" si="68"/>
        <v>0</v>
      </c>
      <c r="G1126">
        <f t="shared" ca="1" si="71"/>
        <v>0</v>
      </c>
    </row>
    <row r="1127" spans="4:7" x14ac:dyDescent="0.15">
      <c r="D1127">
        <f t="shared" ca="1" si="69"/>
        <v>610.87369371646707</v>
      </c>
      <c r="E1127">
        <f t="shared" ca="1" si="70"/>
        <v>7.0750498390889538E-2</v>
      </c>
      <c r="F1127">
        <f t="shared" ca="1" si="68"/>
        <v>0</v>
      </c>
      <c r="G1127">
        <f t="shared" ca="1" si="71"/>
        <v>0</v>
      </c>
    </row>
    <row r="1128" spans="4:7" x14ac:dyDescent="0.15">
      <c r="D1128">
        <f t="shared" ca="1" si="69"/>
        <v>775.52106594632369</v>
      </c>
      <c r="E1128">
        <f t="shared" ca="1" si="70"/>
        <v>1.6251941102168046</v>
      </c>
      <c r="F1128">
        <f t="shared" ca="1" si="68"/>
        <v>150.52106594632369</v>
      </c>
      <c r="G1128">
        <f t="shared" ca="1" si="71"/>
        <v>148.91163070101112</v>
      </c>
    </row>
    <row r="1129" spans="4:7" x14ac:dyDescent="0.15">
      <c r="D1129">
        <f t="shared" ca="1" si="69"/>
        <v>747.04860865878675</v>
      </c>
      <c r="E1129">
        <f t="shared" ca="1" si="70"/>
        <v>1.3815526669749374</v>
      </c>
      <c r="F1129">
        <f t="shared" ca="1" si="68"/>
        <v>122.04860865878675</v>
      </c>
      <c r="G1129">
        <f t="shared" ca="1" si="71"/>
        <v>120.74361303454064</v>
      </c>
    </row>
    <row r="1130" spans="4:7" x14ac:dyDescent="0.15">
      <c r="D1130">
        <f t="shared" ca="1" si="69"/>
        <v>761.26322557587048</v>
      </c>
      <c r="E1130">
        <f t="shared" ca="1" si="70"/>
        <v>1.504327580313503</v>
      </c>
      <c r="F1130">
        <f t="shared" ca="1" si="68"/>
        <v>136.26322557587048</v>
      </c>
      <c r="G1130">
        <f t="shared" ca="1" si="71"/>
        <v>134.80624122286312</v>
      </c>
    </row>
    <row r="1131" spans="4:7" x14ac:dyDescent="0.15">
      <c r="D1131">
        <f t="shared" ca="1" si="69"/>
        <v>655.42367977187382</v>
      </c>
      <c r="E1131">
        <f t="shared" ca="1" si="70"/>
        <v>0.52925531085692401</v>
      </c>
      <c r="F1131">
        <f t="shared" ref="F1131:F1194" ca="1" si="72">MAX(D1131-$B$3,0)</f>
        <v>30.423679771873822</v>
      </c>
      <c r="G1131">
        <f t="shared" ca="1" si="71"/>
        <v>30.098376850258735</v>
      </c>
    </row>
    <row r="1132" spans="4:7" x14ac:dyDescent="0.15">
      <c r="D1132">
        <f t="shared" ca="1" si="69"/>
        <v>587.88216515112094</v>
      </c>
      <c r="E1132">
        <f t="shared" ca="1" si="70"/>
        <v>-0.17913618944367227</v>
      </c>
      <c r="F1132">
        <f t="shared" ca="1" si="72"/>
        <v>0</v>
      </c>
      <c r="G1132">
        <f t="shared" ca="1" si="71"/>
        <v>0</v>
      </c>
    </row>
    <row r="1133" spans="4:7" x14ac:dyDescent="0.15">
      <c r="D1133">
        <f t="shared" ca="1" si="69"/>
        <v>1039.1500216790328</v>
      </c>
      <c r="E1133">
        <f t="shared" ca="1" si="70"/>
        <v>3.5312321024556335</v>
      </c>
      <c r="F1133">
        <f t="shared" ca="1" si="72"/>
        <v>414.15002167903276</v>
      </c>
      <c r="G1133">
        <f t="shared" ca="1" si="71"/>
        <v>409.72175353233433</v>
      </c>
    </row>
    <row r="1134" spans="4:7" x14ac:dyDescent="0.15">
      <c r="D1134">
        <f t="shared" ca="1" si="69"/>
        <v>505.89362093511164</v>
      </c>
      <c r="E1134">
        <f t="shared" ca="1" si="70"/>
        <v>-1.1574834447042115</v>
      </c>
      <c r="F1134">
        <f t="shared" ca="1" si="72"/>
        <v>0</v>
      </c>
      <c r="G1134">
        <f t="shared" ca="1" si="71"/>
        <v>0</v>
      </c>
    </row>
    <row r="1135" spans="4:7" x14ac:dyDescent="0.15">
      <c r="D1135">
        <f t="shared" ca="1" si="69"/>
        <v>664.14127414070617</v>
      </c>
      <c r="E1135">
        <f t="shared" ca="1" si="70"/>
        <v>0.61531999118852654</v>
      </c>
      <c r="F1135">
        <f t="shared" ca="1" si="72"/>
        <v>39.141274140706173</v>
      </c>
      <c r="G1135">
        <f t="shared" ca="1" si="71"/>
        <v>38.722758992992844</v>
      </c>
    </row>
    <row r="1136" spans="4:7" x14ac:dyDescent="0.15">
      <c r="D1136">
        <f t="shared" ca="1" si="69"/>
        <v>799.60966080125013</v>
      </c>
      <c r="E1136">
        <f t="shared" ca="1" si="70"/>
        <v>1.8244363804122994</v>
      </c>
      <c r="F1136">
        <f t="shared" ca="1" si="72"/>
        <v>174.60966080125013</v>
      </c>
      <c r="G1136">
        <f t="shared" ca="1" si="71"/>
        <v>172.74266005621277</v>
      </c>
    </row>
    <row r="1137" spans="4:7" x14ac:dyDescent="0.15">
      <c r="D1137">
        <f t="shared" ca="1" si="69"/>
        <v>730.30656334765922</v>
      </c>
      <c r="E1137">
        <f t="shared" ca="1" si="70"/>
        <v>1.2339157575000936</v>
      </c>
      <c r="F1137">
        <f t="shared" ca="1" si="72"/>
        <v>105.30656334765922</v>
      </c>
      <c r="G1137">
        <f t="shared" ca="1" si="71"/>
        <v>104.18058079133783</v>
      </c>
    </row>
    <row r="1138" spans="4:7" x14ac:dyDescent="0.15">
      <c r="D1138">
        <f t="shared" ca="1" si="69"/>
        <v>545.2304906507552</v>
      </c>
      <c r="E1138">
        <f t="shared" ca="1" si="70"/>
        <v>-0.66972878596540275</v>
      </c>
      <c r="F1138">
        <f t="shared" ca="1" si="72"/>
        <v>0</v>
      </c>
      <c r="G1138">
        <f t="shared" ca="1" si="71"/>
        <v>0</v>
      </c>
    </row>
    <row r="1139" spans="4:7" x14ac:dyDescent="0.15">
      <c r="D1139">
        <f t="shared" ca="1" si="69"/>
        <v>614.14188226317742</v>
      </c>
      <c r="E1139">
        <f t="shared" ca="1" si="70"/>
        <v>0.10550565743880252</v>
      </c>
      <c r="F1139">
        <f t="shared" ca="1" si="72"/>
        <v>0</v>
      </c>
      <c r="G1139">
        <f t="shared" ca="1" si="71"/>
        <v>0</v>
      </c>
    </row>
    <row r="1140" spans="4:7" x14ac:dyDescent="0.15">
      <c r="D1140">
        <f t="shared" ca="1" si="69"/>
        <v>797.93741611168002</v>
      </c>
      <c r="E1140">
        <f t="shared" ca="1" si="70"/>
        <v>1.810800001005636</v>
      </c>
      <c r="F1140">
        <f t="shared" ca="1" si="72"/>
        <v>172.93741611168002</v>
      </c>
      <c r="G1140">
        <f t="shared" ca="1" si="71"/>
        <v>171.08829571797597</v>
      </c>
    </row>
    <row r="1141" spans="4:7" x14ac:dyDescent="0.15">
      <c r="D1141">
        <f t="shared" ca="1" si="69"/>
        <v>510.17954852276648</v>
      </c>
      <c r="E1141">
        <f t="shared" ca="1" si="70"/>
        <v>-1.1025324980585065</v>
      </c>
      <c r="F1141">
        <f t="shared" ca="1" si="72"/>
        <v>0</v>
      </c>
      <c r="G1141">
        <f t="shared" ca="1" si="71"/>
        <v>0</v>
      </c>
    </row>
    <row r="1142" spans="4:7" x14ac:dyDescent="0.15">
      <c r="D1142">
        <f t="shared" ca="1" si="69"/>
        <v>617.76352500095697</v>
      </c>
      <c r="E1142">
        <f t="shared" ca="1" si="70"/>
        <v>0.14380420051182094</v>
      </c>
      <c r="F1142">
        <f t="shared" ca="1" si="72"/>
        <v>0</v>
      </c>
      <c r="G1142">
        <f t="shared" ca="1" si="71"/>
        <v>0</v>
      </c>
    </row>
    <row r="1143" spans="4:7" x14ac:dyDescent="0.15">
      <c r="D1143">
        <f t="shared" ca="1" si="69"/>
        <v>582.31546441203614</v>
      </c>
      <c r="E1143">
        <f t="shared" ca="1" si="70"/>
        <v>-0.24110807263194012</v>
      </c>
      <c r="F1143">
        <f t="shared" ca="1" si="72"/>
        <v>0</v>
      </c>
      <c r="G1143">
        <f t="shared" ca="1" si="71"/>
        <v>0</v>
      </c>
    </row>
    <row r="1144" spans="4:7" x14ac:dyDescent="0.15">
      <c r="D1144">
        <f t="shared" ca="1" si="69"/>
        <v>483.2858731453008</v>
      </c>
      <c r="E1144">
        <f t="shared" ca="1" si="70"/>
        <v>-1.4552737721710542</v>
      </c>
      <c r="F1144">
        <f t="shared" ca="1" si="72"/>
        <v>0</v>
      </c>
      <c r="G1144">
        <f t="shared" ca="1" si="71"/>
        <v>0</v>
      </c>
    </row>
    <row r="1145" spans="4:7" x14ac:dyDescent="0.15">
      <c r="D1145">
        <f t="shared" ca="1" si="69"/>
        <v>721.84400663273266</v>
      </c>
      <c r="E1145">
        <f t="shared" ca="1" si="70"/>
        <v>1.1579972579634352</v>
      </c>
      <c r="F1145">
        <f t="shared" ca="1" si="72"/>
        <v>96.844006632732658</v>
      </c>
      <c r="G1145">
        <f t="shared" ca="1" si="71"/>
        <v>95.808509331460655</v>
      </c>
    </row>
    <row r="1146" spans="4:7" x14ac:dyDescent="0.15">
      <c r="D1146">
        <f t="shared" ca="1" si="69"/>
        <v>728.71724636984311</v>
      </c>
      <c r="E1146">
        <f t="shared" ca="1" si="70"/>
        <v>1.219725147244697</v>
      </c>
      <c r="F1146">
        <f t="shared" ca="1" si="72"/>
        <v>103.71724636984311</v>
      </c>
      <c r="G1146">
        <f t="shared" ca="1" si="71"/>
        <v>102.6082574664964</v>
      </c>
    </row>
    <row r="1147" spans="4:7" x14ac:dyDescent="0.15">
      <c r="D1147">
        <f t="shared" ca="1" si="69"/>
        <v>646.42770786320955</v>
      </c>
      <c r="E1147">
        <f t="shared" ca="1" si="70"/>
        <v>0.43923378914449529</v>
      </c>
      <c r="F1147">
        <f t="shared" ca="1" si="72"/>
        <v>21.427707863209548</v>
      </c>
      <c r="G1147">
        <f t="shared" ca="1" si="71"/>
        <v>21.198593698727027</v>
      </c>
    </row>
    <row r="1148" spans="4:7" x14ac:dyDescent="0.15">
      <c r="D1148">
        <f t="shared" ca="1" si="69"/>
        <v>497.40769211500719</v>
      </c>
      <c r="E1148">
        <f t="shared" ca="1" si="70"/>
        <v>-1.2676706371486</v>
      </c>
      <c r="F1148">
        <f t="shared" ca="1" si="72"/>
        <v>0</v>
      </c>
      <c r="G1148">
        <f t="shared" ca="1" si="71"/>
        <v>0</v>
      </c>
    </row>
    <row r="1149" spans="4:7" x14ac:dyDescent="0.15">
      <c r="D1149">
        <f t="shared" ca="1" si="69"/>
        <v>556.27421871289846</v>
      </c>
      <c r="E1149">
        <f t="shared" ca="1" si="70"/>
        <v>-0.53911270304167125</v>
      </c>
      <c r="F1149">
        <f t="shared" ca="1" si="72"/>
        <v>0</v>
      </c>
      <c r="G1149">
        <f t="shared" ca="1" si="71"/>
        <v>0</v>
      </c>
    </row>
    <row r="1150" spans="4:7" x14ac:dyDescent="0.15">
      <c r="D1150">
        <f t="shared" ca="1" si="69"/>
        <v>557.70370278320445</v>
      </c>
      <c r="E1150">
        <f t="shared" ca="1" si="70"/>
        <v>-0.52239580352273152</v>
      </c>
      <c r="F1150">
        <f t="shared" ca="1" si="72"/>
        <v>0</v>
      </c>
      <c r="G1150">
        <f t="shared" ca="1" si="71"/>
        <v>0</v>
      </c>
    </row>
    <row r="1151" spans="4:7" x14ac:dyDescent="0.15">
      <c r="D1151">
        <f t="shared" ca="1" si="69"/>
        <v>452.22483340304916</v>
      </c>
      <c r="E1151">
        <f t="shared" ca="1" si="70"/>
        <v>-1.8879665509987316</v>
      </c>
      <c r="F1151">
        <f t="shared" ca="1" si="72"/>
        <v>0</v>
      </c>
      <c r="G1151">
        <f t="shared" ca="1" si="71"/>
        <v>0</v>
      </c>
    </row>
    <row r="1152" spans="4:7" x14ac:dyDescent="0.15">
      <c r="D1152">
        <f t="shared" ca="1" si="69"/>
        <v>528.51969881434832</v>
      </c>
      <c r="E1152">
        <f t="shared" ca="1" si="70"/>
        <v>-0.87248846712632488</v>
      </c>
      <c r="F1152">
        <f t="shared" ca="1" si="72"/>
        <v>0</v>
      </c>
      <c r="G1152">
        <f t="shared" ca="1" si="71"/>
        <v>0</v>
      </c>
    </row>
    <row r="1153" spans="4:7" x14ac:dyDescent="0.15">
      <c r="D1153">
        <f t="shared" ca="1" si="69"/>
        <v>645.73711700163949</v>
      </c>
      <c r="E1153">
        <f t="shared" ca="1" si="70"/>
        <v>0.43227144140078883</v>
      </c>
      <c r="F1153">
        <f t="shared" ca="1" si="72"/>
        <v>20.73711700163949</v>
      </c>
      <c r="G1153">
        <f t="shared" ca="1" si="71"/>
        <v>20.515386928318652</v>
      </c>
    </row>
    <row r="1154" spans="4:7" x14ac:dyDescent="0.15">
      <c r="D1154">
        <f t="shared" ca="1" si="69"/>
        <v>738.3955553456517</v>
      </c>
      <c r="E1154">
        <f t="shared" ca="1" si="70"/>
        <v>1.3056650846456523</v>
      </c>
      <c r="F1154">
        <f t="shared" ca="1" si="72"/>
        <v>113.3955553456517</v>
      </c>
      <c r="G1154">
        <f t="shared" ca="1" si="71"/>
        <v>112.18308184709062</v>
      </c>
    </row>
    <row r="1155" spans="4:7" x14ac:dyDescent="0.15">
      <c r="D1155">
        <f t="shared" ref="D1155:D1218" ca="1" si="73">$B$2 * EXP(($B$4 - ($B$6^2)/2)*$B$5 + $B$6*SQRT($B$5)*E1155)</f>
        <v>535.9508311828946</v>
      </c>
      <c r="E1155">
        <f t="shared" ref="E1155:E1218" ca="1" si="74">_xlfn.NORM.S.INV(RAND())</f>
        <v>-0.78154297713544418</v>
      </c>
      <c r="F1155">
        <f t="shared" ca="1" si="72"/>
        <v>0</v>
      </c>
      <c r="G1155">
        <f t="shared" ref="G1155:G1218" ca="1" si="75">F1155* EXP(-$B$4*$B$5)</f>
        <v>0</v>
      </c>
    </row>
    <row r="1156" spans="4:7" x14ac:dyDescent="0.15">
      <c r="D1156">
        <f t="shared" ca="1" si="73"/>
        <v>652.12756818010689</v>
      </c>
      <c r="E1156">
        <f t="shared" ca="1" si="74"/>
        <v>0.49641578606929032</v>
      </c>
      <c r="F1156">
        <f t="shared" ca="1" si="72"/>
        <v>27.127568180106891</v>
      </c>
      <c r="G1156">
        <f t="shared" ca="1" si="75"/>
        <v>26.837508685283403</v>
      </c>
    </row>
    <row r="1157" spans="4:7" x14ac:dyDescent="0.15">
      <c r="D1157">
        <f t="shared" ca="1" si="73"/>
        <v>606.50762773406484</v>
      </c>
      <c r="E1157">
        <f t="shared" ca="1" si="74"/>
        <v>2.402883676670238E-2</v>
      </c>
      <c r="F1157">
        <f t="shared" ca="1" si="72"/>
        <v>0</v>
      </c>
      <c r="G1157">
        <f t="shared" ca="1" si="75"/>
        <v>0</v>
      </c>
    </row>
    <row r="1158" spans="4:7" x14ac:dyDescent="0.15">
      <c r="D1158">
        <f t="shared" ca="1" si="73"/>
        <v>627.90141349101714</v>
      </c>
      <c r="E1158">
        <f t="shared" ca="1" si="74"/>
        <v>0.24982928207387242</v>
      </c>
      <c r="F1158">
        <f t="shared" ca="1" si="72"/>
        <v>2.9014134910171379</v>
      </c>
      <c r="G1158">
        <f t="shared" ca="1" si="75"/>
        <v>2.870390344161843</v>
      </c>
    </row>
    <row r="1159" spans="4:7" x14ac:dyDescent="0.15">
      <c r="D1159">
        <f t="shared" ca="1" si="73"/>
        <v>520.03961013898083</v>
      </c>
      <c r="E1159">
        <f t="shared" ca="1" si="74"/>
        <v>-0.97784697688480182</v>
      </c>
      <c r="F1159">
        <f t="shared" ca="1" si="72"/>
        <v>0</v>
      </c>
      <c r="G1159">
        <f t="shared" ca="1" si="75"/>
        <v>0</v>
      </c>
    </row>
    <row r="1160" spans="4:7" x14ac:dyDescent="0.15">
      <c r="D1160">
        <f t="shared" ca="1" si="73"/>
        <v>525.3153302594892</v>
      </c>
      <c r="E1160">
        <f t="shared" ca="1" si="74"/>
        <v>-0.91210020773185163</v>
      </c>
      <c r="F1160">
        <f t="shared" ca="1" si="72"/>
        <v>0</v>
      </c>
      <c r="G1160">
        <f t="shared" ca="1" si="75"/>
        <v>0</v>
      </c>
    </row>
    <row r="1161" spans="4:7" x14ac:dyDescent="0.15">
      <c r="D1161">
        <f t="shared" ca="1" si="73"/>
        <v>651.25827222512373</v>
      </c>
      <c r="E1161">
        <f t="shared" ca="1" si="74"/>
        <v>0.48772723253201206</v>
      </c>
      <c r="F1161">
        <f t="shared" ca="1" si="72"/>
        <v>26.258272225123733</v>
      </c>
      <c r="G1161">
        <f t="shared" ca="1" si="75"/>
        <v>25.977507612314014</v>
      </c>
    </row>
    <row r="1162" spans="4:7" x14ac:dyDescent="0.15">
      <c r="D1162">
        <f t="shared" ca="1" si="73"/>
        <v>588.94444014043131</v>
      </c>
      <c r="E1162">
        <f t="shared" ca="1" si="74"/>
        <v>-0.16737700091864924</v>
      </c>
      <c r="F1162">
        <f t="shared" ca="1" si="72"/>
        <v>0</v>
      </c>
      <c r="G1162">
        <f t="shared" ca="1" si="75"/>
        <v>0</v>
      </c>
    </row>
    <row r="1163" spans="4:7" x14ac:dyDescent="0.15">
      <c r="D1163">
        <f t="shared" ca="1" si="73"/>
        <v>482.62006823209748</v>
      </c>
      <c r="E1163">
        <f t="shared" ca="1" si="74"/>
        <v>-1.4642535374314709</v>
      </c>
      <c r="F1163">
        <f t="shared" ca="1" si="72"/>
        <v>0</v>
      </c>
      <c r="G1163">
        <f t="shared" ca="1" si="75"/>
        <v>0</v>
      </c>
    </row>
    <row r="1164" spans="4:7" x14ac:dyDescent="0.15">
      <c r="D1164">
        <f t="shared" ca="1" si="73"/>
        <v>660.17055871253945</v>
      </c>
      <c r="E1164">
        <f t="shared" ca="1" si="74"/>
        <v>0.57625996211593022</v>
      </c>
      <c r="F1164">
        <f t="shared" ca="1" si="72"/>
        <v>35.170558712539446</v>
      </c>
      <c r="G1164">
        <f t="shared" ca="1" si="75"/>
        <v>34.794500142707889</v>
      </c>
    </row>
    <row r="1165" spans="4:7" x14ac:dyDescent="0.15">
      <c r="D1165">
        <f t="shared" ca="1" si="73"/>
        <v>519.44402475290951</v>
      </c>
      <c r="E1165">
        <f t="shared" ca="1" si="74"/>
        <v>-0.98531110664829757</v>
      </c>
      <c r="F1165">
        <f t="shared" ca="1" si="72"/>
        <v>0</v>
      </c>
      <c r="G1165">
        <f t="shared" ca="1" si="75"/>
        <v>0</v>
      </c>
    </row>
    <row r="1166" spans="4:7" x14ac:dyDescent="0.15">
      <c r="D1166">
        <f t="shared" ca="1" si="73"/>
        <v>495.57335535215555</v>
      </c>
      <c r="E1166">
        <f t="shared" ca="1" si="74"/>
        <v>-1.2917359416728054</v>
      </c>
      <c r="F1166">
        <f t="shared" ca="1" si="72"/>
        <v>0</v>
      </c>
      <c r="G1166">
        <f t="shared" ca="1" si="75"/>
        <v>0</v>
      </c>
    </row>
    <row r="1167" spans="4:7" x14ac:dyDescent="0.15">
      <c r="D1167">
        <f t="shared" ca="1" si="73"/>
        <v>620.50442121673632</v>
      </c>
      <c r="E1167">
        <f t="shared" ca="1" si="74"/>
        <v>0.17263996212943514</v>
      </c>
      <c r="F1167">
        <f t="shared" ca="1" si="72"/>
        <v>0</v>
      </c>
      <c r="G1167">
        <f t="shared" ca="1" si="75"/>
        <v>0</v>
      </c>
    </row>
    <row r="1168" spans="4:7" x14ac:dyDescent="0.15">
      <c r="D1168">
        <f t="shared" ca="1" si="73"/>
        <v>646.03485530069804</v>
      </c>
      <c r="E1168">
        <f t="shared" ca="1" si="74"/>
        <v>0.4352740699546741</v>
      </c>
      <c r="F1168">
        <f t="shared" ca="1" si="72"/>
        <v>21.034855300698041</v>
      </c>
      <c r="G1168">
        <f t="shared" ca="1" si="75"/>
        <v>20.809941682872179</v>
      </c>
    </row>
    <row r="1169" spans="4:7" x14ac:dyDescent="0.15">
      <c r="D1169">
        <f t="shared" ca="1" si="73"/>
        <v>599.58091470776094</v>
      </c>
      <c r="E1169">
        <f t="shared" ca="1" si="74"/>
        <v>-5.0789066869523912E-2</v>
      </c>
      <c r="F1169">
        <f t="shared" ca="1" si="72"/>
        <v>0</v>
      </c>
      <c r="G1169">
        <f t="shared" ca="1" si="75"/>
        <v>0</v>
      </c>
    </row>
    <row r="1170" spans="4:7" x14ac:dyDescent="0.15">
      <c r="D1170">
        <f t="shared" ca="1" si="73"/>
        <v>561.23228772470281</v>
      </c>
      <c r="E1170">
        <f t="shared" ca="1" si="74"/>
        <v>-0.48131399728516477</v>
      </c>
      <c r="F1170">
        <f t="shared" ca="1" si="72"/>
        <v>0</v>
      </c>
      <c r="G1170">
        <f t="shared" ca="1" si="75"/>
        <v>0</v>
      </c>
    </row>
    <row r="1171" spans="4:7" x14ac:dyDescent="0.15">
      <c r="D1171">
        <f t="shared" ca="1" si="73"/>
        <v>469.99928916886699</v>
      </c>
      <c r="E1171">
        <f t="shared" ca="1" si="74"/>
        <v>-1.6368551823811914</v>
      </c>
      <c r="F1171">
        <f t="shared" ca="1" si="72"/>
        <v>0</v>
      </c>
      <c r="G1171">
        <f t="shared" ca="1" si="75"/>
        <v>0</v>
      </c>
    </row>
    <row r="1172" spans="4:7" x14ac:dyDescent="0.15">
      <c r="D1172">
        <f t="shared" ca="1" si="73"/>
        <v>498.55470349619907</v>
      </c>
      <c r="E1172">
        <f t="shared" ca="1" si="74"/>
        <v>-1.2526676500765732</v>
      </c>
      <c r="F1172">
        <f t="shared" ca="1" si="72"/>
        <v>0</v>
      </c>
      <c r="G1172">
        <f t="shared" ca="1" si="75"/>
        <v>0</v>
      </c>
    </row>
    <row r="1173" spans="4:7" x14ac:dyDescent="0.15">
      <c r="D1173">
        <f t="shared" ca="1" si="73"/>
        <v>683.63193548517518</v>
      </c>
      <c r="E1173">
        <f t="shared" ca="1" si="74"/>
        <v>0.80372515022098057</v>
      </c>
      <c r="F1173">
        <f t="shared" ca="1" si="72"/>
        <v>58.631935485175177</v>
      </c>
      <c r="G1173">
        <f t="shared" ca="1" si="75"/>
        <v>58.00501789807555</v>
      </c>
    </row>
    <row r="1174" spans="4:7" x14ac:dyDescent="0.15">
      <c r="D1174">
        <f t="shared" ca="1" si="73"/>
        <v>611.11884813843199</v>
      </c>
      <c r="E1174">
        <f t="shared" ca="1" si="74"/>
        <v>7.3364007022245534E-2</v>
      </c>
      <c r="F1174">
        <f t="shared" ca="1" si="72"/>
        <v>0</v>
      </c>
      <c r="G1174">
        <f t="shared" ca="1" si="75"/>
        <v>0</v>
      </c>
    </row>
    <row r="1175" spans="4:7" x14ac:dyDescent="0.15">
      <c r="D1175">
        <f t="shared" ca="1" si="73"/>
        <v>544.93080562212958</v>
      </c>
      <c r="E1175">
        <f t="shared" ca="1" si="74"/>
        <v>-0.67330997343321319</v>
      </c>
      <c r="F1175">
        <f t="shared" ca="1" si="72"/>
        <v>0</v>
      </c>
      <c r="G1175">
        <f t="shared" ca="1" si="75"/>
        <v>0</v>
      </c>
    </row>
    <row r="1176" spans="4:7" x14ac:dyDescent="0.15">
      <c r="D1176">
        <f t="shared" ca="1" si="73"/>
        <v>611.08183509659193</v>
      </c>
      <c r="E1176">
        <f t="shared" ca="1" si="74"/>
        <v>7.2969490666201384E-2</v>
      </c>
      <c r="F1176">
        <f t="shared" ca="1" si="72"/>
        <v>0</v>
      </c>
      <c r="G1176">
        <f t="shared" ca="1" si="75"/>
        <v>0</v>
      </c>
    </row>
    <row r="1177" spans="4:7" x14ac:dyDescent="0.15">
      <c r="D1177">
        <f t="shared" ca="1" si="73"/>
        <v>677.72193942549563</v>
      </c>
      <c r="E1177">
        <f t="shared" ca="1" si="74"/>
        <v>0.74717006712815026</v>
      </c>
      <c r="F1177">
        <f t="shared" ca="1" si="72"/>
        <v>52.721939425495634</v>
      </c>
      <c r="G1177">
        <f t="shared" ca="1" si="75"/>
        <v>52.15821402945781</v>
      </c>
    </row>
    <row r="1178" spans="4:7" x14ac:dyDescent="0.15">
      <c r="D1178">
        <f t="shared" ca="1" si="73"/>
        <v>563.68892454180525</v>
      </c>
      <c r="E1178">
        <f t="shared" ca="1" si="74"/>
        <v>-0.45286465061455627</v>
      </c>
      <c r="F1178">
        <f t="shared" ca="1" si="72"/>
        <v>0</v>
      </c>
      <c r="G1178">
        <f t="shared" ca="1" si="75"/>
        <v>0</v>
      </c>
    </row>
    <row r="1179" spans="4:7" x14ac:dyDescent="0.15">
      <c r="D1179">
        <f t="shared" ca="1" si="73"/>
        <v>729.53677198579919</v>
      </c>
      <c r="E1179">
        <f t="shared" ca="1" si="74"/>
        <v>1.227046345267391</v>
      </c>
      <c r="F1179">
        <f t="shared" ca="1" si="72"/>
        <v>104.53677198579919</v>
      </c>
      <c r="G1179">
        <f t="shared" ca="1" si="75"/>
        <v>103.41902036606814</v>
      </c>
    </row>
    <row r="1180" spans="4:7" x14ac:dyDescent="0.15">
      <c r="D1180">
        <f t="shared" ca="1" si="73"/>
        <v>773.02453521714256</v>
      </c>
      <c r="E1180">
        <f t="shared" ca="1" si="74"/>
        <v>1.6041918492572058</v>
      </c>
      <c r="F1180">
        <f t="shared" ca="1" si="72"/>
        <v>148.02453521714256</v>
      </c>
      <c r="G1180">
        <f t="shared" ca="1" si="75"/>
        <v>146.44179394002168</v>
      </c>
    </row>
    <row r="1181" spans="4:7" x14ac:dyDescent="0.15">
      <c r="D1181">
        <f t="shared" ca="1" si="73"/>
        <v>409.75027924873484</v>
      </c>
      <c r="E1181">
        <f t="shared" ca="1" si="74"/>
        <v>-2.5304156645334377</v>
      </c>
      <c r="F1181">
        <f t="shared" ca="1" si="72"/>
        <v>0</v>
      </c>
      <c r="G1181">
        <f t="shared" ca="1" si="75"/>
        <v>0</v>
      </c>
    </row>
    <row r="1182" spans="4:7" x14ac:dyDescent="0.15">
      <c r="D1182">
        <f t="shared" ca="1" si="73"/>
        <v>640.22495800782872</v>
      </c>
      <c r="E1182">
        <f t="shared" ca="1" si="74"/>
        <v>0.37643098078889498</v>
      </c>
      <c r="F1182">
        <f t="shared" ca="1" si="72"/>
        <v>15.224958007828718</v>
      </c>
      <c r="G1182">
        <f t="shared" ca="1" si="75"/>
        <v>15.062166282483501</v>
      </c>
    </row>
    <row r="1183" spans="4:7" x14ac:dyDescent="0.15">
      <c r="D1183">
        <f t="shared" ca="1" si="73"/>
        <v>634.38888242906842</v>
      </c>
      <c r="E1183">
        <f t="shared" ca="1" si="74"/>
        <v>0.31678268094932216</v>
      </c>
      <c r="F1183">
        <f t="shared" ca="1" si="72"/>
        <v>9.388882429068417</v>
      </c>
      <c r="G1183">
        <f t="shared" ca="1" si="75"/>
        <v>9.2884925055687582</v>
      </c>
    </row>
    <row r="1184" spans="4:7" x14ac:dyDescent="0.15">
      <c r="D1184">
        <f t="shared" ca="1" si="73"/>
        <v>683.25470736265174</v>
      </c>
      <c r="E1184">
        <f t="shared" ca="1" si="74"/>
        <v>0.80012993966266077</v>
      </c>
      <c r="F1184">
        <f t="shared" ca="1" si="72"/>
        <v>58.254707362651743</v>
      </c>
      <c r="G1184">
        <f t="shared" ca="1" si="75"/>
        <v>57.631823259052219</v>
      </c>
    </row>
    <row r="1185" spans="4:7" x14ac:dyDescent="0.15">
      <c r="D1185">
        <f t="shared" ca="1" si="73"/>
        <v>588.50504609986422</v>
      </c>
      <c r="E1185">
        <f t="shared" ca="1" si="74"/>
        <v>-0.17223843783939574</v>
      </c>
      <c r="F1185">
        <f t="shared" ca="1" si="72"/>
        <v>0</v>
      </c>
      <c r="G1185">
        <f t="shared" ca="1" si="75"/>
        <v>0</v>
      </c>
    </row>
    <row r="1186" spans="4:7" x14ac:dyDescent="0.15">
      <c r="D1186">
        <f t="shared" ca="1" si="73"/>
        <v>690.74349853450519</v>
      </c>
      <c r="E1186">
        <f t="shared" ca="1" si="74"/>
        <v>0.87113390643953514</v>
      </c>
      <c r="F1186">
        <f t="shared" ca="1" si="72"/>
        <v>65.743498534505193</v>
      </c>
      <c r="G1186">
        <f t="shared" ca="1" si="75"/>
        <v>65.04054109113099</v>
      </c>
    </row>
    <row r="1187" spans="4:7" x14ac:dyDescent="0.15">
      <c r="D1187">
        <f t="shared" ca="1" si="73"/>
        <v>715.51960688393365</v>
      </c>
      <c r="E1187">
        <f t="shared" ca="1" si="74"/>
        <v>1.1006769881782785</v>
      </c>
      <c r="F1187">
        <f t="shared" ca="1" si="72"/>
        <v>90.519606883933648</v>
      </c>
      <c r="G1187">
        <f t="shared" ca="1" si="75"/>
        <v>89.551732754190297</v>
      </c>
    </row>
    <row r="1188" spans="4:7" x14ac:dyDescent="0.15">
      <c r="D1188">
        <f t="shared" ca="1" si="73"/>
        <v>619.78477451936624</v>
      </c>
      <c r="E1188">
        <f t="shared" ca="1" si="74"/>
        <v>0.16508122604936779</v>
      </c>
      <c r="F1188">
        <f t="shared" ca="1" si="72"/>
        <v>0</v>
      </c>
      <c r="G1188">
        <f t="shared" ca="1" si="75"/>
        <v>0</v>
      </c>
    </row>
    <row r="1189" spans="4:7" x14ac:dyDescent="0.15">
      <c r="D1189">
        <f t="shared" ca="1" si="73"/>
        <v>682.29044572392729</v>
      </c>
      <c r="E1189">
        <f t="shared" ca="1" si="74"/>
        <v>0.79093091774474733</v>
      </c>
      <c r="F1189">
        <f t="shared" ca="1" si="72"/>
        <v>57.290445723927292</v>
      </c>
      <c r="G1189">
        <f t="shared" ca="1" si="75"/>
        <v>56.677871915815707</v>
      </c>
    </row>
    <row r="1190" spans="4:7" x14ac:dyDescent="0.15">
      <c r="D1190">
        <f t="shared" ca="1" si="73"/>
        <v>502.00328832753758</v>
      </c>
      <c r="E1190">
        <f t="shared" ca="1" si="74"/>
        <v>-1.2077669486845719</v>
      </c>
      <c r="F1190">
        <f t="shared" ca="1" si="72"/>
        <v>0</v>
      </c>
      <c r="G1190">
        <f t="shared" ca="1" si="75"/>
        <v>0</v>
      </c>
    </row>
    <row r="1191" spans="4:7" x14ac:dyDescent="0.15">
      <c r="D1191">
        <f t="shared" ca="1" si="73"/>
        <v>533.13626195311258</v>
      </c>
      <c r="E1191">
        <f t="shared" ca="1" si="74"/>
        <v>-0.8158396988340022</v>
      </c>
      <c r="F1191">
        <f t="shared" ca="1" si="72"/>
        <v>0</v>
      </c>
      <c r="G1191">
        <f t="shared" ca="1" si="75"/>
        <v>0</v>
      </c>
    </row>
    <row r="1192" spans="4:7" x14ac:dyDescent="0.15">
      <c r="D1192">
        <f t="shared" ca="1" si="73"/>
        <v>597.47949544446476</v>
      </c>
      <c r="E1192">
        <f t="shared" ca="1" si="74"/>
        <v>-7.365820745783011E-2</v>
      </c>
      <c r="F1192">
        <f t="shared" ca="1" si="72"/>
        <v>0</v>
      </c>
      <c r="G1192">
        <f t="shared" ca="1" si="75"/>
        <v>0</v>
      </c>
    </row>
    <row r="1193" spans="4:7" x14ac:dyDescent="0.15">
      <c r="D1193">
        <f t="shared" ca="1" si="73"/>
        <v>470.95111188145177</v>
      </c>
      <c r="E1193">
        <f t="shared" ca="1" si="74"/>
        <v>-1.6236774028546126</v>
      </c>
      <c r="F1193">
        <f t="shared" ca="1" si="72"/>
        <v>0</v>
      </c>
      <c r="G1193">
        <f t="shared" ca="1" si="75"/>
        <v>0</v>
      </c>
    </row>
    <row r="1194" spans="4:7" x14ac:dyDescent="0.15">
      <c r="D1194">
        <f t="shared" ca="1" si="73"/>
        <v>708.26466325250772</v>
      </c>
      <c r="E1194">
        <f t="shared" ca="1" si="74"/>
        <v>1.0342955942758267</v>
      </c>
      <c r="F1194">
        <f t="shared" ca="1" si="72"/>
        <v>83.264663252507717</v>
      </c>
      <c r="G1194">
        <f t="shared" ca="1" si="75"/>
        <v>82.374362065194475</v>
      </c>
    </row>
    <row r="1195" spans="4:7" x14ac:dyDescent="0.15">
      <c r="D1195">
        <f t="shared" ca="1" si="73"/>
        <v>729.43129836187552</v>
      </c>
      <c r="E1195">
        <f t="shared" ca="1" si="74"/>
        <v>1.2261045622857381</v>
      </c>
      <c r="F1195">
        <f t="shared" ref="F1195:F1258" ca="1" si="76">MAX(D1195-$B$3,0)</f>
        <v>104.43129836187552</v>
      </c>
      <c r="G1195">
        <f t="shared" ca="1" si="75"/>
        <v>103.31467451098351</v>
      </c>
    </row>
    <row r="1196" spans="4:7" x14ac:dyDescent="0.15">
      <c r="D1196">
        <f t="shared" ca="1" si="73"/>
        <v>768.48778247182997</v>
      </c>
      <c r="E1196">
        <f t="shared" ca="1" si="74"/>
        <v>1.5658518480508674</v>
      </c>
      <c r="F1196">
        <f t="shared" ca="1" si="76"/>
        <v>143.48778247182997</v>
      </c>
      <c r="G1196">
        <f t="shared" ca="1" si="75"/>
        <v>141.9535500842899</v>
      </c>
    </row>
    <row r="1197" spans="4:7" x14ac:dyDescent="0.15">
      <c r="D1197">
        <f t="shared" ca="1" si="73"/>
        <v>419.00011538204211</v>
      </c>
      <c r="E1197">
        <f t="shared" ca="1" si="74"/>
        <v>-2.3850100814118527</v>
      </c>
      <c r="F1197">
        <f t="shared" ca="1" si="76"/>
        <v>0</v>
      </c>
      <c r="G1197">
        <f t="shared" ca="1" si="75"/>
        <v>0</v>
      </c>
    </row>
    <row r="1198" spans="4:7" x14ac:dyDescent="0.15">
      <c r="D1198">
        <f t="shared" ca="1" si="73"/>
        <v>649.53611077911376</v>
      </c>
      <c r="E1198">
        <f t="shared" ca="1" si="74"/>
        <v>0.47048004759271717</v>
      </c>
      <c r="F1198">
        <f t="shared" ca="1" si="76"/>
        <v>24.536110779113756</v>
      </c>
      <c r="G1198">
        <f t="shared" ca="1" si="75"/>
        <v>24.273760248823987</v>
      </c>
    </row>
    <row r="1199" spans="4:7" x14ac:dyDescent="0.15">
      <c r="D1199">
        <f t="shared" ca="1" si="73"/>
        <v>818.99567238698421</v>
      </c>
      <c r="E1199">
        <f t="shared" ca="1" si="74"/>
        <v>1.9804710211845056</v>
      </c>
      <c r="F1199">
        <f t="shared" ca="1" si="76"/>
        <v>193.99567238698421</v>
      </c>
      <c r="G1199">
        <f t="shared" ca="1" si="75"/>
        <v>191.92138816228265</v>
      </c>
    </row>
    <row r="1200" spans="4:7" x14ac:dyDescent="0.15">
      <c r="D1200">
        <f t="shared" ca="1" si="73"/>
        <v>647.34057938523438</v>
      </c>
      <c r="E1200">
        <f t="shared" ca="1" si="74"/>
        <v>0.44842570386658975</v>
      </c>
      <c r="F1200">
        <f t="shared" ca="1" si="76"/>
        <v>22.340579385234378</v>
      </c>
      <c r="G1200">
        <f t="shared" ca="1" si="75"/>
        <v>22.10170441024502</v>
      </c>
    </row>
    <row r="1201" spans="4:7" x14ac:dyDescent="0.15">
      <c r="D1201">
        <f t="shared" ca="1" si="73"/>
        <v>652.54636182499939</v>
      </c>
      <c r="E1201">
        <f t="shared" ca="1" si="74"/>
        <v>0.50059746678702155</v>
      </c>
      <c r="F1201">
        <f t="shared" ca="1" si="76"/>
        <v>27.546361824999394</v>
      </c>
      <c r="G1201">
        <f t="shared" ca="1" si="75"/>
        <v>27.251824410435137</v>
      </c>
    </row>
    <row r="1202" spans="4:7" x14ac:dyDescent="0.15">
      <c r="D1202">
        <f t="shared" ca="1" si="73"/>
        <v>737.6073576121106</v>
      </c>
      <c r="E1202">
        <f t="shared" ca="1" si="74"/>
        <v>1.2987084248500267</v>
      </c>
      <c r="F1202">
        <f t="shared" ca="1" si="76"/>
        <v>112.6073576121106</v>
      </c>
      <c r="G1202">
        <f t="shared" ca="1" si="75"/>
        <v>111.40331185889308</v>
      </c>
    </row>
    <row r="1203" spans="4:7" x14ac:dyDescent="0.15">
      <c r="D1203">
        <f t="shared" ca="1" si="73"/>
        <v>707.91368736467837</v>
      </c>
      <c r="E1203">
        <f t="shared" ca="1" si="74"/>
        <v>1.0310670102310149</v>
      </c>
      <c r="F1203">
        <f t="shared" ca="1" si="76"/>
        <v>82.913687364678367</v>
      </c>
      <c r="G1203">
        <f t="shared" ca="1" si="75"/>
        <v>82.027138960808259</v>
      </c>
    </row>
    <row r="1204" spans="4:7" x14ac:dyDescent="0.15">
      <c r="D1204">
        <f t="shared" ca="1" si="73"/>
        <v>504.65904952132843</v>
      </c>
      <c r="E1204">
        <f t="shared" ca="1" si="74"/>
        <v>-1.1733985763645773</v>
      </c>
      <c r="F1204">
        <f t="shared" ca="1" si="76"/>
        <v>0</v>
      </c>
      <c r="G1204">
        <f t="shared" ca="1" si="75"/>
        <v>0</v>
      </c>
    </row>
    <row r="1205" spans="4:7" x14ac:dyDescent="0.15">
      <c r="D1205">
        <f t="shared" ca="1" si="73"/>
        <v>720.68176457920367</v>
      </c>
      <c r="E1205">
        <f t="shared" ca="1" si="74"/>
        <v>1.1475012088124876</v>
      </c>
      <c r="F1205">
        <f t="shared" ca="1" si="76"/>
        <v>95.681764579203673</v>
      </c>
      <c r="G1205">
        <f t="shared" ca="1" si="75"/>
        <v>94.658694464204729</v>
      </c>
    </row>
    <row r="1206" spans="4:7" x14ac:dyDescent="0.15">
      <c r="D1206">
        <f t="shared" ca="1" si="73"/>
        <v>631.94244942681871</v>
      </c>
      <c r="E1206">
        <f t="shared" ca="1" si="74"/>
        <v>0.29161522763996645</v>
      </c>
      <c r="F1206">
        <f t="shared" ca="1" si="76"/>
        <v>6.9424494268187118</v>
      </c>
      <c r="G1206">
        <f t="shared" ca="1" si="75"/>
        <v>6.8682178053106204</v>
      </c>
    </row>
    <row r="1207" spans="4:7" x14ac:dyDescent="0.15">
      <c r="D1207">
        <f t="shared" ca="1" si="73"/>
        <v>615.01314486263345</v>
      </c>
      <c r="E1207">
        <f t="shared" ca="1" si="74"/>
        <v>0.11473977160272406</v>
      </c>
      <c r="F1207">
        <f t="shared" ca="1" si="76"/>
        <v>0</v>
      </c>
      <c r="G1207">
        <f t="shared" ca="1" si="75"/>
        <v>0</v>
      </c>
    </row>
    <row r="1208" spans="4:7" x14ac:dyDescent="0.15">
      <c r="D1208">
        <f t="shared" ca="1" si="73"/>
        <v>563.23307946325451</v>
      </c>
      <c r="E1208">
        <f t="shared" ca="1" si="74"/>
        <v>-0.45813423292017552</v>
      </c>
      <c r="F1208">
        <f t="shared" ca="1" si="76"/>
        <v>0</v>
      </c>
      <c r="G1208">
        <f t="shared" ca="1" si="75"/>
        <v>0</v>
      </c>
    </row>
    <row r="1209" spans="4:7" x14ac:dyDescent="0.15">
      <c r="D1209">
        <f t="shared" ca="1" si="73"/>
        <v>613.31147314197938</v>
      </c>
      <c r="E1209">
        <f t="shared" ca="1" si="74"/>
        <v>9.6692329371112967E-2</v>
      </c>
      <c r="F1209">
        <f t="shared" ca="1" si="76"/>
        <v>0</v>
      </c>
      <c r="G1209">
        <f t="shared" ca="1" si="75"/>
        <v>0</v>
      </c>
    </row>
    <row r="1210" spans="4:7" x14ac:dyDescent="0.15">
      <c r="D1210">
        <f t="shared" ca="1" si="73"/>
        <v>500.83760336001069</v>
      </c>
      <c r="E1210">
        <f t="shared" ca="1" si="74"/>
        <v>-1.222909606694871</v>
      </c>
      <c r="F1210">
        <f t="shared" ca="1" si="76"/>
        <v>0</v>
      </c>
      <c r="G1210">
        <f t="shared" ca="1" si="75"/>
        <v>0</v>
      </c>
    </row>
    <row r="1211" spans="4:7" x14ac:dyDescent="0.15">
      <c r="D1211">
        <f t="shared" ca="1" si="73"/>
        <v>658.7277396599676</v>
      </c>
      <c r="E1211">
        <f t="shared" ca="1" si="74"/>
        <v>0.56200869465195036</v>
      </c>
      <c r="F1211">
        <f t="shared" ca="1" si="76"/>
        <v>33.727739659967597</v>
      </c>
      <c r="G1211">
        <f t="shared" ca="1" si="75"/>
        <v>33.367108324996614</v>
      </c>
    </row>
    <row r="1212" spans="4:7" x14ac:dyDescent="0.15">
      <c r="D1212">
        <f t="shared" ca="1" si="73"/>
        <v>621.68945583788195</v>
      </c>
      <c r="E1212">
        <f t="shared" ca="1" si="74"/>
        <v>0.1850677703574716</v>
      </c>
      <c r="F1212">
        <f t="shared" ca="1" si="76"/>
        <v>0</v>
      </c>
      <c r="G1212">
        <f t="shared" ca="1" si="75"/>
        <v>0</v>
      </c>
    </row>
    <row r="1213" spans="4:7" x14ac:dyDescent="0.15">
      <c r="D1213">
        <f t="shared" ca="1" si="73"/>
        <v>515.86748358852412</v>
      </c>
      <c r="E1213">
        <f t="shared" ca="1" si="74"/>
        <v>-1.0303146460309165</v>
      </c>
      <c r="F1213">
        <f t="shared" ca="1" si="76"/>
        <v>0</v>
      </c>
      <c r="G1213">
        <f t="shared" ca="1" si="75"/>
        <v>0</v>
      </c>
    </row>
    <row r="1214" spans="4:7" x14ac:dyDescent="0.15">
      <c r="D1214">
        <f t="shared" ca="1" si="73"/>
        <v>571.2863199646979</v>
      </c>
      <c r="E1214">
        <f t="shared" ca="1" si="74"/>
        <v>-0.36566041382309938</v>
      </c>
      <c r="F1214">
        <f t="shared" ca="1" si="76"/>
        <v>0</v>
      </c>
      <c r="G1214">
        <f t="shared" ca="1" si="75"/>
        <v>0</v>
      </c>
    </row>
    <row r="1215" spans="4:7" x14ac:dyDescent="0.15">
      <c r="D1215">
        <f t="shared" ca="1" si="73"/>
        <v>844.03405762450154</v>
      </c>
      <c r="E1215">
        <f t="shared" ca="1" si="74"/>
        <v>2.1766226322142583</v>
      </c>
      <c r="F1215">
        <f t="shared" ca="1" si="76"/>
        <v>219.03405762450154</v>
      </c>
      <c r="G1215">
        <f t="shared" ca="1" si="75"/>
        <v>216.69205233741167</v>
      </c>
    </row>
    <row r="1216" spans="4:7" x14ac:dyDescent="0.15">
      <c r="D1216">
        <f t="shared" ca="1" si="73"/>
        <v>748.60387032984363</v>
      </c>
      <c r="E1216">
        <f t="shared" ca="1" si="74"/>
        <v>1.3950991228733445</v>
      </c>
      <c r="F1216">
        <f t="shared" ca="1" si="76"/>
        <v>123.60387032984363</v>
      </c>
      <c r="G1216">
        <f t="shared" ca="1" si="75"/>
        <v>122.28224518644454</v>
      </c>
    </row>
    <row r="1217" spans="4:7" x14ac:dyDescent="0.15">
      <c r="D1217">
        <f t="shared" ca="1" si="73"/>
        <v>644.30406801226252</v>
      </c>
      <c r="E1217">
        <f t="shared" ca="1" si="74"/>
        <v>0.4178000464195149</v>
      </c>
      <c r="F1217">
        <f t="shared" ca="1" si="76"/>
        <v>19.304068012262519</v>
      </c>
      <c r="G1217">
        <f t="shared" ca="1" si="75"/>
        <v>19.097660708131912</v>
      </c>
    </row>
    <row r="1218" spans="4:7" x14ac:dyDescent="0.15">
      <c r="D1218">
        <f t="shared" ca="1" si="73"/>
        <v>657.64021797379041</v>
      </c>
      <c r="E1218">
        <f t="shared" ca="1" si="74"/>
        <v>0.55124618684832849</v>
      </c>
      <c r="F1218">
        <f t="shared" ca="1" si="76"/>
        <v>32.640217973790413</v>
      </c>
      <c r="G1218">
        <f t="shared" ca="1" si="75"/>
        <v>32.29121488315036</v>
      </c>
    </row>
    <row r="1219" spans="4:7" x14ac:dyDescent="0.15">
      <c r="D1219">
        <f t="shared" ref="D1219:D1282" ca="1" si="77">$B$2 * EXP(($B$4 - ($B$6^2)/2)*$B$5 + $B$6*SQRT($B$5)*E1219)</f>
        <v>508.85201532427465</v>
      </c>
      <c r="E1219">
        <f t="shared" ref="E1219:E1282" ca="1" si="78">_xlfn.NORM.S.INV(RAND())</f>
        <v>-1.1195036279349724</v>
      </c>
      <c r="F1219">
        <f t="shared" ca="1" si="76"/>
        <v>0</v>
      </c>
      <c r="G1219">
        <f t="shared" ref="G1219:G1282" ca="1" si="79">F1219* EXP(-$B$4*$B$5)</f>
        <v>0</v>
      </c>
    </row>
    <row r="1220" spans="4:7" x14ac:dyDescent="0.15">
      <c r="D1220">
        <f t="shared" ca="1" si="77"/>
        <v>654.12773007180795</v>
      </c>
      <c r="E1220">
        <f t="shared" ca="1" si="78"/>
        <v>0.51636336443895903</v>
      </c>
      <c r="F1220">
        <f t="shared" ca="1" si="76"/>
        <v>29.127730071807946</v>
      </c>
      <c r="G1220">
        <f t="shared" ca="1" si="79"/>
        <v>28.81628399548109</v>
      </c>
    </row>
    <row r="1221" spans="4:7" x14ac:dyDescent="0.15">
      <c r="D1221">
        <f t="shared" ca="1" si="77"/>
        <v>612.22318654657886</v>
      </c>
      <c r="E1221">
        <f t="shared" ca="1" si="78"/>
        <v>8.5124002460372356E-2</v>
      </c>
      <c r="F1221">
        <f t="shared" ca="1" si="76"/>
        <v>0</v>
      </c>
      <c r="G1221">
        <f t="shared" ca="1" si="79"/>
        <v>0</v>
      </c>
    </row>
    <row r="1222" spans="4:7" x14ac:dyDescent="0.15">
      <c r="D1222">
        <f t="shared" ca="1" si="77"/>
        <v>600.62395748604638</v>
      </c>
      <c r="E1222">
        <f t="shared" ca="1" si="78"/>
        <v>-3.9467680776650867E-2</v>
      </c>
      <c r="F1222">
        <f t="shared" ca="1" si="76"/>
        <v>0</v>
      </c>
      <c r="G1222">
        <f t="shared" ca="1" si="79"/>
        <v>0</v>
      </c>
    </row>
    <row r="1223" spans="4:7" x14ac:dyDescent="0.15">
      <c r="D1223">
        <f t="shared" ca="1" si="77"/>
        <v>589.2006615655996</v>
      </c>
      <c r="E1223">
        <f t="shared" ca="1" si="78"/>
        <v>-0.1645438518598939</v>
      </c>
      <c r="F1223">
        <f t="shared" ca="1" si="76"/>
        <v>0</v>
      </c>
      <c r="G1223">
        <f t="shared" ca="1" si="79"/>
        <v>0</v>
      </c>
    </row>
    <row r="1224" spans="4:7" x14ac:dyDescent="0.15">
      <c r="D1224">
        <f t="shared" ca="1" si="77"/>
        <v>601.39111786137971</v>
      </c>
      <c r="E1224">
        <f t="shared" ca="1" si="78"/>
        <v>-3.1153316191662669E-2</v>
      </c>
      <c r="F1224">
        <f t="shared" ca="1" si="76"/>
        <v>0</v>
      </c>
      <c r="G1224">
        <f t="shared" ca="1" si="79"/>
        <v>0</v>
      </c>
    </row>
    <row r="1225" spans="4:7" x14ac:dyDescent="0.15">
      <c r="D1225">
        <f t="shared" ca="1" si="77"/>
        <v>563.1939359493</v>
      </c>
      <c r="E1225">
        <f t="shared" ca="1" si="78"/>
        <v>-0.45858693189351379</v>
      </c>
      <c r="F1225">
        <f t="shared" ca="1" si="76"/>
        <v>0</v>
      </c>
      <c r="G1225">
        <f t="shared" ca="1" si="79"/>
        <v>0</v>
      </c>
    </row>
    <row r="1226" spans="4:7" x14ac:dyDescent="0.15">
      <c r="D1226">
        <f t="shared" ca="1" si="77"/>
        <v>633.52723682614999</v>
      </c>
      <c r="E1226">
        <f t="shared" ca="1" si="78"/>
        <v>0.30792967050063808</v>
      </c>
      <c r="F1226">
        <f t="shared" ca="1" si="76"/>
        <v>8.5272368261499878</v>
      </c>
      <c r="G1226">
        <f t="shared" ca="1" si="79"/>
        <v>8.4360599838465529</v>
      </c>
    </row>
    <row r="1227" spans="4:7" x14ac:dyDescent="0.15">
      <c r="D1227">
        <f t="shared" ca="1" si="77"/>
        <v>694.89292675959143</v>
      </c>
      <c r="E1227">
        <f t="shared" ca="1" si="78"/>
        <v>0.91014543977861617</v>
      </c>
      <c r="F1227">
        <f t="shared" ca="1" si="76"/>
        <v>69.892926759591433</v>
      </c>
      <c r="G1227">
        <f t="shared" ca="1" si="79"/>
        <v>69.145601865114202</v>
      </c>
    </row>
    <row r="1228" spans="4:7" x14ac:dyDescent="0.15">
      <c r="D1228">
        <f t="shared" ca="1" si="77"/>
        <v>490.66785549730747</v>
      </c>
      <c r="E1228">
        <f t="shared" ca="1" si="78"/>
        <v>-1.3565331745190621</v>
      </c>
      <c r="F1228">
        <f t="shared" ca="1" si="76"/>
        <v>0</v>
      </c>
      <c r="G1228">
        <f t="shared" ca="1" si="79"/>
        <v>0</v>
      </c>
    </row>
    <row r="1229" spans="4:7" x14ac:dyDescent="0.15">
      <c r="D1229">
        <f t="shared" ca="1" si="77"/>
        <v>391.89148302009204</v>
      </c>
      <c r="E1229">
        <f t="shared" ca="1" si="78"/>
        <v>-2.8206818642356897</v>
      </c>
      <c r="F1229">
        <f t="shared" ca="1" si="76"/>
        <v>0</v>
      </c>
      <c r="G1229">
        <f t="shared" ca="1" si="79"/>
        <v>0</v>
      </c>
    </row>
    <row r="1230" spans="4:7" x14ac:dyDescent="0.15">
      <c r="D1230">
        <f t="shared" ca="1" si="77"/>
        <v>582.18336135784659</v>
      </c>
      <c r="E1230">
        <f t="shared" ca="1" si="78"/>
        <v>-0.24258590972312633</v>
      </c>
      <c r="F1230">
        <f t="shared" ca="1" si="76"/>
        <v>0</v>
      </c>
      <c r="G1230">
        <f t="shared" ca="1" si="79"/>
        <v>0</v>
      </c>
    </row>
    <row r="1231" spans="4:7" x14ac:dyDescent="0.15">
      <c r="D1231">
        <f t="shared" ca="1" si="77"/>
        <v>532.48390297649189</v>
      </c>
      <c r="E1231">
        <f t="shared" ca="1" si="78"/>
        <v>-0.82381481511247268</v>
      </c>
      <c r="F1231">
        <f t="shared" ca="1" si="76"/>
        <v>0</v>
      </c>
      <c r="G1231">
        <f t="shared" ca="1" si="79"/>
        <v>0</v>
      </c>
    </row>
    <row r="1232" spans="4:7" x14ac:dyDescent="0.15">
      <c r="D1232">
        <f t="shared" ca="1" si="77"/>
        <v>591.30809638070809</v>
      </c>
      <c r="E1232">
        <f t="shared" ca="1" si="78"/>
        <v>-0.14128768389854282</v>
      </c>
      <c r="F1232">
        <f t="shared" ca="1" si="76"/>
        <v>0</v>
      </c>
      <c r="G1232">
        <f t="shared" ca="1" si="79"/>
        <v>0</v>
      </c>
    </row>
    <row r="1233" spans="4:7" x14ac:dyDescent="0.15">
      <c r="D1233">
        <f t="shared" ca="1" si="77"/>
        <v>773.43509550074384</v>
      </c>
      <c r="E1233">
        <f t="shared" ca="1" si="78"/>
        <v>1.6076503758102825</v>
      </c>
      <c r="F1233">
        <f t="shared" ca="1" si="76"/>
        <v>148.43509550074384</v>
      </c>
      <c r="G1233">
        <f t="shared" ca="1" si="79"/>
        <v>146.84796433848231</v>
      </c>
    </row>
    <row r="1234" spans="4:7" x14ac:dyDescent="0.15">
      <c r="D1234">
        <f t="shared" ca="1" si="77"/>
        <v>668.21030903877295</v>
      </c>
      <c r="E1234">
        <f t="shared" ca="1" si="78"/>
        <v>0.65510566150162819</v>
      </c>
      <c r="F1234">
        <f t="shared" ca="1" si="76"/>
        <v>43.210309038772948</v>
      </c>
      <c r="G1234">
        <f t="shared" ca="1" si="79"/>
        <v>42.748286039595882</v>
      </c>
    </row>
    <row r="1235" spans="4:7" x14ac:dyDescent="0.15">
      <c r="D1235">
        <f t="shared" ca="1" si="77"/>
        <v>525.04184237950562</v>
      </c>
      <c r="E1235">
        <f t="shared" ca="1" si="78"/>
        <v>-0.91549219213014965</v>
      </c>
      <c r="F1235">
        <f t="shared" ca="1" si="76"/>
        <v>0</v>
      </c>
      <c r="G1235">
        <f t="shared" ca="1" si="79"/>
        <v>0</v>
      </c>
    </row>
    <row r="1236" spans="4:7" x14ac:dyDescent="0.15">
      <c r="D1236">
        <f t="shared" ca="1" si="77"/>
        <v>694.60469920488936</v>
      </c>
      <c r="E1236">
        <f t="shared" ca="1" si="78"/>
        <v>0.90744315912908735</v>
      </c>
      <c r="F1236">
        <f t="shared" ca="1" si="76"/>
        <v>69.604699204889357</v>
      </c>
      <c r="G1236">
        <f t="shared" ca="1" si="79"/>
        <v>68.860456161994108</v>
      </c>
    </row>
    <row r="1237" spans="4:7" x14ac:dyDescent="0.15">
      <c r="D1237">
        <f t="shared" ca="1" si="77"/>
        <v>719.70388904371964</v>
      </c>
      <c r="E1237">
        <f t="shared" ca="1" si="78"/>
        <v>1.1386570279010853</v>
      </c>
      <c r="F1237">
        <f t="shared" ca="1" si="76"/>
        <v>94.703889043719641</v>
      </c>
      <c r="G1237">
        <f t="shared" ca="1" si="79"/>
        <v>93.691274789782014</v>
      </c>
    </row>
    <row r="1238" spans="4:7" x14ac:dyDescent="0.15">
      <c r="D1238">
        <f t="shared" ca="1" si="77"/>
        <v>620.32845636737295</v>
      </c>
      <c r="E1238">
        <f t="shared" ca="1" si="78"/>
        <v>0.17079254319791051</v>
      </c>
      <c r="F1238">
        <f t="shared" ca="1" si="76"/>
        <v>0</v>
      </c>
      <c r="G1238">
        <f t="shared" ca="1" si="79"/>
        <v>0</v>
      </c>
    </row>
    <row r="1239" spans="4:7" x14ac:dyDescent="0.15">
      <c r="D1239">
        <f t="shared" ca="1" si="77"/>
        <v>629.0084998480072</v>
      </c>
      <c r="E1239">
        <f t="shared" ca="1" si="78"/>
        <v>0.26130368818142824</v>
      </c>
      <c r="F1239">
        <f t="shared" ca="1" si="76"/>
        <v>4.0084998480072045</v>
      </c>
      <c r="G1239">
        <f t="shared" ca="1" si="79"/>
        <v>3.9656392630408885</v>
      </c>
    </row>
    <row r="1240" spans="4:7" x14ac:dyDescent="0.15">
      <c r="D1240">
        <f t="shared" ca="1" si="77"/>
        <v>711.84929188068782</v>
      </c>
      <c r="E1240">
        <f t="shared" ca="1" si="78"/>
        <v>1.067178838129925</v>
      </c>
      <c r="F1240">
        <f t="shared" ca="1" si="76"/>
        <v>86.849291880687815</v>
      </c>
      <c r="G1240">
        <f t="shared" ca="1" si="79"/>
        <v>85.920662319739435</v>
      </c>
    </row>
    <row r="1241" spans="4:7" x14ac:dyDescent="0.15">
      <c r="D1241">
        <f t="shared" ca="1" si="77"/>
        <v>561.02989687749391</v>
      </c>
      <c r="E1241">
        <f t="shared" ca="1" si="78"/>
        <v>-0.48366335582739556</v>
      </c>
      <c r="F1241">
        <f t="shared" ca="1" si="76"/>
        <v>0</v>
      </c>
      <c r="G1241">
        <f t="shared" ca="1" si="79"/>
        <v>0</v>
      </c>
    </row>
    <row r="1242" spans="4:7" x14ac:dyDescent="0.15">
      <c r="D1242">
        <f t="shared" ca="1" si="77"/>
        <v>555.39249019412171</v>
      </c>
      <c r="E1242">
        <f t="shared" ca="1" si="78"/>
        <v>-0.54944538676047416</v>
      </c>
      <c r="F1242">
        <f t="shared" ca="1" si="76"/>
        <v>0</v>
      </c>
      <c r="G1242">
        <f t="shared" ca="1" si="79"/>
        <v>0</v>
      </c>
    </row>
    <row r="1243" spans="4:7" x14ac:dyDescent="0.15">
      <c r="D1243">
        <f t="shared" ca="1" si="77"/>
        <v>688.8219387124002</v>
      </c>
      <c r="E1243">
        <f t="shared" ca="1" si="78"/>
        <v>0.85298858600189176</v>
      </c>
      <c r="F1243">
        <f t="shared" ca="1" si="76"/>
        <v>63.821938712400197</v>
      </c>
      <c r="G1243">
        <f t="shared" ca="1" si="79"/>
        <v>63.139527403776164</v>
      </c>
    </row>
    <row r="1244" spans="4:7" x14ac:dyDescent="0.15">
      <c r="D1244">
        <f t="shared" ca="1" si="77"/>
        <v>543.09884480156359</v>
      </c>
      <c r="E1244">
        <f t="shared" ca="1" si="78"/>
        <v>-0.69524451782757124</v>
      </c>
      <c r="F1244">
        <f t="shared" ca="1" si="76"/>
        <v>0</v>
      </c>
      <c r="G1244">
        <f t="shared" ca="1" si="79"/>
        <v>0</v>
      </c>
    </row>
    <row r="1245" spans="4:7" x14ac:dyDescent="0.15">
      <c r="D1245">
        <f t="shared" ca="1" si="77"/>
        <v>564.40617670696531</v>
      </c>
      <c r="E1245">
        <f t="shared" ca="1" si="78"/>
        <v>-0.44458181637496352</v>
      </c>
      <c r="F1245">
        <f t="shared" ca="1" si="76"/>
        <v>0</v>
      </c>
      <c r="G1245">
        <f t="shared" ca="1" si="79"/>
        <v>0</v>
      </c>
    </row>
    <row r="1246" spans="4:7" x14ac:dyDescent="0.15">
      <c r="D1246">
        <f t="shared" ca="1" si="77"/>
        <v>636.69464097235448</v>
      </c>
      <c r="E1246">
        <f t="shared" ca="1" si="78"/>
        <v>0.34041427244479672</v>
      </c>
      <c r="F1246">
        <f t="shared" ca="1" si="76"/>
        <v>11.694640972354478</v>
      </c>
      <c r="G1246">
        <f t="shared" ca="1" si="79"/>
        <v>11.569596897999492</v>
      </c>
    </row>
    <row r="1247" spans="4:7" x14ac:dyDescent="0.15">
      <c r="D1247">
        <f t="shared" ca="1" si="77"/>
        <v>646.98037125507517</v>
      </c>
      <c r="E1247">
        <f t="shared" ca="1" si="78"/>
        <v>0.44480023401375096</v>
      </c>
      <c r="F1247">
        <f t="shared" ca="1" si="76"/>
        <v>21.98037125507517</v>
      </c>
      <c r="G1247">
        <f t="shared" ca="1" si="79"/>
        <v>21.745347778589903</v>
      </c>
    </row>
    <row r="1248" spans="4:7" x14ac:dyDescent="0.15">
      <c r="D1248">
        <f t="shared" ca="1" si="77"/>
        <v>796.72158831644242</v>
      </c>
      <c r="E1248">
        <f t="shared" ca="1" si="78"/>
        <v>1.8008675351845136</v>
      </c>
      <c r="F1248">
        <f t="shared" ca="1" si="76"/>
        <v>171.72158831644242</v>
      </c>
      <c r="G1248">
        <f t="shared" ca="1" si="79"/>
        <v>169.8854680705488</v>
      </c>
    </row>
    <row r="1249" spans="4:7" x14ac:dyDescent="0.15">
      <c r="D1249">
        <f t="shared" ca="1" si="77"/>
        <v>587.73999317653499</v>
      </c>
      <c r="E1249">
        <f t="shared" ca="1" si="78"/>
        <v>-0.18071161900832311</v>
      </c>
      <c r="F1249">
        <f t="shared" ca="1" si="76"/>
        <v>0</v>
      </c>
      <c r="G1249">
        <f t="shared" ca="1" si="79"/>
        <v>0</v>
      </c>
    </row>
    <row r="1250" spans="4:7" x14ac:dyDescent="0.15">
      <c r="D1250">
        <f t="shared" ca="1" si="77"/>
        <v>521.22497503868965</v>
      </c>
      <c r="E1250">
        <f t="shared" ca="1" si="78"/>
        <v>-0.96301688267553442</v>
      </c>
      <c r="F1250">
        <f t="shared" ca="1" si="76"/>
        <v>0</v>
      </c>
      <c r="G1250">
        <f t="shared" ca="1" si="79"/>
        <v>0</v>
      </c>
    </row>
    <row r="1251" spans="4:7" x14ac:dyDescent="0.15">
      <c r="D1251">
        <f t="shared" ca="1" si="77"/>
        <v>517.07821105840253</v>
      </c>
      <c r="E1251">
        <f t="shared" ca="1" si="78"/>
        <v>-1.0150452498966775</v>
      </c>
      <c r="F1251">
        <f t="shared" ca="1" si="76"/>
        <v>0</v>
      </c>
      <c r="G1251">
        <f t="shared" ca="1" si="79"/>
        <v>0</v>
      </c>
    </row>
    <row r="1252" spans="4:7" x14ac:dyDescent="0.15">
      <c r="D1252">
        <f t="shared" ca="1" si="77"/>
        <v>566.93871084976479</v>
      </c>
      <c r="E1252">
        <f t="shared" ca="1" si="78"/>
        <v>-0.41542005359440171</v>
      </c>
      <c r="F1252">
        <f t="shared" ca="1" si="76"/>
        <v>0</v>
      </c>
      <c r="G1252">
        <f t="shared" ca="1" si="79"/>
        <v>0</v>
      </c>
    </row>
    <row r="1253" spans="4:7" x14ac:dyDescent="0.15">
      <c r="D1253">
        <f t="shared" ca="1" si="77"/>
        <v>657.17150046000336</v>
      </c>
      <c r="E1253">
        <f t="shared" ca="1" si="78"/>
        <v>0.54660209938177118</v>
      </c>
      <c r="F1253">
        <f t="shared" ca="1" si="76"/>
        <v>32.171500460003358</v>
      </c>
      <c r="G1253">
        <f t="shared" ca="1" si="79"/>
        <v>31.82750909634013</v>
      </c>
    </row>
    <row r="1254" spans="4:7" x14ac:dyDescent="0.15">
      <c r="D1254">
        <f t="shared" ca="1" si="77"/>
        <v>655.6146712740798</v>
      </c>
      <c r="E1254">
        <f t="shared" ca="1" si="78"/>
        <v>0.53115311507954155</v>
      </c>
      <c r="F1254">
        <f t="shared" ca="1" si="76"/>
        <v>30.614671274079797</v>
      </c>
      <c r="G1254">
        <f t="shared" ca="1" si="79"/>
        <v>30.287326190105087</v>
      </c>
    </row>
    <row r="1255" spans="4:7" x14ac:dyDescent="0.15">
      <c r="D1255">
        <f t="shared" ca="1" si="77"/>
        <v>721.77593701621413</v>
      </c>
      <c r="E1255">
        <f t="shared" ca="1" si="78"/>
        <v>1.1573829966160745</v>
      </c>
      <c r="F1255">
        <f t="shared" ca="1" si="76"/>
        <v>96.775937016214129</v>
      </c>
      <c r="G1255">
        <f t="shared" ca="1" si="79"/>
        <v>95.741167544228162</v>
      </c>
    </row>
    <row r="1256" spans="4:7" x14ac:dyDescent="0.15">
      <c r="D1256">
        <f t="shared" ca="1" si="77"/>
        <v>720.46771905726689</v>
      </c>
      <c r="E1256">
        <f t="shared" ca="1" si="78"/>
        <v>1.1455663473437507</v>
      </c>
      <c r="F1256">
        <f t="shared" ca="1" si="76"/>
        <v>95.467719057266891</v>
      </c>
      <c r="G1256">
        <f t="shared" ca="1" si="79"/>
        <v>94.446937608010117</v>
      </c>
    </row>
    <row r="1257" spans="4:7" x14ac:dyDescent="0.15">
      <c r="D1257">
        <f t="shared" ca="1" si="77"/>
        <v>742.47203036645146</v>
      </c>
      <c r="E1257">
        <f t="shared" ca="1" si="78"/>
        <v>1.3415260860052105</v>
      </c>
      <c r="F1257">
        <f t="shared" ca="1" si="76"/>
        <v>117.47203036645146</v>
      </c>
      <c r="G1257">
        <f t="shared" ca="1" si="79"/>
        <v>116.21596946347051</v>
      </c>
    </row>
    <row r="1258" spans="4:7" x14ac:dyDescent="0.15">
      <c r="D1258">
        <f t="shared" ca="1" si="77"/>
        <v>599.96299229849183</v>
      </c>
      <c r="E1258">
        <f t="shared" ca="1" si="78"/>
        <v>-4.6639639290459146E-2</v>
      </c>
      <c r="F1258">
        <f t="shared" ca="1" si="76"/>
        <v>0</v>
      </c>
      <c r="G1258">
        <f t="shared" ca="1" si="79"/>
        <v>0</v>
      </c>
    </row>
    <row r="1259" spans="4:7" x14ac:dyDescent="0.15">
      <c r="D1259">
        <f t="shared" ca="1" si="77"/>
        <v>588.91575685836733</v>
      </c>
      <c r="E1259">
        <f t="shared" ca="1" si="78"/>
        <v>-0.16769424085543486</v>
      </c>
      <c r="F1259">
        <f t="shared" ref="F1259:F1322" ca="1" si="80">MAX(D1259-$B$3,0)</f>
        <v>0</v>
      </c>
      <c r="G1259">
        <f t="shared" ca="1" si="79"/>
        <v>0</v>
      </c>
    </row>
    <row r="1260" spans="4:7" x14ac:dyDescent="0.15">
      <c r="D1260">
        <f t="shared" ca="1" si="77"/>
        <v>619.09439475792192</v>
      </c>
      <c r="E1260">
        <f t="shared" ca="1" si="78"/>
        <v>0.15782163924205747</v>
      </c>
      <c r="F1260">
        <f t="shared" ca="1" si="80"/>
        <v>0</v>
      </c>
      <c r="G1260">
        <f t="shared" ca="1" si="79"/>
        <v>0</v>
      </c>
    </row>
    <row r="1261" spans="4:7" x14ac:dyDescent="0.15">
      <c r="D1261">
        <f t="shared" ca="1" si="77"/>
        <v>668.62756738784174</v>
      </c>
      <c r="E1261">
        <f t="shared" ca="1" si="78"/>
        <v>0.65917177095144419</v>
      </c>
      <c r="F1261">
        <f t="shared" ca="1" si="80"/>
        <v>43.627567387841736</v>
      </c>
      <c r="G1261">
        <f t="shared" ca="1" si="79"/>
        <v>43.161082884959725</v>
      </c>
    </row>
    <row r="1262" spans="4:7" x14ac:dyDescent="0.15">
      <c r="D1262">
        <f t="shared" ca="1" si="77"/>
        <v>520.60298040939028</v>
      </c>
      <c r="E1262">
        <f t="shared" ca="1" si="78"/>
        <v>-0.97079444386542801</v>
      </c>
      <c r="F1262">
        <f t="shared" ca="1" si="80"/>
        <v>0</v>
      </c>
      <c r="G1262">
        <f t="shared" ca="1" si="79"/>
        <v>0</v>
      </c>
    </row>
    <row r="1263" spans="4:7" x14ac:dyDescent="0.15">
      <c r="D1263">
        <f t="shared" ca="1" si="77"/>
        <v>631.13509267172844</v>
      </c>
      <c r="E1263">
        <f t="shared" ca="1" si="78"/>
        <v>0.28328823298008787</v>
      </c>
      <c r="F1263">
        <f t="shared" ca="1" si="80"/>
        <v>6.1350926717284437</v>
      </c>
      <c r="G1263">
        <f t="shared" ca="1" si="79"/>
        <v>6.0694936519695775</v>
      </c>
    </row>
    <row r="1264" spans="4:7" x14ac:dyDescent="0.15">
      <c r="D1264">
        <f t="shared" ca="1" si="77"/>
        <v>669.38325915586677</v>
      </c>
      <c r="E1264">
        <f t="shared" ca="1" si="78"/>
        <v>0.66652939964157598</v>
      </c>
      <c r="F1264">
        <f t="shared" ca="1" si="80"/>
        <v>44.383259155866767</v>
      </c>
      <c r="G1264">
        <f t="shared" ca="1" si="79"/>
        <v>43.908694475247472</v>
      </c>
    </row>
    <row r="1265" spans="4:7" x14ac:dyDescent="0.15">
      <c r="D1265">
        <f t="shared" ca="1" si="77"/>
        <v>663.91720834548414</v>
      </c>
      <c r="E1265">
        <f t="shared" ca="1" si="78"/>
        <v>0.61312207501220795</v>
      </c>
      <c r="F1265">
        <f t="shared" ca="1" si="80"/>
        <v>38.917208345484141</v>
      </c>
      <c r="G1265">
        <f t="shared" ca="1" si="79"/>
        <v>38.501089004536013</v>
      </c>
    </row>
    <row r="1266" spans="4:7" x14ac:dyDescent="0.15">
      <c r="D1266">
        <f t="shared" ca="1" si="77"/>
        <v>693.24656769503031</v>
      </c>
      <c r="E1266">
        <f t="shared" ca="1" si="78"/>
        <v>0.89469487322492713</v>
      </c>
      <c r="F1266">
        <f t="shared" ca="1" si="80"/>
        <v>68.246567695030308</v>
      </c>
      <c r="G1266">
        <f t="shared" ca="1" si="79"/>
        <v>67.516846371776055</v>
      </c>
    </row>
    <row r="1267" spans="4:7" x14ac:dyDescent="0.15">
      <c r="D1267">
        <f t="shared" ca="1" si="77"/>
        <v>514.58934283855535</v>
      </c>
      <c r="E1267">
        <f t="shared" ca="1" si="78"/>
        <v>-1.0464731764592043</v>
      </c>
      <c r="F1267">
        <f t="shared" ca="1" si="80"/>
        <v>0</v>
      </c>
      <c r="G1267">
        <f t="shared" ca="1" si="79"/>
        <v>0</v>
      </c>
    </row>
    <row r="1268" spans="4:7" x14ac:dyDescent="0.15">
      <c r="D1268">
        <f t="shared" ca="1" si="77"/>
        <v>644.08614113401552</v>
      </c>
      <c r="E1268">
        <f t="shared" ca="1" si="78"/>
        <v>0.41559653075082875</v>
      </c>
      <c r="F1268">
        <f t="shared" ca="1" si="80"/>
        <v>19.08614113401552</v>
      </c>
      <c r="G1268">
        <f t="shared" ca="1" si="79"/>
        <v>18.882063996739276</v>
      </c>
    </row>
    <row r="1269" spans="4:7" x14ac:dyDescent="0.15">
      <c r="D1269">
        <f t="shared" ca="1" si="77"/>
        <v>832.5792530544195</v>
      </c>
      <c r="E1269">
        <f t="shared" ca="1" si="78"/>
        <v>2.0876176559298067</v>
      </c>
      <c r="F1269">
        <f t="shared" ca="1" si="80"/>
        <v>207.5792530544195</v>
      </c>
      <c r="G1269">
        <f t="shared" ca="1" si="79"/>
        <v>205.35972740888246</v>
      </c>
    </row>
    <row r="1270" spans="4:7" x14ac:dyDescent="0.15">
      <c r="D1270">
        <f t="shared" ca="1" si="77"/>
        <v>631.73049046699157</v>
      </c>
      <c r="E1270">
        <f t="shared" ca="1" si="78"/>
        <v>0.28943013499616355</v>
      </c>
      <c r="F1270">
        <f t="shared" ca="1" si="80"/>
        <v>6.7304904669915686</v>
      </c>
      <c r="G1270">
        <f t="shared" ca="1" si="79"/>
        <v>6.658525200816273</v>
      </c>
    </row>
    <row r="1271" spans="4:7" x14ac:dyDescent="0.15">
      <c r="D1271">
        <f t="shared" ca="1" si="77"/>
        <v>661.9923863311634</v>
      </c>
      <c r="E1271">
        <f t="shared" ca="1" si="78"/>
        <v>0.59421041176999789</v>
      </c>
      <c r="F1271">
        <f t="shared" ca="1" si="80"/>
        <v>36.992386331163402</v>
      </c>
      <c r="G1271">
        <f t="shared" ca="1" si="79"/>
        <v>36.596848005711841</v>
      </c>
    </row>
    <row r="1272" spans="4:7" x14ac:dyDescent="0.15">
      <c r="D1272">
        <f t="shared" ca="1" si="77"/>
        <v>601.85367388654447</v>
      </c>
      <c r="E1272">
        <f t="shared" ca="1" si="78"/>
        <v>-2.6145329913589289E-2</v>
      </c>
      <c r="F1272">
        <f t="shared" ca="1" si="80"/>
        <v>0</v>
      </c>
      <c r="G1272">
        <f t="shared" ca="1" si="79"/>
        <v>0</v>
      </c>
    </row>
    <row r="1273" spans="4:7" x14ac:dyDescent="0.15">
      <c r="D1273">
        <f t="shared" ca="1" si="77"/>
        <v>693.64355920100888</v>
      </c>
      <c r="E1273">
        <f t="shared" ca="1" si="78"/>
        <v>0.89842386930708262</v>
      </c>
      <c r="F1273">
        <f t="shared" ca="1" si="80"/>
        <v>68.643559201008884</v>
      </c>
      <c r="G1273">
        <f t="shared" ca="1" si="79"/>
        <v>67.909593075754373</v>
      </c>
    </row>
    <row r="1274" spans="4:7" x14ac:dyDescent="0.15">
      <c r="D1274">
        <f t="shared" ca="1" si="77"/>
        <v>863.05742242524298</v>
      </c>
      <c r="E1274">
        <f t="shared" ca="1" si="78"/>
        <v>2.3218007884748721</v>
      </c>
      <c r="F1274">
        <f t="shared" ca="1" si="80"/>
        <v>238.05742242524298</v>
      </c>
      <c r="G1274">
        <f t="shared" ca="1" si="79"/>
        <v>235.51201123212749</v>
      </c>
    </row>
    <row r="1275" spans="4:7" x14ac:dyDescent="0.15">
      <c r="D1275">
        <f t="shared" ca="1" si="77"/>
        <v>667.62269856172077</v>
      </c>
      <c r="E1275">
        <f t="shared" ca="1" si="78"/>
        <v>0.64937519279540812</v>
      </c>
      <c r="F1275">
        <f t="shared" ca="1" si="80"/>
        <v>42.622698561720767</v>
      </c>
      <c r="G1275">
        <f t="shared" ca="1" si="79"/>
        <v>42.166958543642309</v>
      </c>
    </row>
    <row r="1276" spans="4:7" x14ac:dyDescent="0.15">
      <c r="D1276">
        <f t="shared" ca="1" si="77"/>
        <v>605.47532111105477</v>
      </c>
      <c r="E1276">
        <f t="shared" ca="1" si="78"/>
        <v>1.2932872082598619E-2</v>
      </c>
      <c r="F1276">
        <f t="shared" ca="1" si="80"/>
        <v>0</v>
      </c>
      <c r="G1276">
        <f t="shared" ca="1" si="79"/>
        <v>0</v>
      </c>
    </row>
    <row r="1277" spans="4:7" x14ac:dyDescent="0.15">
      <c r="D1277">
        <f t="shared" ca="1" si="77"/>
        <v>764.10222596048482</v>
      </c>
      <c r="E1277">
        <f t="shared" ca="1" si="78"/>
        <v>1.5285738428926434</v>
      </c>
      <c r="F1277">
        <f t="shared" ca="1" si="80"/>
        <v>139.10222596048482</v>
      </c>
      <c r="G1277">
        <f t="shared" ca="1" si="79"/>
        <v>137.61488580809663</v>
      </c>
    </row>
    <row r="1278" spans="4:7" x14ac:dyDescent="0.15">
      <c r="D1278">
        <f t="shared" ca="1" si="77"/>
        <v>653.80355143400561</v>
      </c>
      <c r="E1278">
        <f t="shared" ca="1" si="78"/>
        <v>0.51313448200681744</v>
      </c>
      <c r="F1278">
        <f t="shared" ca="1" si="80"/>
        <v>28.803551434005612</v>
      </c>
      <c r="G1278">
        <f t="shared" ca="1" si="79"/>
        <v>28.495571613529236</v>
      </c>
    </row>
    <row r="1279" spans="4:7" x14ac:dyDescent="0.15">
      <c r="D1279">
        <f t="shared" ca="1" si="77"/>
        <v>665.90572738046274</v>
      </c>
      <c r="E1279">
        <f t="shared" ca="1" si="78"/>
        <v>0.63260207777923605</v>
      </c>
      <c r="F1279">
        <f t="shared" ca="1" si="80"/>
        <v>40.905727380462736</v>
      </c>
      <c r="G1279">
        <f t="shared" ca="1" si="79"/>
        <v>40.468345948386371</v>
      </c>
    </row>
    <row r="1280" spans="4:7" x14ac:dyDescent="0.15">
      <c r="D1280">
        <f t="shared" ca="1" si="77"/>
        <v>642.08535150934347</v>
      </c>
      <c r="E1280">
        <f t="shared" ca="1" si="78"/>
        <v>0.3953311086224256</v>
      </c>
      <c r="F1280">
        <f t="shared" ca="1" si="80"/>
        <v>17.085351509343468</v>
      </c>
      <c r="G1280">
        <f t="shared" ca="1" si="79"/>
        <v>16.902667665558457</v>
      </c>
    </row>
    <row r="1281" spans="4:7" x14ac:dyDescent="0.15">
      <c r="D1281">
        <f t="shared" ca="1" si="77"/>
        <v>465.01034821247828</v>
      </c>
      <c r="E1281">
        <f t="shared" ca="1" si="78"/>
        <v>-1.7063654811698348</v>
      </c>
      <c r="F1281">
        <f t="shared" ca="1" si="80"/>
        <v>0</v>
      </c>
      <c r="G1281">
        <f t="shared" ca="1" si="79"/>
        <v>0</v>
      </c>
    </row>
    <row r="1282" spans="4:7" x14ac:dyDescent="0.15">
      <c r="D1282">
        <f t="shared" ca="1" si="77"/>
        <v>657.3346226495587</v>
      </c>
      <c r="E1282">
        <f t="shared" ca="1" si="78"/>
        <v>0.54821870166568831</v>
      </c>
      <c r="F1282">
        <f t="shared" ca="1" si="80"/>
        <v>32.334622649558696</v>
      </c>
      <c r="G1282">
        <f t="shared" ca="1" si="79"/>
        <v>31.988887114077972</v>
      </c>
    </row>
    <row r="1283" spans="4:7" x14ac:dyDescent="0.15">
      <c r="D1283">
        <f t="shared" ref="D1283:D1346" ca="1" si="81">$B$2 * EXP(($B$4 - ($B$6^2)/2)*$B$5 + $B$6*SQRT($B$5)*E1283)</f>
        <v>621.30381018541073</v>
      </c>
      <c r="E1283">
        <f t="shared" ref="E1283:E1346" ca="1" si="82">_xlfn.NORM.S.INV(RAND())</f>
        <v>0.18102599255099192</v>
      </c>
      <c r="F1283">
        <f t="shared" ca="1" si="80"/>
        <v>0</v>
      </c>
      <c r="G1283">
        <f t="shared" ref="G1283:G1346" ca="1" si="83">F1283* EXP(-$B$4*$B$5)</f>
        <v>0</v>
      </c>
    </row>
    <row r="1284" spans="4:7" x14ac:dyDescent="0.15">
      <c r="D1284">
        <f t="shared" ca="1" si="81"/>
        <v>485.94186310217589</v>
      </c>
      <c r="E1284">
        <f t="shared" ca="1" si="82"/>
        <v>-1.4195749046809176</v>
      </c>
      <c r="F1284">
        <f t="shared" ca="1" si="80"/>
        <v>0</v>
      </c>
      <c r="G1284">
        <f t="shared" ca="1" si="83"/>
        <v>0</v>
      </c>
    </row>
    <row r="1285" spans="4:7" x14ac:dyDescent="0.15">
      <c r="D1285">
        <f t="shared" ca="1" si="81"/>
        <v>550.33729392580926</v>
      </c>
      <c r="E1285">
        <f t="shared" ca="1" si="82"/>
        <v>-0.60900403010213355</v>
      </c>
      <c r="F1285">
        <f t="shared" ca="1" si="80"/>
        <v>0</v>
      </c>
      <c r="G1285">
        <f t="shared" ca="1" si="83"/>
        <v>0</v>
      </c>
    </row>
    <row r="1286" spans="4:7" x14ac:dyDescent="0.15">
      <c r="D1286">
        <f t="shared" ca="1" si="81"/>
        <v>515.66717443407254</v>
      </c>
      <c r="E1286">
        <f t="shared" ca="1" si="82"/>
        <v>-1.0328443501968203</v>
      </c>
      <c r="F1286">
        <f t="shared" ca="1" si="80"/>
        <v>0</v>
      </c>
      <c r="G1286">
        <f t="shared" ca="1" si="83"/>
        <v>0</v>
      </c>
    </row>
    <row r="1287" spans="4:7" x14ac:dyDescent="0.15">
      <c r="D1287">
        <f t="shared" ca="1" si="81"/>
        <v>504.39761210995567</v>
      </c>
      <c r="E1287">
        <f t="shared" ca="1" si="82"/>
        <v>-1.176773818604997</v>
      </c>
      <c r="F1287">
        <f t="shared" ca="1" si="80"/>
        <v>0</v>
      </c>
      <c r="G1287">
        <f t="shared" ca="1" si="83"/>
        <v>0</v>
      </c>
    </row>
    <row r="1288" spans="4:7" x14ac:dyDescent="0.15">
      <c r="D1288">
        <f t="shared" ca="1" si="81"/>
        <v>608.20434357350757</v>
      </c>
      <c r="E1288">
        <f t="shared" ca="1" si="82"/>
        <v>4.2225377836195219E-2</v>
      </c>
      <c r="F1288">
        <f t="shared" ca="1" si="80"/>
        <v>0</v>
      </c>
      <c r="G1288">
        <f t="shared" ca="1" si="83"/>
        <v>0</v>
      </c>
    </row>
    <row r="1289" spans="4:7" x14ac:dyDescent="0.15">
      <c r="D1289">
        <f t="shared" ca="1" si="81"/>
        <v>704.62257942727092</v>
      </c>
      <c r="E1289">
        <f t="shared" ca="1" si="82"/>
        <v>1.000714398835173</v>
      </c>
      <c r="F1289">
        <f t="shared" ca="1" si="80"/>
        <v>79.622579427270921</v>
      </c>
      <c r="G1289">
        <f t="shared" ca="1" si="83"/>
        <v>78.771220948992237</v>
      </c>
    </row>
    <row r="1290" spans="4:7" x14ac:dyDescent="0.15">
      <c r="D1290">
        <f t="shared" ca="1" si="81"/>
        <v>527.0694737876878</v>
      </c>
      <c r="E1290">
        <f t="shared" ca="1" si="82"/>
        <v>-0.89038601360050718</v>
      </c>
      <c r="F1290">
        <f t="shared" ca="1" si="80"/>
        <v>0</v>
      </c>
      <c r="G1290">
        <f t="shared" ca="1" si="83"/>
        <v>0</v>
      </c>
    </row>
    <row r="1291" spans="4:7" x14ac:dyDescent="0.15">
      <c r="D1291">
        <f t="shared" ca="1" si="81"/>
        <v>591.68467346089528</v>
      </c>
      <c r="E1291">
        <f t="shared" ca="1" si="82"/>
        <v>-0.13714077432737803</v>
      </c>
      <c r="F1291">
        <f t="shared" ca="1" si="80"/>
        <v>0</v>
      </c>
      <c r="G1291">
        <f t="shared" ca="1" si="83"/>
        <v>0</v>
      </c>
    </row>
    <row r="1292" spans="4:7" x14ac:dyDescent="0.15">
      <c r="D1292">
        <f t="shared" ca="1" si="81"/>
        <v>642.96085617179449</v>
      </c>
      <c r="E1292">
        <f t="shared" ca="1" si="82"/>
        <v>0.40420660279343623</v>
      </c>
      <c r="F1292">
        <f t="shared" ca="1" si="80"/>
        <v>17.960856171794489</v>
      </c>
      <c r="G1292">
        <f t="shared" ca="1" si="83"/>
        <v>17.768811059855249</v>
      </c>
    </row>
    <row r="1293" spans="4:7" x14ac:dyDescent="0.15">
      <c r="D1293">
        <f t="shared" ca="1" si="81"/>
        <v>699.08984360776572</v>
      </c>
      <c r="E1293">
        <f t="shared" ca="1" si="82"/>
        <v>0.94936719528190983</v>
      </c>
      <c r="F1293">
        <f t="shared" ca="1" si="80"/>
        <v>74.089843607765715</v>
      </c>
      <c r="G1293">
        <f t="shared" ca="1" si="83"/>
        <v>73.297643493633146</v>
      </c>
    </row>
    <row r="1294" spans="4:7" x14ac:dyDescent="0.15">
      <c r="D1294">
        <f t="shared" ca="1" si="81"/>
        <v>639.32367777345519</v>
      </c>
      <c r="E1294">
        <f t="shared" ca="1" si="82"/>
        <v>0.36725492854586078</v>
      </c>
      <c r="F1294">
        <f t="shared" ca="1" si="80"/>
        <v>14.323677773455188</v>
      </c>
      <c r="G1294">
        <f t="shared" ca="1" si="83"/>
        <v>14.17052291964011</v>
      </c>
    </row>
    <row r="1295" spans="4:7" x14ac:dyDescent="0.15">
      <c r="D1295">
        <f t="shared" ca="1" si="81"/>
        <v>711.8490982880104</v>
      </c>
      <c r="E1295">
        <f t="shared" ca="1" si="82"/>
        <v>1.0671770667011728</v>
      </c>
      <c r="F1295">
        <f t="shared" ca="1" si="80"/>
        <v>86.849098288010396</v>
      </c>
      <c r="G1295">
        <f t="shared" ca="1" si="83"/>
        <v>85.92047079703724</v>
      </c>
    </row>
    <row r="1296" spans="4:7" x14ac:dyDescent="0.15">
      <c r="D1296">
        <f t="shared" ca="1" si="81"/>
        <v>626.5792790084281</v>
      </c>
      <c r="E1296">
        <f t="shared" ca="1" si="82"/>
        <v>0.23609947077289409</v>
      </c>
      <c r="F1296">
        <f t="shared" ca="1" si="80"/>
        <v>1.5792790084281023</v>
      </c>
      <c r="G1296">
        <f t="shared" ca="1" si="83"/>
        <v>1.5623926856907064</v>
      </c>
    </row>
    <row r="1297" spans="4:7" x14ac:dyDescent="0.15">
      <c r="D1297">
        <f t="shared" ca="1" si="81"/>
        <v>621.57596985399448</v>
      </c>
      <c r="E1297">
        <f t="shared" ca="1" si="82"/>
        <v>0.18387863544774979</v>
      </c>
      <c r="F1297">
        <f t="shared" ca="1" si="80"/>
        <v>0</v>
      </c>
      <c r="G1297">
        <f t="shared" ca="1" si="83"/>
        <v>0</v>
      </c>
    </row>
    <row r="1298" spans="4:7" x14ac:dyDescent="0.15">
      <c r="D1298">
        <f t="shared" ca="1" si="81"/>
        <v>554.17442534492614</v>
      </c>
      <c r="E1298">
        <f t="shared" ca="1" si="82"/>
        <v>-0.56374649992693104</v>
      </c>
      <c r="F1298">
        <f t="shared" ca="1" si="80"/>
        <v>0</v>
      </c>
      <c r="G1298">
        <f t="shared" ca="1" si="83"/>
        <v>0</v>
      </c>
    </row>
    <row r="1299" spans="4:7" x14ac:dyDescent="0.15">
      <c r="D1299">
        <f t="shared" ca="1" si="81"/>
        <v>542.16419702686278</v>
      </c>
      <c r="E1299">
        <f t="shared" ca="1" si="82"/>
        <v>-0.70646381953397375</v>
      </c>
      <c r="F1299">
        <f t="shared" ca="1" si="80"/>
        <v>0</v>
      </c>
      <c r="G1299">
        <f t="shared" ca="1" si="83"/>
        <v>0</v>
      </c>
    </row>
    <row r="1300" spans="4:7" x14ac:dyDescent="0.15">
      <c r="D1300">
        <f t="shared" ca="1" si="81"/>
        <v>470.61873052089197</v>
      </c>
      <c r="E1300">
        <f t="shared" ca="1" si="82"/>
        <v>-1.6282761220977784</v>
      </c>
      <c r="F1300">
        <f t="shared" ca="1" si="80"/>
        <v>0</v>
      </c>
      <c r="G1300">
        <f t="shared" ca="1" si="83"/>
        <v>0</v>
      </c>
    </row>
    <row r="1301" spans="4:7" x14ac:dyDescent="0.15">
      <c r="D1301">
        <f t="shared" ca="1" si="81"/>
        <v>508.20846691392728</v>
      </c>
      <c r="E1301">
        <f t="shared" ca="1" si="82"/>
        <v>-1.1277466650754866</v>
      </c>
      <c r="F1301">
        <f t="shared" ca="1" si="80"/>
        <v>0</v>
      </c>
      <c r="G1301">
        <f t="shared" ca="1" si="83"/>
        <v>0</v>
      </c>
    </row>
    <row r="1302" spans="4:7" x14ac:dyDescent="0.15">
      <c r="D1302">
        <f t="shared" ca="1" si="81"/>
        <v>542.50120828825868</v>
      </c>
      <c r="E1302">
        <f t="shared" ca="1" si="82"/>
        <v>-0.70241618404203587</v>
      </c>
      <c r="F1302">
        <f t="shared" ca="1" si="80"/>
        <v>0</v>
      </c>
      <c r="G1302">
        <f t="shared" ca="1" si="83"/>
        <v>0</v>
      </c>
    </row>
    <row r="1303" spans="4:7" x14ac:dyDescent="0.15">
      <c r="D1303">
        <f t="shared" ca="1" si="81"/>
        <v>543.36204148415118</v>
      </c>
      <c r="E1303">
        <f t="shared" ca="1" si="82"/>
        <v>-0.69208864800483916</v>
      </c>
      <c r="F1303">
        <f t="shared" ca="1" si="80"/>
        <v>0</v>
      </c>
      <c r="G1303">
        <f t="shared" ca="1" si="83"/>
        <v>0</v>
      </c>
    </row>
    <row r="1304" spans="4:7" x14ac:dyDescent="0.15">
      <c r="D1304">
        <f t="shared" ca="1" si="81"/>
        <v>557.47979656978316</v>
      </c>
      <c r="E1304">
        <f t="shared" ca="1" si="82"/>
        <v>-0.52501141101951176</v>
      </c>
      <c r="F1304">
        <f t="shared" ca="1" si="80"/>
        <v>0</v>
      </c>
      <c r="G1304">
        <f t="shared" ca="1" si="83"/>
        <v>0</v>
      </c>
    </row>
    <row r="1305" spans="4:7" x14ac:dyDescent="0.15">
      <c r="D1305">
        <f t="shared" ca="1" si="81"/>
        <v>564.93494208878997</v>
      </c>
      <c r="E1305">
        <f t="shared" ca="1" si="82"/>
        <v>-0.43848236656449835</v>
      </c>
      <c r="F1305">
        <f t="shared" ca="1" si="80"/>
        <v>0</v>
      </c>
      <c r="G1305">
        <f t="shared" ca="1" si="83"/>
        <v>0</v>
      </c>
    </row>
    <row r="1306" spans="4:7" x14ac:dyDescent="0.15">
      <c r="D1306">
        <f t="shared" ca="1" si="81"/>
        <v>600.461384567403</v>
      </c>
      <c r="E1306">
        <f t="shared" ca="1" si="82"/>
        <v>-4.1230984381373965E-2</v>
      </c>
      <c r="F1306">
        <f t="shared" ca="1" si="80"/>
        <v>0</v>
      </c>
      <c r="G1306">
        <f t="shared" ca="1" si="83"/>
        <v>0</v>
      </c>
    </row>
    <row r="1307" spans="4:7" x14ac:dyDescent="0.15">
      <c r="D1307">
        <f t="shared" ca="1" si="81"/>
        <v>526.561493815527</v>
      </c>
      <c r="E1307">
        <f t="shared" ca="1" si="82"/>
        <v>-0.89666675415573072</v>
      </c>
      <c r="F1307">
        <f t="shared" ca="1" si="80"/>
        <v>0</v>
      </c>
      <c r="G1307">
        <f t="shared" ca="1" si="83"/>
        <v>0</v>
      </c>
    </row>
    <row r="1308" spans="4:7" x14ac:dyDescent="0.15">
      <c r="D1308">
        <f t="shared" ca="1" si="81"/>
        <v>582.59554377878078</v>
      </c>
      <c r="E1308">
        <f t="shared" ca="1" si="82"/>
        <v>-0.23797593287693955</v>
      </c>
      <c r="F1308">
        <f t="shared" ca="1" si="80"/>
        <v>0</v>
      </c>
      <c r="G1308">
        <f t="shared" ca="1" si="83"/>
        <v>0</v>
      </c>
    </row>
    <row r="1309" spans="4:7" x14ac:dyDescent="0.15">
      <c r="D1309">
        <f t="shared" ca="1" si="81"/>
        <v>523.26966923263853</v>
      </c>
      <c r="E1309">
        <f t="shared" ca="1" si="82"/>
        <v>-0.93751481123174518</v>
      </c>
      <c r="F1309">
        <f t="shared" ca="1" si="80"/>
        <v>0</v>
      </c>
      <c r="G1309">
        <f t="shared" ca="1" si="83"/>
        <v>0</v>
      </c>
    </row>
    <row r="1310" spans="4:7" x14ac:dyDescent="0.15">
      <c r="D1310">
        <f t="shared" ca="1" si="81"/>
        <v>503.14019391954287</v>
      </c>
      <c r="E1310">
        <f t="shared" ca="1" si="82"/>
        <v>-1.1930319777355747</v>
      </c>
      <c r="F1310">
        <f t="shared" ca="1" si="80"/>
        <v>0</v>
      </c>
      <c r="G1310">
        <f t="shared" ca="1" si="83"/>
        <v>0</v>
      </c>
    </row>
    <row r="1311" spans="4:7" x14ac:dyDescent="0.15">
      <c r="D1311">
        <f t="shared" ca="1" si="81"/>
        <v>554.07012327137386</v>
      </c>
      <c r="E1311">
        <f t="shared" ca="1" si="82"/>
        <v>-0.56497255533395707</v>
      </c>
      <c r="F1311">
        <f t="shared" ca="1" si="80"/>
        <v>0</v>
      </c>
      <c r="G1311">
        <f t="shared" ca="1" si="83"/>
        <v>0</v>
      </c>
    </row>
    <row r="1312" spans="4:7" x14ac:dyDescent="0.15">
      <c r="D1312">
        <f t="shared" ca="1" si="81"/>
        <v>560.73798414469104</v>
      </c>
      <c r="E1312">
        <f t="shared" ca="1" si="82"/>
        <v>-0.48705338007482268</v>
      </c>
      <c r="F1312">
        <f t="shared" ca="1" si="80"/>
        <v>0</v>
      </c>
      <c r="G1312">
        <f t="shared" ca="1" si="83"/>
        <v>0</v>
      </c>
    </row>
    <row r="1313" spans="4:7" x14ac:dyDescent="0.15">
      <c r="D1313">
        <f t="shared" ca="1" si="81"/>
        <v>597.02567224240329</v>
      </c>
      <c r="E1313">
        <f t="shared" ca="1" si="82"/>
        <v>-7.8607594770292263E-2</v>
      </c>
      <c r="F1313">
        <f t="shared" ca="1" si="80"/>
        <v>0</v>
      </c>
      <c r="G1313">
        <f t="shared" ca="1" si="83"/>
        <v>0</v>
      </c>
    </row>
    <row r="1314" spans="4:7" x14ac:dyDescent="0.15">
      <c r="D1314">
        <f t="shared" ca="1" si="81"/>
        <v>624.4144908310742</v>
      </c>
      <c r="E1314">
        <f t="shared" ca="1" si="82"/>
        <v>0.2135563804524018</v>
      </c>
      <c r="F1314">
        <f t="shared" ca="1" si="80"/>
        <v>0</v>
      </c>
      <c r="G1314">
        <f t="shared" ca="1" si="83"/>
        <v>0</v>
      </c>
    </row>
    <row r="1315" spans="4:7" x14ac:dyDescent="0.15">
      <c r="D1315">
        <f t="shared" ca="1" si="81"/>
        <v>597.47569136213724</v>
      </c>
      <c r="E1315">
        <f t="shared" ca="1" si="82"/>
        <v>-7.3699679082140132E-2</v>
      </c>
      <c r="F1315">
        <f t="shared" ca="1" si="80"/>
        <v>0</v>
      </c>
      <c r="G1315">
        <f t="shared" ca="1" si="83"/>
        <v>0</v>
      </c>
    </row>
    <row r="1316" spans="4:7" x14ac:dyDescent="0.15">
      <c r="D1316">
        <f t="shared" ca="1" si="81"/>
        <v>458.35885549804027</v>
      </c>
      <c r="E1316">
        <f t="shared" ca="1" si="82"/>
        <v>-1.8002089392589105</v>
      </c>
      <c r="F1316">
        <f t="shared" ca="1" si="80"/>
        <v>0</v>
      </c>
      <c r="G1316">
        <f t="shared" ca="1" si="83"/>
        <v>0</v>
      </c>
    </row>
    <row r="1317" spans="4:7" x14ac:dyDescent="0.15">
      <c r="D1317">
        <f t="shared" ca="1" si="81"/>
        <v>608.20435668750929</v>
      </c>
      <c r="E1317">
        <f t="shared" ca="1" si="82"/>
        <v>4.2225518281904677E-2</v>
      </c>
      <c r="F1317">
        <f t="shared" ca="1" si="80"/>
        <v>0</v>
      </c>
      <c r="G1317">
        <f t="shared" ca="1" si="83"/>
        <v>0</v>
      </c>
    </row>
    <row r="1318" spans="4:7" x14ac:dyDescent="0.15">
      <c r="D1318">
        <f t="shared" ca="1" si="81"/>
        <v>750.27231673156132</v>
      </c>
      <c r="E1318">
        <f t="shared" ca="1" si="82"/>
        <v>1.409600172407991</v>
      </c>
      <c r="F1318">
        <f t="shared" ca="1" si="80"/>
        <v>125.27231673156132</v>
      </c>
      <c r="G1318">
        <f t="shared" ca="1" si="83"/>
        <v>123.93285184973786</v>
      </c>
    </row>
    <row r="1319" spans="4:7" x14ac:dyDescent="0.15">
      <c r="D1319">
        <f t="shared" ca="1" si="81"/>
        <v>614.9490731390905</v>
      </c>
      <c r="E1319">
        <f t="shared" ca="1" si="82"/>
        <v>0.11406115044904183</v>
      </c>
      <c r="F1319">
        <f t="shared" ca="1" si="80"/>
        <v>0</v>
      </c>
      <c r="G1319">
        <f t="shared" ca="1" si="83"/>
        <v>0</v>
      </c>
    </row>
    <row r="1320" spans="4:7" x14ac:dyDescent="0.15">
      <c r="D1320">
        <f t="shared" ca="1" si="81"/>
        <v>500.56518140095693</v>
      </c>
      <c r="E1320">
        <f t="shared" ca="1" si="82"/>
        <v>-1.2264535444435338</v>
      </c>
      <c r="F1320">
        <f t="shared" ca="1" si="80"/>
        <v>0</v>
      </c>
      <c r="G1320">
        <f t="shared" ca="1" si="83"/>
        <v>0</v>
      </c>
    </row>
    <row r="1321" spans="4:7" x14ac:dyDescent="0.15">
      <c r="D1321">
        <f t="shared" ca="1" si="81"/>
        <v>631.36988246490523</v>
      </c>
      <c r="E1321">
        <f t="shared" ca="1" si="82"/>
        <v>0.2857109287277787</v>
      </c>
      <c r="F1321">
        <f t="shared" ca="1" si="80"/>
        <v>6.3698824649052312</v>
      </c>
      <c r="G1321">
        <f t="shared" ca="1" si="83"/>
        <v>6.3017729728347138</v>
      </c>
    </row>
    <row r="1322" spans="4:7" x14ac:dyDescent="0.15">
      <c r="D1322">
        <f t="shared" ca="1" si="81"/>
        <v>583.3342645026911</v>
      </c>
      <c r="E1322">
        <f t="shared" ca="1" si="82"/>
        <v>-0.22972200457141495</v>
      </c>
      <c r="F1322">
        <f t="shared" ca="1" si="80"/>
        <v>0</v>
      </c>
      <c r="G1322">
        <f t="shared" ca="1" si="83"/>
        <v>0</v>
      </c>
    </row>
    <row r="1323" spans="4:7" x14ac:dyDescent="0.15">
      <c r="D1323">
        <f t="shared" ca="1" si="81"/>
        <v>392.59458893930872</v>
      </c>
      <c r="E1323">
        <f t="shared" ca="1" si="82"/>
        <v>-2.8090060173792923</v>
      </c>
      <c r="F1323">
        <f t="shared" ref="F1323:F1386" ca="1" si="84">MAX(D1323-$B$3,0)</f>
        <v>0</v>
      </c>
      <c r="G1323">
        <f t="shared" ca="1" si="83"/>
        <v>0</v>
      </c>
    </row>
    <row r="1324" spans="4:7" x14ac:dyDescent="0.15">
      <c r="D1324">
        <f t="shared" ca="1" si="81"/>
        <v>582.43419167923446</v>
      </c>
      <c r="E1324">
        <f t="shared" ca="1" si="82"/>
        <v>-0.2397801565236225</v>
      </c>
      <c r="F1324">
        <f t="shared" ca="1" si="84"/>
        <v>0</v>
      </c>
      <c r="G1324">
        <f t="shared" ca="1" si="83"/>
        <v>0</v>
      </c>
    </row>
    <row r="1325" spans="4:7" x14ac:dyDescent="0.15">
      <c r="D1325">
        <f t="shared" ca="1" si="81"/>
        <v>683.02073342854021</v>
      </c>
      <c r="E1325">
        <f t="shared" ca="1" si="82"/>
        <v>0.79789903003931884</v>
      </c>
      <c r="F1325">
        <f t="shared" ca="1" si="84"/>
        <v>58.020733428540211</v>
      </c>
      <c r="G1325">
        <f t="shared" ca="1" si="83"/>
        <v>57.400351073740275</v>
      </c>
    </row>
    <row r="1326" spans="4:7" x14ac:dyDescent="0.15">
      <c r="D1326">
        <f t="shared" ca="1" si="81"/>
        <v>517.78599631378438</v>
      </c>
      <c r="E1326">
        <f t="shared" ca="1" si="82"/>
        <v>-1.006135388061675</v>
      </c>
      <c r="F1326">
        <f t="shared" ca="1" si="84"/>
        <v>0</v>
      </c>
      <c r="G1326">
        <f t="shared" ca="1" si="83"/>
        <v>0</v>
      </c>
    </row>
    <row r="1327" spans="4:7" x14ac:dyDescent="0.15">
      <c r="D1327">
        <f t="shared" ca="1" si="81"/>
        <v>532.83715614235621</v>
      </c>
      <c r="E1327">
        <f t="shared" ca="1" si="82"/>
        <v>-0.8194950679958648</v>
      </c>
      <c r="F1327">
        <f t="shared" ca="1" si="84"/>
        <v>0</v>
      </c>
      <c r="G1327">
        <f t="shared" ca="1" si="83"/>
        <v>0</v>
      </c>
    </row>
    <row r="1328" spans="4:7" x14ac:dyDescent="0.15">
      <c r="D1328">
        <f t="shared" ca="1" si="81"/>
        <v>786.46657524441878</v>
      </c>
      <c r="E1328">
        <f t="shared" ca="1" si="82"/>
        <v>1.716483067512373</v>
      </c>
      <c r="F1328">
        <f t="shared" ca="1" si="84"/>
        <v>161.46657524441878</v>
      </c>
      <c r="G1328">
        <f t="shared" ca="1" si="83"/>
        <v>159.74010595917633</v>
      </c>
    </row>
    <row r="1329" spans="4:7" x14ac:dyDescent="0.15">
      <c r="D1329">
        <f t="shared" ca="1" si="81"/>
        <v>557.72029498738016</v>
      </c>
      <c r="E1329">
        <f t="shared" ca="1" si="82"/>
        <v>-0.52220201999558846</v>
      </c>
      <c r="F1329">
        <f t="shared" ca="1" si="84"/>
        <v>0</v>
      </c>
      <c r="G1329">
        <f t="shared" ca="1" si="83"/>
        <v>0</v>
      </c>
    </row>
    <row r="1330" spans="4:7" x14ac:dyDescent="0.15">
      <c r="D1330">
        <f t="shared" ca="1" si="81"/>
        <v>593.66271562283009</v>
      </c>
      <c r="E1330">
        <f t="shared" ca="1" si="82"/>
        <v>-0.11540159940785585</v>
      </c>
      <c r="F1330">
        <f t="shared" ca="1" si="84"/>
        <v>0</v>
      </c>
      <c r="G1330">
        <f t="shared" ca="1" si="83"/>
        <v>0</v>
      </c>
    </row>
    <row r="1331" spans="4:7" x14ac:dyDescent="0.15">
      <c r="D1331">
        <f t="shared" ca="1" si="81"/>
        <v>545.98996856452072</v>
      </c>
      <c r="E1331">
        <f t="shared" ca="1" si="82"/>
        <v>-0.66066195590326382</v>
      </c>
      <c r="F1331">
        <f t="shared" ca="1" si="84"/>
        <v>0</v>
      </c>
      <c r="G1331">
        <f t="shared" ca="1" si="83"/>
        <v>0</v>
      </c>
    </row>
    <row r="1332" spans="4:7" x14ac:dyDescent="0.15">
      <c r="D1332">
        <f t="shared" ca="1" si="81"/>
        <v>676.75608214404315</v>
      </c>
      <c r="E1332">
        <f t="shared" ca="1" si="82"/>
        <v>0.73788053531237752</v>
      </c>
      <c r="F1332">
        <f t="shared" ca="1" si="84"/>
        <v>51.756082144043148</v>
      </c>
      <c r="G1332">
        <f t="shared" ca="1" si="83"/>
        <v>51.202684104783849</v>
      </c>
    </row>
    <row r="1333" spans="4:7" x14ac:dyDescent="0.15">
      <c r="D1333">
        <f t="shared" ca="1" si="81"/>
        <v>647.37735816223812</v>
      </c>
      <c r="E1333">
        <f t="shared" ca="1" si="82"/>
        <v>0.44879576619394168</v>
      </c>
      <c r="F1333">
        <f t="shared" ca="1" si="84"/>
        <v>22.377358162238124</v>
      </c>
      <c r="G1333">
        <f t="shared" ca="1" si="83"/>
        <v>22.13808993292508</v>
      </c>
    </row>
    <row r="1334" spans="4:7" x14ac:dyDescent="0.15">
      <c r="D1334">
        <f t="shared" ca="1" si="81"/>
        <v>654.76577816998952</v>
      </c>
      <c r="E1334">
        <f t="shared" ca="1" si="82"/>
        <v>0.52271377635039418</v>
      </c>
      <c r="F1334">
        <f t="shared" ca="1" si="84"/>
        <v>29.765778169989517</v>
      </c>
      <c r="G1334">
        <f t="shared" ca="1" si="83"/>
        <v>29.447509812070635</v>
      </c>
    </row>
    <row r="1335" spans="4:7" x14ac:dyDescent="0.15">
      <c r="D1335">
        <f t="shared" ca="1" si="81"/>
        <v>713.19735027964066</v>
      </c>
      <c r="E1335">
        <f t="shared" ca="1" si="82"/>
        <v>1.0795022939924555</v>
      </c>
      <c r="F1335">
        <f t="shared" ca="1" si="84"/>
        <v>88.197350279640659</v>
      </c>
      <c r="G1335">
        <f t="shared" ca="1" si="83"/>
        <v>87.254306705036626</v>
      </c>
    </row>
    <row r="1336" spans="4:7" x14ac:dyDescent="0.15">
      <c r="D1336">
        <f t="shared" ca="1" si="81"/>
        <v>546.25237420896929</v>
      </c>
      <c r="E1336">
        <f t="shared" ca="1" si="82"/>
        <v>-0.65753222549672752</v>
      </c>
      <c r="F1336">
        <f t="shared" ca="1" si="84"/>
        <v>0</v>
      </c>
      <c r="G1336">
        <f t="shared" ca="1" si="83"/>
        <v>0</v>
      </c>
    </row>
    <row r="1337" spans="4:7" x14ac:dyDescent="0.15">
      <c r="D1337">
        <f t="shared" ca="1" si="81"/>
        <v>753.90602806166441</v>
      </c>
      <c r="E1337">
        <f t="shared" ca="1" si="82"/>
        <v>1.4410707484862881</v>
      </c>
      <c r="F1337">
        <f t="shared" ca="1" si="84"/>
        <v>128.90602806166441</v>
      </c>
      <c r="G1337">
        <f t="shared" ca="1" si="83"/>
        <v>127.52770999308473</v>
      </c>
    </row>
    <row r="1338" spans="4:7" x14ac:dyDescent="0.15">
      <c r="D1338">
        <f t="shared" ca="1" si="81"/>
        <v>614.83612820309281</v>
      </c>
      <c r="E1338">
        <f t="shared" ca="1" si="82"/>
        <v>0.11286471228090539</v>
      </c>
      <c r="F1338">
        <f t="shared" ca="1" si="84"/>
        <v>0</v>
      </c>
      <c r="G1338">
        <f t="shared" ca="1" si="83"/>
        <v>0</v>
      </c>
    </row>
    <row r="1339" spans="4:7" x14ac:dyDescent="0.15">
      <c r="D1339">
        <f t="shared" ca="1" si="81"/>
        <v>607.23712340288478</v>
      </c>
      <c r="E1339">
        <f t="shared" ca="1" si="82"/>
        <v>3.1858591575506058E-2</v>
      </c>
      <c r="F1339">
        <f t="shared" ca="1" si="84"/>
        <v>0</v>
      </c>
      <c r="G1339">
        <f t="shared" ca="1" si="83"/>
        <v>0</v>
      </c>
    </row>
    <row r="1340" spans="4:7" x14ac:dyDescent="0.15">
      <c r="D1340">
        <f t="shared" ca="1" si="81"/>
        <v>765.93999705392673</v>
      </c>
      <c r="E1340">
        <f t="shared" ca="1" si="82"/>
        <v>1.5442211989910515</v>
      </c>
      <c r="F1340">
        <f t="shared" ca="1" si="84"/>
        <v>140.93999705392673</v>
      </c>
      <c r="G1340">
        <f t="shared" ca="1" si="83"/>
        <v>139.43300667150592</v>
      </c>
    </row>
    <row r="1341" spans="4:7" x14ac:dyDescent="0.15">
      <c r="D1341">
        <f t="shared" ca="1" si="81"/>
        <v>437.82865301141101</v>
      </c>
      <c r="E1341">
        <f t="shared" ca="1" si="82"/>
        <v>-2.0986943388751538</v>
      </c>
      <c r="F1341">
        <f t="shared" ca="1" si="84"/>
        <v>0</v>
      </c>
      <c r="G1341">
        <f t="shared" ca="1" si="83"/>
        <v>0</v>
      </c>
    </row>
    <row r="1342" spans="4:7" x14ac:dyDescent="0.15">
      <c r="D1342">
        <f t="shared" ca="1" si="81"/>
        <v>557.78479697548039</v>
      </c>
      <c r="E1342">
        <f t="shared" ca="1" si="82"/>
        <v>-0.52144874369978467</v>
      </c>
      <c r="F1342">
        <f t="shared" ca="1" si="84"/>
        <v>0</v>
      </c>
      <c r="G1342">
        <f t="shared" ca="1" si="83"/>
        <v>0</v>
      </c>
    </row>
    <row r="1343" spans="4:7" x14ac:dyDescent="0.15">
      <c r="D1343">
        <f t="shared" ca="1" si="81"/>
        <v>612.86709325688969</v>
      </c>
      <c r="E1343">
        <f t="shared" ca="1" si="82"/>
        <v>9.1971117962299509E-2</v>
      </c>
      <c r="F1343">
        <f t="shared" ca="1" si="84"/>
        <v>0</v>
      </c>
      <c r="G1343">
        <f t="shared" ca="1" si="83"/>
        <v>0</v>
      </c>
    </row>
    <row r="1344" spans="4:7" x14ac:dyDescent="0.15">
      <c r="D1344">
        <f t="shared" ca="1" si="81"/>
        <v>749.39283993252525</v>
      </c>
      <c r="E1344">
        <f t="shared" ca="1" si="82"/>
        <v>1.4019603565190546</v>
      </c>
      <c r="F1344">
        <f t="shared" ca="1" si="84"/>
        <v>124.39283993252525</v>
      </c>
      <c r="G1344">
        <f t="shared" ca="1" si="83"/>
        <v>123.06277879062952</v>
      </c>
    </row>
    <row r="1345" spans="4:7" x14ac:dyDescent="0.15">
      <c r="D1345">
        <f t="shared" ca="1" si="81"/>
        <v>600.42420518758547</v>
      </c>
      <c r="E1345">
        <f t="shared" ca="1" si="82"/>
        <v>-4.163430763756918E-2</v>
      </c>
      <c r="F1345">
        <f t="shared" ca="1" si="84"/>
        <v>0</v>
      </c>
      <c r="G1345">
        <f t="shared" ca="1" si="83"/>
        <v>0</v>
      </c>
    </row>
    <row r="1346" spans="4:7" x14ac:dyDescent="0.15">
      <c r="D1346">
        <f t="shared" ca="1" si="81"/>
        <v>506.23761177526973</v>
      </c>
      <c r="E1346">
        <f t="shared" ca="1" si="82"/>
        <v>-1.1530559013212291</v>
      </c>
      <c r="F1346">
        <f t="shared" ca="1" si="84"/>
        <v>0</v>
      </c>
      <c r="G1346">
        <f t="shared" ca="1" si="83"/>
        <v>0</v>
      </c>
    </row>
    <row r="1347" spans="4:7" x14ac:dyDescent="0.15">
      <c r="D1347">
        <f t="shared" ref="D1347:D1410" ca="1" si="85">$B$2 * EXP(($B$4 - ($B$6^2)/2)*$B$5 + $B$6*SQRT($B$5)*E1347)</f>
        <v>748.84100140209421</v>
      </c>
      <c r="E1347">
        <f t="shared" ref="E1347:E1410" ca="1" si="86">_xlfn.NORM.S.INV(RAND())</f>
        <v>1.3971620808573433</v>
      </c>
      <c r="F1347">
        <f t="shared" ca="1" si="84"/>
        <v>123.84100140209421</v>
      </c>
      <c r="G1347">
        <f t="shared" ref="G1347:G1410" ca="1" si="87">F1347* EXP(-$B$4*$B$5)</f>
        <v>122.516840752432</v>
      </c>
    </row>
    <row r="1348" spans="4:7" x14ac:dyDescent="0.15">
      <c r="D1348">
        <f t="shared" ca="1" si="85"/>
        <v>499.86531969777286</v>
      </c>
      <c r="E1348">
        <f t="shared" ca="1" si="86"/>
        <v>-1.2355668961932447</v>
      </c>
      <c r="F1348">
        <f t="shared" ca="1" si="84"/>
        <v>0</v>
      </c>
      <c r="G1348">
        <f t="shared" ca="1" si="87"/>
        <v>0</v>
      </c>
    </row>
    <row r="1349" spans="4:7" x14ac:dyDescent="0.15">
      <c r="D1349">
        <f t="shared" ca="1" si="85"/>
        <v>410.70591047394794</v>
      </c>
      <c r="E1349">
        <f t="shared" ca="1" si="86"/>
        <v>-2.5152420904484929</v>
      </c>
      <c r="F1349">
        <f t="shared" ca="1" si="84"/>
        <v>0</v>
      </c>
      <c r="G1349">
        <f t="shared" ca="1" si="87"/>
        <v>0</v>
      </c>
    </row>
    <row r="1350" spans="4:7" x14ac:dyDescent="0.15">
      <c r="D1350">
        <f t="shared" ca="1" si="85"/>
        <v>709.33152626448577</v>
      </c>
      <c r="E1350">
        <f t="shared" ca="1" si="86"/>
        <v>1.0440997219961623</v>
      </c>
      <c r="F1350">
        <f t="shared" ca="1" si="84"/>
        <v>84.331526264485774</v>
      </c>
      <c r="G1350">
        <f t="shared" ca="1" si="87"/>
        <v>83.429817724171116</v>
      </c>
    </row>
    <row r="1351" spans="4:7" x14ac:dyDescent="0.15">
      <c r="D1351">
        <f t="shared" ca="1" si="85"/>
        <v>578.7468352636638</v>
      </c>
      <c r="E1351">
        <f t="shared" ca="1" si="86"/>
        <v>-0.28114862126469753</v>
      </c>
      <c r="F1351">
        <f t="shared" ca="1" si="84"/>
        <v>0</v>
      </c>
      <c r="G1351">
        <f t="shared" ca="1" si="87"/>
        <v>0</v>
      </c>
    </row>
    <row r="1352" spans="4:7" x14ac:dyDescent="0.15">
      <c r="D1352">
        <f t="shared" ca="1" si="85"/>
        <v>675.00363882684724</v>
      </c>
      <c r="E1352">
        <f t="shared" ca="1" si="86"/>
        <v>0.7209917864213623</v>
      </c>
      <c r="F1352">
        <f t="shared" ca="1" si="84"/>
        <v>50.003638826847236</v>
      </c>
      <c r="G1352">
        <f t="shared" ca="1" si="87"/>
        <v>49.468978656751801</v>
      </c>
    </row>
    <row r="1353" spans="4:7" x14ac:dyDescent="0.15">
      <c r="D1353">
        <f t="shared" ca="1" si="85"/>
        <v>447.71956059162318</v>
      </c>
      <c r="E1353">
        <f t="shared" ca="1" si="86"/>
        <v>-1.9531836990860931</v>
      </c>
      <c r="F1353">
        <f t="shared" ca="1" si="84"/>
        <v>0</v>
      </c>
      <c r="G1353">
        <f t="shared" ca="1" si="87"/>
        <v>0</v>
      </c>
    </row>
    <row r="1354" spans="4:7" x14ac:dyDescent="0.15">
      <c r="D1354">
        <f t="shared" ca="1" si="85"/>
        <v>609.95654801693729</v>
      </c>
      <c r="E1354">
        <f t="shared" ca="1" si="86"/>
        <v>6.0963806996496131E-2</v>
      </c>
      <c r="F1354">
        <f t="shared" ca="1" si="84"/>
        <v>0</v>
      </c>
      <c r="G1354">
        <f t="shared" ca="1" si="87"/>
        <v>0</v>
      </c>
    </row>
    <row r="1355" spans="4:7" x14ac:dyDescent="0.15">
      <c r="D1355">
        <f t="shared" ca="1" si="85"/>
        <v>549.06132190554615</v>
      </c>
      <c r="E1355">
        <f t="shared" ca="1" si="86"/>
        <v>-0.62412358190558437</v>
      </c>
      <c r="F1355">
        <f t="shared" ca="1" si="84"/>
        <v>0</v>
      </c>
      <c r="G1355">
        <f t="shared" ca="1" si="87"/>
        <v>0</v>
      </c>
    </row>
    <row r="1356" spans="4:7" x14ac:dyDescent="0.15">
      <c r="D1356">
        <f t="shared" ca="1" si="85"/>
        <v>611.62628076183319</v>
      </c>
      <c r="E1356">
        <f t="shared" ca="1" si="86"/>
        <v>7.8770245828428301E-2</v>
      </c>
      <c r="F1356">
        <f t="shared" ca="1" si="84"/>
        <v>0</v>
      </c>
      <c r="G1356">
        <f t="shared" ca="1" si="87"/>
        <v>0</v>
      </c>
    </row>
    <row r="1357" spans="4:7" x14ac:dyDescent="0.15">
      <c r="D1357">
        <f t="shared" ca="1" si="85"/>
        <v>542.4742855082502</v>
      </c>
      <c r="E1357">
        <f t="shared" ca="1" si="86"/>
        <v>-0.70273944460924931</v>
      </c>
      <c r="F1357">
        <f t="shared" ca="1" si="84"/>
        <v>0</v>
      </c>
      <c r="G1357">
        <f t="shared" ca="1" si="87"/>
        <v>0</v>
      </c>
    </row>
    <row r="1358" spans="4:7" x14ac:dyDescent="0.15">
      <c r="D1358">
        <f t="shared" ca="1" si="85"/>
        <v>770.92206775770262</v>
      </c>
      <c r="E1358">
        <f t="shared" ca="1" si="86"/>
        <v>1.5864519956368488</v>
      </c>
      <c r="F1358">
        <f t="shared" ca="1" si="84"/>
        <v>145.92206775770262</v>
      </c>
      <c r="G1358">
        <f t="shared" ca="1" si="87"/>
        <v>144.36180695672024</v>
      </c>
    </row>
    <row r="1359" spans="4:7" x14ac:dyDescent="0.15">
      <c r="D1359">
        <f t="shared" ca="1" si="85"/>
        <v>662.37915978441549</v>
      </c>
      <c r="E1359">
        <f t="shared" ca="1" si="86"/>
        <v>0.59801492926819022</v>
      </c>
      <c r="F1359">
        <f t="shared" ca="1" si="84"/>
        <v>37.379159784415492</v>
      </c>
      <c r="G1359">
        <f t="shared" ca="1" si="87"/>
        <v>36.979485912728578</v>
      </c>
    </row>
    <row r="1360" spans="4:7" x14ac:dyDescent="0.15">
      <c r="D1360">
        <f t="shared" ca="1" si="85"/>
        <v>658.1933758206419</v>
      </c>
      <c r="E1360">
        <f t="shared" ca="1" si="86"/>
        <v>0.55672265908237739</v>
      </c>
      <c r="F1360">
        <f t="shared" ca="1" si="84"/>
        <v>33.193375820641904</v>
      </c>
      <c r="G1360">
        <f t="shared" ca="1" si="87"/>
        <v>32.838458131076131</v>
      </c>
    </row>
    <row r="1361" spans="4:7" x14ac:dyDescent="0.15">
      <c r="D1361">
        <f t="shared" ca="1" si="85"/>
        <v>645.0730289529713</v>
      </c>
      <c r="E1361">
        <f t="shared" ca="1" si="86"/>
        <v>0.425569261370775</v>
      </c>
      <c r="F1361">
        <f t="shared" ca="1" si="84"/>
        <v>20.073028952971299</v>
      </c>
      <c r="G1361">
        <f t="shared" ca="1" si="87"/>
        <v>19.858399591466434</v>
      </c>
    </row>
    <row r="1362" spans="4:7" x14ac:dyDescent="0.15">
      <c r="D1362">
        <f t="shared" ca="1" si="85"/>
        <v>567.18453055294617</v>
      </c>
      <c r="E1362">
        <f t="shared" ca="1" si="86"/>
        <v>-0.41259641438932854</v>
      </c>
      <c r="F1362">
        <f t="shared" ca="1" si="84"/>
        <v>0</v>
      </c>
      <c r="G1362">
        <f t="shared" ca="1" si="87"/>
        <v>0</v>
      </c>
    </row>
    <row r="1363" spans="4:7" x14ac:dyDescent="0.15">
      <c r="D1363">
        <f t="shared" ca="1" si="85"/>
        <v>659.07238325928154</v>
      </c>
      <c r="E1363">
        <f t="shared" ca="1" si="86"/>
        <v>0.56541570490390558</v>
      </c>
      <c r="F1363">
        <f t="shared" ca="1" si="84"/>
        <v>34.072383259281537</v>
      </c>
      <c r="G1363">
        <f t="shared" ca="1" si="87"/>
        <v>33.708066848388988</v>
      </c>
    </row>
    <row r="1364" spans="4:7" x14ac:dyDescent="0.15">
      <c r="D1364">
        <f t="shared" ca="1" si="85"/>
        <v>540.66034940239626</v>
      </c>
      <c r="E1364">
        <f t="shared" ca="1" si="86"/>
        <v>-0.72455632773467593</v>
      </c>
      <c r="F1364">
        <f t="shared" ca="1" si="84"/>
        <v>0</v>
      </c>
      <c r="G1364">
        <f t="shared" ca="1" si="87"/>
        <v>0</v>
      </c>
    </row>
    <row r="1365" spans="4:7" x14ac:dyDescent="0.15">
      <c r="D1365">
        <f t="shared" ca="1" si="85"/>
        <v>547.05483684041474</v>
      </c>
      <c r="E1365">
        <f t="shared" ca="1" si="86"/>
        <v>-0.64797051830809949</v>
      </c>
      <c r="F1365">
        <f t="shared" ca="1" si="84"/>
        <v>0</v>
      </c>
      <c r="G1365">
        <f t="shared" ca="1" si="87"/>
        <v>0</v>
      </c>
    </row>
    <row r="1366" spans="4:7" x14ac:dyDescent="0.15">
      <c r="D1366">
        <f t="shared" ca="1" si="85"/>
        <v>598.05079513641067</v>
      </c>
      <c r="E1366">
        <f t="shared" ca="1" si="86"/>
        <v>-6.7432966074728901E-2</v>
      </c>
      <c r="F1366">
        <f t="shared" ca="1" si="84"/>
        <v>0</v>
      </c>
      <c r="G1366">
        <f t="shared" ca="1" si="87"/>
        <v>0</v>
      </c>
    </row>
    <row r="1367" spans="4:7" x14ac:dyDescent="0.15">
      <c r="D1367">
        <f t="shared" ca="1" si="85"/>
        <v>599.07009601671825</v>
      </c>
      <c r="E1367">
        <f t="shared" ca="1" si="86"/>
        <v>-5.6340777317683763E-2</v>
      </c>
      <c r="F1367">
        <f t="shared" ca="1" si="84"/>
        <v>0</v>
      </c>
      <c r="G1367">
        <f t="shared" ca="1" si="87"/>
        <v>0</v>
      </c>
    </row>
    <row r="1368" spans="4:7" x14ac:dyDescent="0.15">
      <c r="D1368">
        <f t="shared" ca="1" si="85"/>
        <v>579.015939992786</v>
      </c>
      <c r="E1368">
        <f t="shared" ca="1" si="86"/>
        <v>-0.27812063073289084</v>
      </c>
      <c r="F1368">
        <f t="shared" ca="1" si="84"/>
        <v>0</v>
      </c>
      <c r="G1368">
        <f t="shared" ca="1" si="87"/>
        <v>0</v>
      </c>
    </row>
    <row r="1369" spans="4:7" x14ac:dyDescent="0.15">
      <c r="D1369">
        <f t="shared" ca="1" si="85"/>
        <v>681.6721741391857</v>
      </c>
      <c r="E1369">
        <f t="shared" ca="1" si="86"/>
        <v>0.78502578580695548</v>
      </c>
      <c r="F1369">
        <f t="shared" ca="1" si="84"/>
        <v>56.672174139185699</v>
      </c>
      <c r="G1369">
        <f t="shared" ca="1" si="87"/>
        <v>56.066211153774596</v>
      </c>
    </row>
    <row r="1370" spans="4:7" x14ac:dyDescent="0.15">
      <c r="D1370">
        <f t="shared" ca="1" si="85"/>
        <v>590.93280490493271</v>
      </c>
      <c r="E1370">
        <f t="shared" ca="1" si="86"/>
        <v>-0.14542306454950579</v>
      </c>
      <c r="F1370">
        <f t="shared" ca="1" si="84"/>
        <v>0</v>
      </c>
      <c r="G1370">
        <f t="shared" ca="1" si="87"/>
        <v>0</v>
      </c>
    </row>
    <row r="1371" spans="4:7" x14ac:dyDescent="0.15">
      <c r="D1371">
        <f t="shared" ca="1" si="85"/>
        <v>642.624392895646</v>
      </c>
      <c r="E1371">
        <f t="shared" ca="1" si="86"/>
        <v>0.40079711173678156</v>
      </c>
      <c r="F1371">
        <f t="shared" ca="1" si="84"/>
        <v>17.624392895645997</v>
      </c>
      <c r="G1371">
        <f t="shared" ca="1" si="87"/>
        <v>17.4359453921344</v>
      </c>
    </row>
    <row r="1372" spans="4:7" x14ac:dyDescent="0.15">
      <c r="D1372">
        <f t="shared" ca="1" si="85"/>
        <v>671.13302935646698</v>
      </c>
      <c r="E1372">
        <f t="shared" ca="1" si="86"/>
        <v>0.68353382359442449</v>
      </c>
      <c r="F1372">
        <f t="shared" ca="1" si="84"/>
        <v>46.133029356466977</v>
      </c>
      <c r="G1372">
        <f t="shared" ca="1" si="87"/>
        <v>45.639755388783186</v>
      </c>
    </row>
    <row r="1373" spans="4:7" x14ac:dyDescent="0.15">
      <c r="D1373">
        <f t="shared" ca="1" si="85"/>
        <v>718.633382371832</v>
      </c>
      <c r="E1373">
        <f t="shared" ca="1" si="86"/>
        <v>1.1289612762886556</v>
      </c>
      <c r="F1373">
        <f t="shared" ca="1" si="84"/>
        <v>93.633382371831999</v>
      </c>
      <c r="G1373">
        <f t="shared" ca="1" si="87"/>
        <v>92.632214430456983</v>
      </c>
    </row>
    <row r="1374" spans="4:7" x14ac:dyDescent="0.15">
      <c r="D1374">
        <f t="shared" ca="1" si="85"/>
        <v>601.28765783657229</v>
      </c>
      <c r="E1374">
        <f t="shared" ca="1" si="86"/>
        <v>-3.2273980884461359E-2</v>
      </c>
      <c r="F1374">
        <f t="shared" ca="1" si="84"/>
        <v>0</v>
      </c>
      <c r="G1374">
        <f t="shared" ca="1" si="87"/>
        <v>0</v>
      </c>
    </row>
    <row r="1375" spans="4:7" x14ac:dyDescent="0.15">
      <c r="D1375">
        <f t="shared" ca="1" si="85"/>
        <v>704.41997850317148</v>
      </c>
      <c r="E1375">
        <f t="shared" ca="1" si="86"/>
        <v>0.99884125955417558</v>
      </c>
      <c r="F1375">
        <f t="shared" ca="1" si="84"/>
        <v>79.419978503171478</v>
      </c>
      <c r="G1375">
        <f t="shared" ca="1" si="87"/>
        <v>78.570786320128136</v>
      </c>
    </row>
    <row r="1376" spans="4:7" x14ac:dyDescent="0.15">
      <c r="D1376">
        <f t="shared" ca="1" si="85"/>
        <v>556.39135778549041</v>
      </c>
      <c r="E1376">
        <f t="shared" ca="1" si="86"/>
        <v>-0.53774122174993277</v>
      </c>
      <c r="F1376">
        <f t="shared" ca="1" si="84"/>
        <v>0</v>
      </c>
      <c r="G1376">
        <f t="shared" ca="1" si="87"/>
        <v>0</v>
      </c>
    </row>
    <row r="1377" spans="4:7" x14ac:dyDescent="0.15">
      <c r="D1377">
        <f t="shared" ca="1" si="85"/>
        <v>424.08648637480297</v>
      </c>
      <c r="E1377">
        <f t="shared" ca="1" si="86"/>
        <v>-2.3064152706916161</v>
      </c>
      <c r="F1377">
        <f t="shared" ca="1" si="84"/>
        <v>0</v>
      </c>
      <c r="G1377">
        <f t="shared" ca="1" si="87"/>
        <v>0</v>
      </c>
    </row>
    <row r="1378" spans="4:7" x14ac:dyDescent="0.15">
      <c r="D1378">
        <f t="shared" ca="1" si="85"/>
        <v>639.98566330149015</v>
      </c>
      <c r="E1378">
        <f t="shared" ca="1" si="86"/>
        <v>0.37399595016571885</v>
      </c>
      <c r="F1378">
        <f t="shared" ca="1" si="84"/>
        <v>14.985663301490149</v>
      </c>
      <c r="G1378">
        <f t="shared" ca="1" si="87"/>
        <v>14.825430216903797</v>
      </c>
    </row>
    <row r="1379" spans="4:7" x14ac:dyDescent="0.15">
      <c r="D1379">
        <f t="shared" ca="1" si="85"/>
        <v>474.62392818220081</v>
      </c>
      <c r="E1379">
        <f t="shared" ca="1" si="86"/>
        <v>-1.5730765136722253</v>
      </c>
      <c r="F1379">
        <f t="shared" ca="1" si="84"/>
        <v>0</v>
      </c>
      <c r="G1379">
        <f t="shared" ca="1" si="87"/>
        <v>0</v>
      </c>
    </row>
    <row r="1380" spans="4:7" x14ac:dyDescent="0.15">
      <c r="D1380">
        <f t="shared" ca="1" si="85"/>
        <v>565.7417331754566</v>
      </c>
      <c r="E1380">
        <f t="shared" ca="1" si="86"/>
        <v>-0.42918680805053611</v>
      </c>
      <c r="F1380">
        <f t="shared" ca="1" si="84"/>
        <v>0</v>
      </c>
      <c r="G1380">
        <f t="shared" ca="1" si="87"/>
        <v>0</v>
      </c>
    </row>
    <row r="1381" spans="4:7" x14ac:dyDescent="0.15">
      <c r="D1381">
        <f t="shared" ca="1" si="85"/>
        <v>558.11585264545943</v>
      </c>
      <c r="E1381">
        <f t="shared" ca="1" si="86"/>
        <v>-0.51758393261810054</v>
      </c>
      <c r="F1381">
        <f t="shared" ca="1" si="84"/>
        <v>0</v>
      </c>
      <c r="G1381">
        <f t="shared" ca="1" si="87"/>
        <v>0</v>
      </c>
    </row>
    <row r="1382" spans="4:7" x14ac:dyDescent="0.15">
      <c r="D1382">
        <f t="shared" ca="1" si="85"/>
        <v>503.31343751085706</v>
      </c>
      <c r="E1382">
        <f t="shared" ca="1" si="86"/>
        <v>-1.1907895618152957</v>
      </c>
      <c r="F1382">
        <f t="shared" ca="1" si="84"/>
        <v>0</v>
      </c>
      <c r="G1382">
        <f t="shared" ca="1" si="87"/>
        <v>0</v>
      </c>
    </row>
    <row r="1383" spans="4:7" x14ac:dyDescent="0.15">
      <c r="D1383">
        <f t="shared" ca="1" si="85"/>
        <v>527.88040863171705</v>
      </c>
      <c r="E1383">
        <f t="shared" ca="1" si="86"/>
        <v>-0.88037202769214584</v>
      </c>
      <c r="F1383">
        <f t="shared" ca="1" si="84"/>
        <v>0</v>
      </c>
      <c r="G1383">
        <f t="shared" ca="1" si="87"/>
        <v>0</v>
      </c>
    </row>
    <row r="1384" spans="4:7" x14ac:dyDescent="0.15">
      <c r="D1384">
        <f t="shared" ca="1" si="85"/>
        <v>671.57995332654082</v>
      </c>
      <c r="E1384">
        <f t="shared" ca="1" si="86"/>
        <v>0.68786996296702918</v>
      </c>
      <c r="F1384">
        <f t="shared" ca="1" si="84"/>
        <v>46.579953326540817</v>
      </c>
      <c r="G1384">
        <f t="shared" ca="1" si="87"/>
        <v>46.081900657717156</v>
      </c>
    </row>
    <row r="1385" spans="4:7" x14ac:dyDescent="0.15">
      <c r="D1385">
        <f t="shared" ca="1" si="85"/>
        <v>597.69294555489137</v>
      </c>
      <c r="E1385">
        <f t="shared" ca="1" si="86"/>
        <v>-7.1331624325987053E-2</v>
      </c>
      <c r="F1385">
        <f t="shared" ca="1" si="84"/>
        <v>0</v>
      </c>
      <c r="G1385">
        <f t="shared" ca="1" si="87"/>
        <v>0</v>
      </c>
    </row>
    <row r="1386" spans="4:7" x14ac:dyDescent="0.15">
      <c r="D1386">
        <f t="shared" ca="1" si="85"/>
        <v>802.8523138920109</v>
      </c>
      <c r="E1386">
        <f t="shared" ca="1" si="86"/>
        <v>1.8507976368520502</v>
      </c>
      <c r="F1386">
        <f t="shared" ca="1" si="84"/>
        <v>177.8523138920109</v>
      </c>
      <c r="G1386">
        <f t="shared" ca="1" si="87"/>
        <v>175.95064132120763</v>
      </c>
    </row>
    <row r="1387" spans="4:7" x14ac:dyDescent="0.15">
      <c r="D1387">
        <f t="shared" ca="1" si="85"/>
        <v>606.76330369996822</v>
      </c>
      <c r="E1387">
        <f t="shared" ca="1" si="86"/>
        <v>2.677410557847219E-2</v>
      </c>
      <c r="F1387">
        <f t="shared" ref="F1387:F1450" ca="1" si="88">MAX(D1387-$B$3,0)</f>
        <v>0</v>
      </c>
      <c r="G1387">
        <f t="shared" ca="1" si="87"/>
        <v>0</v>
      </c>
    </row>
    <row r="1388" spans="4:7" x14ac:dyDescent="0.15">
      <c r="D1388">
        <f t="shared" ca="1" si="85"/>
        <v>574.78285805321036</v>
      </c>
      <c r="E1388">
        <f t="shared" ca="1" si="86"/>
        <v>-0.32591550225763843</v>
      </c>
      <c r="F1388">
        <f t="shared" ca="1" si="88"/>
        <v>0</v>
      </c>
      <c r="G1388">
        <f t="shared" ca="1" si="87"/>
        <v>0</v>
      </c>
    </row>
    <row r="1389" spans="4:7" x14ac:dyDescent="0.15">
      <c r="D1389">
        <f t="shared" ca="1" si="85"/>
        <v>526.37927459469404</v>
      </c>
      <c r="E1389">
        <f t="shared" ca="1" si="86"/>
        <v>-0.89892121660124402</v>
      </c>
      <c r="F1389">
        <f t="shared" ca="1" si="88"/>
        <v>0</v>
      </c>
      <c r="G1389">
        <f t="shared" ca="1" si="87"/>
        <v>0</v>
      </c>
    </row>
    <row r="1390" spans="4:7" x14ac:dyDescent="0.15">
      <c r="D1390">
        <f t="shared" ca="1" si="85"/>
        <v>617.51365212325265</v>
      </c>
      <c r="E1390">
        <f t="shared" ca="1" si="86"/>
        <v>0.14116903763397587</v>
      </c>
      <c r="F1390">
        <f t="shared" ca="1" si="88"/>
        <v>0</v>
      </c>
      <c r="G1390">
        <f t="shared" ca="1" si="87"/>
        <v>0</v>
      </c>
    </row>
    <row r="1391" spans="4:7" x14ac:dyDescent="0.15">
      <c r="D1391">
        <f t="shared" ca="1" si="85"/>
        <v>612.38874965563127</v>
      </c>
      <c r="E1391">
        <f t="shared" ca="1" si="86"/>
        <v>8.6885239639693121E-2</v>
      </c>
      <c r="F1391">
        <f t="shared" ca="1" si="88"/>
        <v>0</v>
      </c>
      <c r="G1391">
        <f t="shared" ca="1" si="87"/>
        <v>0</v>
      </c>
    </row>
    <row r="1392" spans="4:7" x14ac:dyDescent="0.15">
      <c r="D1392">
        <f t="shared" ca="1" si="85"/>
        <v>519.32249159127934</v>
      </c>
      <c r="E1392">
        <f t="shared" ca="1" si="86"/>
        <v>-0.9868352633249593</v>
      </c>
      <c r="F1392">
        <f t="shared" ca="1" si="88"/>
        <v>0</v>
      </c>
      <c r="G1392">
        <f t="shared" ca="1" si="87"/>
        <v>0</v>
      </c>
    </row>
    <row r="1393" spans="4:7" x14ac:dyDescent="0.15">
      <c r="D1393">
        <f t="shared" ca="1" si="85"/>
        <v>589.65299233647909</v>
      </c>
      <c r="E1393">
        <f t="shared" ca="1" si="86"/>
        <v>-0.15954524458382563</v>
      </c>
      <c r="F1393">
        <f t="shared" ca="1" si="88"/>
        <v>0</v>
      </c>
      <c r="G1393">
        <f t="shared" ca="1" si="87"/>
        <v>0</v>
      </c>
    </row>
    <row r="1394" spans="4:7" x14ac:dyDescent="0.15">
      <c r="D1394">
        <f t="shared" ca="1" si="85"/>
        <v>572.6688649173102</v>
      </c>
      <c r="E1394">
        <f t="shared" ca="1" si="86"/>
        <v>-0.34991611882689139</v>
      </c>
      <c r="F1394">
        <f t="shared" ca="1" si="88"/>
        <v>0</v>
      </c>
      <c r="G1394">
        <f t="shared" ca="1" si="87"/>
        <v>0</v>
      </c>
    </row>
    <row r="1395" spans="4:7" x14ac:dyDescent="0.15">
      <c r="D1395">
        <f t="shared" ca="1" si="85"/>
        <v>537.06868366402534</v>
      </c>
      <c r="E1395">
        <f t="shared" ca="1" si="86"/>
        <v>-0.76797141658396817</v>
      </c>
      <c r="F1395">
        <f t="shared" ca="1" si="88"/>
        <v>0</v>
      </c>
      <c r="G1395">
        <f t="shared" ca="1" si="87"/>
        <v>0</v>
      </c>
    </row>
    <row r="1396" spans="4:7" x14ac:dyDescent="0.15">
      <c r="D1396">
        <f t="shared" ca="1" si="85"/>
        <v>735.67870150216618</v>
      </c>
      <c r="E1396">
        <f t="shared" ca="1" si="86"/>
        <v>1.2816546422192892</v>
      </c>
      <c r="F1396">
        <f t="shared" ca="1" si="88"/>
        <v>110.67870150216618</v>
      </c>
      <c r="G1396">
        <f t="shared" ca="1" si="87"/>
        <v>109.49527776022606</v>
      </c>
    </row>
    <row r="1397" spans="4:7" x14ac:dyDescent="0.15">
      <c r="D1397">
        <f t="shared" ca="1" si="85"/>
        <v>572.44924796842361</v>
      </c>
      <c r="E1397">
        <f t="shared" ca="1" si="86"/>
        <v>-0.35241455541807015</v>
      </c>
      <c r="F1397">
        <f t="shared" ca="1" si="88"/>
        <v>0</v>
      </c>
      <c r="G1397">
        <f t="shared" ca="1" si="87"/>
        <v>0</v>
      </c>
    </row>
    <row r="1398" spans="4:7" x14ac:dyDescent="0.15">
      <c r="D1398">
        <f t="shared" ca="1" si="85"/>
        <v>552.39541014645522</v>
      </c>
      <c r="E1398">
        <f t="shared" ca="1" si="86"/>
        <v>-0.58469022663100445</v>
      </c>
      <c r="F1398">
        <f t="shared" ca="1" si="88"/>
        <v>0</v>
      </c>
      <c r="G1398">
        <f t="shared" ca="1" si="87"/>
        <v>0</v>
      </c>
    </row>
    <row r="1399" spans="4:7" x14ac:dyDescent="0.15">
      <c r="D1399">
        <f t="shared" ca="1" si="85"/>
        <v>465.26638367837205</v>
      </c>
      <c r="E1399">
        <f t="shared" ca="1" si="86"/>
        <v>-1.7027800553871442</v>
      </c>
      <c r="F1399">
        <f t="shared" ca="1" si="88"/>
        <v>0</v>
      </c>
      <c r="G1399">
        <f t="shared" ca="1" si="87"/>
        <v>0</v>
      </c>
    </row>
    <row r="1400" spans="4:7" x14ac:dyDescent="0.15">
      <c r="D1400">
        <f t="shared" ca="1" si="85"/>
        <v>680.37703864814227</v>
      </c>
      <c r="E1400">
        <f t="shared" ca="1" si="86"/>
        <v>0.77263852467284744</v>
      </c>
      <c r="F1400">
        <f t="shared" ca="1" si="88"/>
        <v>55.377038648142275</v>
      </c>
      <c r="G1400">
        <f t="shared" ca="1" si="87"/>
        <v>54.784923802150296</v>
      </c>
    </row>
    <row r="1401" spans="4:7" x14ac:dyDescent="0.15">
      <c r="D1401">
        <f t="shared" ca="1" si="85"/>
        <v>649.14822216787843</v>
      </c>
      <c r="E1401">
        <f t="shared" ca="1" si="86"/>
        <v>0.4665890926914536</v>
      </c>
      <c r="F1401">
        <f t="shared" ca="1" si="88"/>
        <v>24.14822216787843</v>
      </c>
      <c r="G1401">
        <f t="shared" ca="1" si="87"/>
        <v>23.890019107567383</v>
      </c>
    </row>
    <row r="1402" spans="4:7" x14ac:dyDescent="0.15">
      <c r="D1402">
        <f t="shared" ca="1" si="85"/>
        <v>482.71461345773832</v>
      </c>
      <c r="E1402">
        <f t="shared" ca="1" si="86"/>
        <v>-1.4629776438530899</v>
      </c>
      <c r="F1402">
        <f t="shared" ca="1" si="88"/>
        <v>0</v>
      </c>
      <c r="G1402">
        <f t="shared" ca="1" si="87"/>
        <v>0</v>
      </c>
    </row>
    <row r="1403" spans="4:7" x14ac:dyDescent="0.15">
      <c r="D1403">
        <f t="shared" ca="1" si="85"/>
        <v>703.51276210785068</v>
      </c>
      <c r="E1403">
        <f t="shared" ca="1" si="86"/>
        <v>0.99044701149329417</v>
      </c>
      <c r="F1403">
        <f t="shared" ca="1" si="88"/>
        <v>78.512762107850676</v>
      </c>
      <c r="G1403">
        <f t="shared" ca="1" si="87"/>
        <v>77.67327026829463</v>
      </c>
    </row>
    <row r="1404" spans="4:7" x14ac:dyDescent="0.15">
      <c r="D1404">
        <f t="shared" ca="1" si="85"/>
        <v>679.98054667883434</v>
      </c>
      <c r="E1404">
        <f t="shared" ca="1" si="86"/>
        <v>0.76884158163296934</v>
      </c>
      <c r="F1404">
        <f t="shared" ca="1" si="88"/>
        <v>54.980546678834344</v>
      </c>
      <c r="G1404">
        <f t="shared" ca="1" si="87"/>
        <v>54.392671293584129</v>
      </c>
    </row>
    <row r="1405" spans="4:7" x14ac:dyDescent="0.15">
      <c r="D1405">
        <f t="shared" ca="1" si="85"/>
        <v>455.95702473417128</v>
      </c>
      <c r="E1405">
        <f t="shared" ca="1" si="86"/>
        <v>-1.8344305066032314</v>
      </c>
      <c r="F1405">
        <f t="shared" ca="1" si="88"/>
        <v>0</v>
      </c>
      <c r="G1405">
        <f t="shared" ca="1" si="87"/>
        <v>0</v>
      </c>
    </row>
    <row r="1406" spans="4:7" x14ac:dyDescent="0.15">
      <c r="D1406">
        <f t="shared" ca="1" si="85"/>
        <v>763.40254943326408</v>
      </c>
      <c r="E1406">
        <f t="shared" ca="1" si="86"/>
        <v>1.5226066851979232</v>
      </c>
      <c r="F1406">
        <f t="shared" ca="1" si="88"/>
        <v>138.40254943326408</v>
      </c>
      <c r="G1406">
        <f t="shared" ca="1" si="87"/>
        <v>136.92269051983837</v>
      </c>
    </row>
    <row r="1407" spans="4:7" x14ac:dyDescent="0.15">
      <c r="D1407">
        <f t="shared" ca="1" si="85"/>
        <v>745.66604248235251</v>
      </c>
      <c r="E1407">
        <f t="shared" ca="1" si="86"/>
        <v>1.3694867032967462</v>
      </c>
      <c r="F1407">
        <f t="shared" ca="1" si="88"/>
        <v>120.66604248235251</v>
      </c>
      <c r="G1407">
        <f t="shared" ca="1" si="87"/>
        <v>119.37582984359314</v>
      </c>
    </row>
    <row r="1408" spans="4:7" x14ac:dyDescent="0.15">
      <c r="D1408">
        <f t="shared" ca="1" si="85"/>
        <v>676.55996576906546</v>
      </c>
      <c r="E1408">
        <f t="shared" ca="1" si="86"/>
        <v>0.73599268574234256</v>
      </c>
      <c r="F1408">
        <f t="shared" ca="1" si="88"/>
        <v>51.559965769065457</v>
      </c>
      <c r="G1408">
        <f t="shared" ca="1" si="87"/>
        <v>51.008664689484775</v>
      </c>
    </row>
    <row r="1409" spans="4:7" x14ac:dyDescent="0.15">
      <c r="D1409">
        <f t="shared" ca="1" si="85"/>
        <v>697.43583148450773</v>
      </c>
      <c r="E1409">
        <f t="shared" ca="1" si="86"/>
        <v>0.93393801960756329</v>
      </c>
      <c r="F1409">
        <f t="shared" ca="1" si="88"/>
        <v>72.43583148450773</v>
      </c>
      <c r="G1409">
        <f t="shared" ca="1" si="87"/>
        <v>71.661316771356141</v>
      </c>
    </row>
    <row r="1410" spans="4:7" x14ac:dyDescent="0.15">
      <c r="D1410">
        <f t="shared" ca="1" si="85"/>
        <v>622.76004035307153</v>
      </c>
      <c r="E1410">
        <f t="shared" ca="1" si="86"/>
        <v>0.1962749554710915</v>
      </c>
      <c r="F1410">
        <f t="shared" ca="1" si="88"/>
        <v>0</v>
      </c>
      <c r="G1410">
        <f t="shared" ca="1" si="87"/>
        <v>0</v>
      </c>
    </row>
    <row r="1411" spans="4:7" x14ac:dyDescent="0.15">
      <c r="D1411">
        <f t="shared" ref="D1411:D1474" ca="1" si="89">$B$2 * EXP(($B$4 - ($B$6^2)/2)*$B$5 + $B$6*SQRT($B$5)*E1411)</f>
        <v>718.96355327506831</v>
      </c>
      <c r="E1411">
        <f t="shared" ref="E1411:E1474" ca="1" si="90">_xlfn.NORM.S.INV(RAND())</f>
        <v>1.1319532269261123</v>
      </c>
      <c r="F1411">
        <f t="shared" ca="1" si="88"/>
        <v>93.963553275068307</v>
      </c>
      <c r="G1411">
        <f t="shared" ref="G1411:G1474" ca="1" si="91">F1411* EXP(-$B$4*$B$5)</f>
        <v>92.958855005992618</v>
      </c>
    </row>
    <row r="1412" spans="4:7" x14ac:dyDescent="0.15">
      <c r="D1412">
        <f t="shared" ca="1" si="89"/>
        <v>727.64514187501391</v>
      </c>
      <c r="E1412">
        <f t="shared" ca="1" si="90"/>
        <v>1.2101351054950873</v>
      </c>
      <c r="F1412">
        <f t="shared" ca="1" si="88"/>
        <v>102.64514187501391</v>
      </c>
      <c r="G1412">
        <f t="shared" ca="1" si="91"/>
        <v>101.54761636883215</v>
      </c>
    </row>
    <row r="1413" spans="4:7" x14ac:dyDescent="0.15">
      <c r="D1413">
        <f t="shared" ca="1" si="89"/>
        <v>631.02153273852241</v>
      </c>
      <c r="E1413">
        <f t="shared" ca="1" si="90"/>
        <v>0.28211613306307054</v>
      </c>
      <c r="F1413">
        <f t="shared" ca="1" si="88"/>
        <v>6.02153273852241</v>
      </c>
      <c r="G1413">
        <f t="shared" ca="1" si="91"/>
        <v>5.9571479498600883</v>
      </c>
    </row>
    <row r="1414" spans="4:7" x14ac:dyDescent="0.15">
      <c r="D1414">
        <f t="shared" ca="1" si="89"/>
        <v>638.2638169713407</v>
      </c>
      <c r="E1414">
        <f t="shared" ca="1" si="90"/>
        <v>0.35644778214087486</v>
      </c>
      <c r="F1414">
        <f t="shared" ca="1" si="88"/>
        <v>13.263816971340702</v>
      </c>
      <c r="G1414">
        <f t="shared" ca="1" si="91"/>
        <v>13.121994599921521</v>
      </c>
    </row>
    <row r="1415" spans="4:7" x14ac:dyDescent="0.15">
      <c r="D1415">
        <f t="shared" ca="1" si="89"/>
        <v>513.8139792974431</v>
      </c>
      <c r="E1415">
        <f t="shared" ca="1" si="90"/>
        <v>-1.0562950591839295</v>
      </c>
      <c r="F1415">
        <f t="shared" ca="1" si="88"/>
        <v>0</v>
      </c>
      <c r="G1415">
        <f t="shared" ca="1" si="91"/>
        <v>0</v>
      </c>
    </row>
    <row r="1416" spans="4:7" x14ac:dyDescent="0.15">
      <c r="D1416">
        <f t="shared" ca="1" si="89"/>
        <v>629.75074649121927</v>
      </c>
      <c r="E1416">
        <f t="shared" ca="1" si="90"/>
        <v>0.26898540646165975</v>
      </c>
      <c r="F1416">
        <f t="shared" ca="1" si="88"/>
        <v>4.7507464912192745</v>
      </c>
      <c r="G1416">
        <f t="shared" ca="1" si="91"/>
        <v>4.6999494895076346</v>
      </c>
    </row>
    <row r="1417" spans="4:7" x14ac:dyDescent="0.15">
      <c r="D1417">
        <f t="shared" ca="1" si="89"/>
        <v>652.36719373556832</v>
      </c>
      <c r="E1417">
        <f t="shared" ca="1" si="90"/>
        <v>0.49880879078749696</v>
      </c>
      <c r="F1417">
        <f t="shared" ca="1" si="88"/>
        <v>27.367193735568321</v>
      </c>
      <c r="G1417">
        <f t="shared" ca="1" si="91"/>
        <v>27.074572062406457</v>
      </c>
    </row>
    <row r="1418" spans="4:7" x14ac:dyDescent="0.15">
      <c r="D1418">
        <f t="shared" ca="1" si="89"/>
        <v>793.15040539291124</v>
      </c>
      <c r="E1418">
        <f t="shared" ca="1" si="90"/>
        <v>1.7716055743627495</v>
      </c>
      <c r="F1418">
        <f t="shared" ca="1" si="88"/>
        <v>168.15040539291124</v>
      </c>
      <c r="G1418">
        <f t="shared" ca="1" si="91"/>
        <v>166.35246975346092</v>
      </c>
    </row>
    <row r="1419" spans="4:7" x14ac:dyDescent="0.15">
      <c r="D1419">
        <f t="shared" ca="1" si="89"/>
        <v>508.88350215688638</v>
      </c>
      <c r="E1419">
        <f t="shared" ca="1" si="90"/>
        <v>-1.1191005891865797</v>
      </c>
      <c r="F1419">
        <f t="shared" ca="1" si="88"/>
        <v>0</v>
      </c>
      <c r="G1419">
        <f t="shared" ca="1" si="91"/>
        <v>0</v>
      </c>
    </row>
    <row r="1420" spans="4:7" x14ac:dyDescent="0.15">
      <c r="D1420">
        <f t="shared" ca="1" si="89"/>
        <v>578.69248698765921</v>
      </c>
      <c r="E1420">
        <f t="shared" ca="1" si="90"/>
        <v>-0.28176032382294913</v>
      </c>
      <c r="F1420">
        <f t="shared" ca="1" si="88"/>
        <v>0</v>
      </c>
      <c r="G1420">
        <f t="shared" ca="1" si="91"/>
        <v>0</v>
      </c>
    </row>
    <row r="1421" spans="4:7" x14ac:dyDescent="0.15">
      <c r="D1421">
        <f t="shared" ca="1" si="89"/>
        <v>552.68327026103407</v>
      </c>
      <c r="E1421">
        <f t="shared" ca="1" si="90"/>
        <v>-0.58129677971160354</v>
      </c>
      <c r="F1421">
        <f t="shared" ca="1" si="88"/>
        <v>0</v>
      </c>
      <c r="G1421">
        <f t="shared" ca="1" si="91"/>
        <v>0</v>
      </c>
    </row>
    <row r="1422" spans="4:7" x14ac:dyDescent="0.15">
      <c r="D1422">
        <f t="shared" ca="1" si="89"/>
        <v>797.10206874666471</v>
      </c>
      <c r="E1422">
        <f t="shared" ca="1" si="90"/>
        <v>1.8039774236996</v>
      </c>
      <c r="F1422">
        <f t="shared" ca="1" si="88"/>
        <v>172.10206874666471</v>
      </c>
      <c r="G1422">
        <f t="shared" ca="1" si="91"/>
        <v>170.26188024221403</v>
      </c>
    </row>
    <row r="1423" spans="4:7" x14ac:dyDescent="0.15">
      <c r="D1423">
        <f t="shared" ca="1" si="89"/>
        <v>639.83913281145772</v>
      </c>
      <c r="E1423">
        <f t="shared" ca="1" si="90"/>
        <v>0.37250442618385993</v>
      </c>
      <c r="F1423">
        <f t="shared" ca="1" si="88"/>
        <v>14.839132811457716</v>
      </c>
      <c r="G1423">
        <f t="shared" ca="1" si="91"/>
        <v>14.680466493182037</v>
      </c>
    </row>
    <row r="1424" spans="4:7" x14ac:dyDescent="0.15">
      <c r="D1424">
        <f t="shared" ca="1" si="89"/>
        <v>689.29113409457568</v>
      </c>
      <c r="E1424">
        <f t="shared" ca="1" si="90"/>
        <v>0.85742387221437388</v>
      </c>
      <c r="F1424">
        <f t="shared" ca="1" si="88"/>
        <v>64.291134094575682</v>
      </c>
      <c r="G1424">
        <f t="shared" ca="1" si="91"/>
        <v>63.603705949402801</v>
      </c>
    </row>
    <row r="1425" spans="4:7" x14ac:dyDescent="0.15">
      <c r="D1425">
        <f t="shared" ca="1" si="89"/>
        <v>431.26259749838727</v>
      </c>
      <c r="E1425">
        <f t="shared" ca="1" si="90"/>
        <v>-2.1971181534244102</v>
      </c>
      <c r="F1425">
        <f t="shared" ca="1" si="88"/>
        <v>0</v>
      </c>
      <c r="G1425">
        <f t="shared" ca="1" si="91"/>
        <v>0</v>
      </c>
    </row>
    <row r="1426" spans="4:7" x14ac:dyDescent="0.15">
      <c r="D1426">
        <f t="shared" ca="1" si="89"/>
        <v>728.98205160066163</v>
      </c>
      <c r="E1426">
        <f t="shared" ca="1" si="90"/>
        <v>1.222091673770902</v>
      </c>
      <c r="F1426">
        <f t="shared" ca="1" si="88"/>
        <v>103.98205160066163</v>
      </c>
      <c r="G1426">
        <f t="shared" ca="1" si="91"/>
        <v>102.87023128718012</v>
      </c>
    </row>
    <row r="1427" spans="4:7" x14ac:dyDescent="0.15">
      <c r="D1427">
        <f t="shared" ca="1" si="89"/>
        <v>529.47963610150737</v>
      </c>
      <c r="E1427">
        <f t="shared" ca="1" si="90"/>
        <v>-0.86066866127771502</v>
      </c>
      <c r="F1427">
        <f t="shared" ca="1" si="88"/>
        <v>0</v>
      </c>
      <c r="G1427">
        <f t="shared" ca="1" si="91"/>
        <v>0</v>
      </c>
    </row>
    <row r="1428" spans="4:7" x14ac:dyDescent="0.15">
      <c r="D1428">
        <f t="shared" ca="1" si="89"/>
        <v>584.67778566138406</v>
      </c>
      <c r="E1428">
        <f t="shared" ca="1" si="90"/>
        <v>-0.21473723270150483</v>
      </c>
      <c r="F1428">
        <f t="shared" ca="1" si="88"/>
        <v>0</v>
      </c>
      <c r="G1428">
        <f t="shared" ca="1" si="91"/>
        <v>0</v>
      </c>
    </row>
    <row r="1429" spans="4:7" x14ac:dyDescent="0.15">
      <c r="D1429">
        <f t="shared" ca="1" si="89"/>
        <v>535.04610364883615</v>
      </c>
      <c r="E1429">
        <f t="shared" ca="1" si="90"/>
        <v>-0.79254778437969686</v>
      </c>
      <c r="F1429">
        <f t="shared" ca="1" si="88"/>
        <v>0</v>
      </c>
      <c r="G1429">
        <f t="shared" ca="1" si="91"/>
        <v>0</v>
      </c>
    </row>
    <row r="1430" spans="4:7" x14ac:dyDescent="0.15">
      <c r="D1430">
        <f t="shared" ca="1" si="89"/>
        <v>617.9138513214067</v>
      </c>
      <c r="E1430">
        <f t="shared" ca="1" si="90"/>
        <v>0.14538903053922092</v>
      </c>
      <c r="F1430">
        <f t="shared" ca="1" si="88"/>
        <v>0</v>
      </c>
      <c r="G1430">
        <f t="shared" ca="1" si="91"/>
        <v>0</v>
      </c>
    </row>
    <row r="1431" spans="4:7" x14ac:dyDescent="0.15">
      <c r="D1431">
        <f t="shared" ca="1" si="89"/>
        <v>606.91307605649979</v>
      </c>
      <c r="E1431">
        <f t="shared" ca="1" si="90"/>
        <v>2.8381718626196106E-2</v>
      </c>
      <c r="F1431">
        <f t="shared" ca="1" si="88"/>
        <v>0</v>
      </c>
      <c r="G1431">
        <f t="shared" ca="1" si="91"/>
        <v>0</v>
      </c>
    </row>
    <row r="1432" spans="4:7" x14ac:dyDescent="0.15">
      <c r="D1432">
        <f t="shared" ca="1" si="89"/>
        <v>655.47636356289377</v>
      </c>
      <c r="E1432">
        <f t="shared" ca="1" si="90"/>
        <v>0.52977886330876423</v>
      </c>
      <c r="F1432">
        <f t="shared" ca="1" si="88"/>
        <v>30.476363562893766</v>
      </c>
      <c r="G1432">
        <f t="shared" ca="1" si="91"/>
        <v>30.150497323781615</v>
      </c>
    </row>
    <row r="1433" spans="4:7" x14ac:dyDescent="0.15">
      <c r="D1433">
        <f t="shared" ca="1" si="89"/>
        <v>459.64111709203746</v>
      </c>
      <c r="E1433">
        <f t="shared" ca="1" si="90"/>
        <v>-1.7820124751251412</v>
      </c>
      <c r="F1433">
        <f t="shared" ca="1" si="88"/>
        <v>0</v>
      </c>
      <c r="G1433">
        <f t="shared" ca="1" si="91"/>
        <v>0</v>
      </c>
    </row>
    <row r="1434" spans="4:7" x14ac:dyDescent="0.15">
      <c r="D1434">
        <f t="shared" ca="1" si="89"/>
        <v>530.93480983417635</v>
      </c>
      <c r="E1434">
        <f t="shared" ca="1" si="90"/>
        <v>-0.84279176004183443</v>
      </c>
      <c r="F1434">
        <f t="shared" ca="1" si="88"/>
        <v>0</v>
      </c>
      <c r="G1434">
        <f t="shared" ca="1" si="91"/>
        <v>0</v>
      </c>
    </row>
    <row r="1435" spans="4:7" x14ac:dyDescent="0.15">
      <c r="D1435">
        <f t="shared" ca="1" si="89"/>
        <v>641.184594898309</v>
      </c>
      <c r="E1435">
        <f t="shared" ca="1" si="90"/>
        <v>0.38618698132841472</v>
      </c>
      <c r="F1435">
        <f t="shared" ca="1" si="88"/>
        <v>16.184594898309001</v>
      </c>
      <c r="G1435">
        <f t="shared" ca="1" si="91"/>
        <v>16.011542327250719</v>
      </c>
    </row>
    <row r="1436" spans="4:7" x14ac:dyDescent="0.15">
      <c r="D1436">
        <f t="shared" ca="1" si="89"/>
        <v>514.3205605328742</v>
      </c>
      <c r="E1436">
        <f t="shared" ca="1" si="90"/>
        <v>-1.0498762873008192</v>
      </c>
      <c r="F1436">
        <f t="shared" ca="1" si="88"/>
        <v>0</v>
      </c>
      <c r="G1436">
        <f t="shared" ca="1" si="91"/>
        <v>0</v>
      </c>
    </row>
    <row r="1437" spans="4:7" x14ac:dyDescent="0.15">
      <c r="D1437">
        <f t="shared" ca="1" si="89"/>
        <v>548.25730707139508</v>
      </c>
      <c r="E1437">
        <f t="shared" ca="1" si="90"/>
        <v>-0.63366876237819281</v>
      </c>
      <c r="F1437">
        <f t="shared" ca="1" si="88"/>
        <v>0</v>
      </c>
      <c r="G1437">
        <f t="shared" ca="1" si="91"/>
        <v>0</v>
      </c>
    </row>
    <row r="1438" spans="4:7" x14ac:dyDescent="0.15">
      <c r="D1438">
        <f t="shared" ca="1" si="89"/>
        <v>557.76915009222012</v>
      </c>
      <c r="E1438">
        <f t="shared" ca="1" si="90"/>
        <v>-0.52163146535562144</v>
      </c>
      <c r="F1438">
        <f t="shared" ca="1" si="88"/>
        <v>0</v>
      </c>
      <c r="G1438">
        <f t="shared" ca="1" si="91"/>
        <v>0</v>
      </c>
    </row>
    <row r="1439" spans="4:7" x14ac:dyDescent="0.15">
      <c r="D1439">
        <f t="shared" ca="1" si="89"/>
        <v>701.88459883785015</v>
      </c>
      <c r="E1439">
        <f t="shared" ca="1" si="90"/>
        <v>0.97535483863365291</v>
      </c>
      <c r="F1439">
        <f t="shared" ca="1" si="88"/>
        <v>76.884598837850149</v>
      </c>
      <c r="G1439">
        <f t="shared" ca="1" si="91"/>
        <v>76.062516012343991</v>
      </c>
    </row>
    <row r="1440" spans="4:7" x14ac:dyDescent="0.15">
      <c r="D1440">
        <f t="shared" ca="1" si="89"/>
        <v>586.15134615373825</v>
      </c>
      <c r="E1440">
        <f t="shared" ca="1" si="90"/>
        <v>-0.1983416281218581</v>
      </c>
      <c r="F1440">
        <f t="shared" ca="1" si="88"/>
        <v>0</v>
      </c>
      <c r="G1440">
        <f t="shared" ca="1" si="91"/>
        <v>0</v>
      </c>
    </row>
    <row r="1441" spans="4:7" x14ac:dyDescent="0.15">
      <c r="D1441">
        <f t="shared" ca="1" si="89"/>
        <v>593.57379712925535</v>
      </c>
      <c r="E1441">
        <f t="shared" ca="1" si="90"/>
        <v>-0.11637727987273772</v>
      </c>
      <c r="F1441">
        <f t="shared" ca="1" si="88"/>
        <v>0</v>
      </c>
      <c r="G1441">
        <f t="shared" ca="1" si="91"/>
        <v>0</v>
      </c>
    </row>
    <row r="1442" spans="4:7" x14ac:dyDescent="0.15">
      <c r="D1442">
        <f t="shared" ca="1" si="89"/>
        <v>573.49875986139034</v>
      </c>
      <c r="E1442">
        <f t="shared" ca="1" si="90"/>
        <v>-0.34048359709086617</v>
      </c>
      <c r="F1442">
        <f t="shared" ca="1" si="88"/>
        <v>0</v>
      </c>
      <c r="G1442">
        <f t="shared" ca="1" si="91"/>
        <v>0</v>
      </c>
    </row>
    <row r="1443" spans="4:7" x14ac:dyDescent="0.15">
      <c r="D1443">
        <f t="shared" ca="1" si="89"/>
        <v>471.96256786183915</v>
      </c>
      <c r="E1443">
        <f t="shared" ca="1" si="90"/>
        <v>-1.6097031700663724</v>
      </c>
      <c r="F1443">
        <f t="shared" ca="1" si="88"/>
        <v>0</v>
      </c>
      <c r="G1443">
        <f t="shared" ca="1" si="91"/>
        <v>0</v>
      </c>
    </row>
    <row r="1444" spans="4:7" x14ac:dyDescent="0.15">
      <c r="D1444">
        <f t="shared" ca="1" si="89"/>
        <v>754.89677473522556</v>
      </c>
      <c r="E1444">
        <f t="shared" ca="1" si="90"/>
        <v>1.4496250186095572</v>
      </c>
      <c r="F1444">
        <f t="shared" ca="1" si="88"/>
        <v>129.89677473522556</v>
      </c>
      <c r="G1444">
        <f t="shared" ca="1" si="91"/>
        <v>128.50786318190285</v>
      </c>
    </row>
    <row r="1445" spans="4:7" x14ac:dyDescent="0.15">
      <c r="D1445">
        <f t="shared" ca="1" si="89"/>
        <v>536.49452193304705</v>
      </c>
      <c r="E1445">
        <f t="shared" ca="1" si="90"/>
        <v>-0.77493863495184612</v>
      </c>
      <c r="F1445">
        <f t="shared" ca="1" si="88"/>
        <v>0</v>
      </c>
      <c r="G1445">
        <f t="shared" ca="1" si="91"/>
        <v>0</v>
      </c>
    </row>
    <row r="1446" spans="4:7" x14ac:dyDescent="0.15">
      <c r="D1446">
        <f t="shared" ca="1" si="89"/>
        <v>626.29879417015741</v>
      </c>
      <c r="E1446">
        <f t="shared" ca="1" si="90"/>
        <v>0.23318302876005462</v>
      </c>
      <c r="F1446">
        <f t="shared" ca="1" si="88"/>
        <v>1.2987941701574073</v>
      </c>
      <c r="G1446">
        <f t="shared" ca="1" si="91"/>
        <v>1.2849069105853603</v>
      </c>
    </row>
    <row r="1447" spans="4:7" x14ac:dyDescent="0.15">
      <c r="D1447">
        <f t="shared" ca="1" si="89"/>
        <v>623.65115636188921</v>
      </c>
      <c r="E1447">
        <f t="shared" ca="1" si="90"/>
        <v>0.205588730319994</v>
      </c>
      <c r="F1447">
        <f t="shared" ca="1" si="88"/>
        <v>0</v>
      </c>
      <c r="G1447">
        <f t="shared" ca="1" si="91"/>
        <v>0</v>
      </c>
    </row>
    <row r="1448" spans="4:7" x14ac:dyDescent="0.15">
      <c r="D1448">
        <f t="shared" ca="1" si="89"/>
        <v>747.45847194327871</v>
      </c>
      <c r="E1448">
        <f t="shared" ca="1" si="90"/>
        <v>1.3851253444093647</v>
      </c>
      <c r="F1448">
        <f t="shared" ca="1" si="88"/>
        <v>122.45847194327871</v>
      </c>
      <c r="G1448">
        <f t="shared" ca="1" si="91"/>
        <v>121.14909388650283</v>
      </c>
    </row>
    <row r="1449" spans="4:7" x14ac:dyDescent="0.15">
      <c r="D1449">
        <f t="shared" ca="1" si="89"/>
        <v>627.37038658371819</v>
      </c>
      <c r="E1449">
        <f t="shared" ca="1" si="90"/>
        <v>0.24431826777380383</v>
      </c>
      <c r="F1449">
        <f t="shared" ca="1" si="88"/>
        <v>2.3703865837181866</v>
      </c>
      <c r="G1449">
        <f t="shared" ca="1" si="91"/>
        <v>2.3450414023718591</v>
      </c>
    </row>
    <row r="1450" spans="4:7" x14ac:dyDescent="0.15">
      <c r="D1450">
        <f t="shared" ca="1" si="89"/>
        <v>657.96069311542431</v>
      </c>
      <c r="E1450">
        <f t="shared" ca="1" si="90"/>
        <v>0.55441957318966095</v>
      </c>
      <c r="F1450">
        <f t="shared" ca="1" si="88"/>
        <v>32.960693115424306</v>
      </c>
      <c r="G1450">
        <f t="shared" ca="1" si="91"/>
        <v>32.608263368289698</v>
      </c>
    </row>
    <row r="1451" spans="4:7" x14ac:dyDescent="0.15">
      <c r="D1451">
        <f t="shared" ca="1" si="89"/>
        <v>539.98220905745268</v>
      </c>
      <c r="E1451">
        <f t="shared" ca="1" si="90"/>
        <v>-0.73273137608029748</v>
      </c>
      <c r="F1451">
        <f t="shared" ref="F1451:F1514" ca="1" si="92">MAX(D1451-$B$3,0)</f>
        <v>0</v>
      </c>
      <c r="G1451">
        <f t="shared" ca="1" si="91"/>
        <v>0</v>
      </c>
    </row>
    <row r="1452" spans="4:7" x14ac:dyDescent="0.15">
      <c r="D1452">
        <f t="shared" ca="1" si="89"/>
        <v>988.0465543157743</v>
      </c>
      <c r="E1452">
        <f t="shared" ca="1" si="90"/>
        <v>3.2027594004906033</v>
      </c>
      <c r="F1452">
        <f t="shared" ca="1" si="92"/>
        <v>363.0465543157743</v>
      </c>
      <c r="G1452">
        <f t="shared" ca="1" si="91"/>
        <v>359.1647061735784</v>
      </c>
    </row>
    <row r="1453" spans="4:7" x14ac:dyDescent="0.15">
      <c r="D1453">
        <f t="shared" ca="1" si="89"/>
        <v>679.0883060657917</v>
      </c>
      <c r="E1453">
        <f t="shared" ca="1" si="90"/>
        <v>0.76028907641988153</v>
      </c>
      <c r="F1453">
        <f t="shared" ca="1" si="92"/>
        <v>54.088306065791699</v>
      </c>
      <c r="G1453">
        <f t="shared" ca="1" si="91"/>
        <v>53.509970896596307</v>
      </c>
    </row>
    <row r="1454" spans="4:7" x14ac:dyDescent="0.15">
      <c r="D1454">
        <f t="shared" ca="1" si="89"/>
        <v>649.75671741382018</v>
      </c>
      <c r="E1454">
        <f t="shared" ca="1" si="90"/>
        <v>0.47269194148569443</v>
      </c>
      <c r="F1454">
        <f t="shared" ca="1" si="92"/>
        <v>24.756717413820184</v>
      </c>
      <c r="G1454">
        <f t="shared" ca="1" si="91"/>
        <v>24.492008063580435</v>
      </c>
    </row>
    <row r="1455" spans="4:7" x14ac:dyDescent="0.15">
      <c r="D1455">
        <f t="shared" ca="1" si="89"/>
        <v>594.70261867926001</v>
      </c>
      <c r="E1455">
        <f t="shared" ca="1" si="90"/>
        <v>-0.10400183836444973</v>
      </c>
      <c r="F1455">
        <f t="shared" ca="1" si="92"/>
        <v>0</v>
      </c>
      <c r="G1455">
        <f t="shared" ca="1" si="91"/>
        <v>0</v>
      </c>
    </row>
    <row r="1456" spans="4:7" x14ac:dyDescent="0.15">
      <c r="D1456">
        <f t="shared" ca="1" si="89"/>
        <v>555.51081725802294</v>
      </c>
      <c r="E1456">
        <f t="shared" ca="1" si="90"/>
        <v>-0.54805779859497084</v>
      </c>
      <c r="F1456">
        <f t="shared" ca="1" si="92"/>
        <v>0</v>
      </c>
      <c r="G1456">
        <f t="shared" ca="1" si="91"/>
        <v>0</v>
      </c>
    </row>
    <row r="1457" spans="4:7" x14ac:dyDescent="0.15">
      <c r="D1457">
        <f t="shared" ca="1" si="89"/>
        <v>575.6127639751561</v>
      </c>
      <c r="E1457">
        <f t="shared" ca="1" si="90"/>
        <v>-0.31651752314119647</v>
      </c>
      <c r="F1457">
        <f t="shared" ca="1" si="92"/>
        <v>0</v>
      </c>
      <c r="G1457">
        <f t="shared" ca="1" si="91"/>
        <v>0</v>
      </c>
    </row>
    <row r="1458" spans="4:7" x14ac:dyDescent="0.15">
      <c r="D1458">
        <f t="shared" ca="1" si="89"/>
        <v>629.10350904943687</v>
      </c>
      <c r="E1458">
        <f t="shared" ca="1" si="90"/>
        <v>0.26228747073794417</v>
      </c>
      <c r="F1458">
        <f t="shared" ca="1" si="92"/>
        <v>4.103509049436866</v>
      </c>
      <c r="G1458">
        <f t="shared" ca="1" si="91"/>
        <v>4.0596325856867495</v>
      </c>
    </row>
    <row r="1459" spans="4:7" x14ac:dyDescent="0.15">
      <c r="D1459">
        <f t="shared" ca="1" si="89"/>
        <v>489.81343400292826</v>
      </c>
      <c r="E1459">
        <f t="shared" ca="1" si="90"/>
        <v>-1.3678855231977944</v>
      </c>
      <c r="F1459">
        <f t="shared" ca="1" si="92"/>
        <v>0</v>
      </c>
      <c r="G1459">
        <f t="shared" ca="1" si="91"/>
        <v>0</v>
      </c>
    </row>
    <row r="1460" spans="4:7" x14ac:dyDescent="0.15">
      <c r="D1460">
        <f t="shared" ca="1" si="89"/>
        <v>540.41594642973541</v>
      </c>
      <c r="E1460">
        <f t="shared" ca="1" si="90"/>
        <v>-0.72750144711348952</v>
      </c>
      <c r="F1460">
        <f t="shared" ca="1" si="92"/>
        <v>0</v>
      </c>
      <c r="G1460">
        <f t="shared" ca="1" si="91"/>
        <v>0</v>
      </c>
    </row>
    <row r="1461" spans="4:7" x14ac:dyDescent="0.15">
      <c r="D1461">
        <f t="shared" ca="1" si="89"/>
        <v>591.67689556704613</v>
      </c>
      <c r="E1461">
        <f t="shared" ca="1" si="90"/>
        <v>-0.13722639868133335</v>
      </c>
      <c r="F1461">
        <f t="shared" ca="1" si="92"/>
        <v>0</v>
      </c>
      <c r="G1461">
        <f t="shared" ca="1" si="91"/>
        <v>0</v>
      </c>
    </row>
    <row r="1462" spans="4:7" x14ac:dyDescent="0.15">
      <c r="D1462">
        <f t="shared" ca="1" si="89"/>
        <v>763.59381409136381</v>
      </c>
      <c r="E1462">
        <f t="shared" ca="1" si="90"/>
        <v>1.5242384196563463</v>
      </c>
      <c r="F1462">
        <f t="shared" ca="1" si="92"/>
        <v>138.59381409136381</v>
      </c>
      <c r="G1462">
        <f t="shared" ca="1" si="91"/>
        <v>137.11191009487948</v>
      </c>
    </row>
    <row r="1463" spans="4:7" x14ac:dyDescent="0.15">
      <c r="D1463">
        <f t="shared" ca="1" si="89"/>
        <v>560.06708715634602</v>
      </c>
      <c r="E1463">
        <f t="shared" ca="1" si="90"/>
        <v>-0.49485129627670854</v>
      </c>
      <c r="F1463">
        <f t="shared" ca="1" si="92"/>
        <v>0</v>
      </c>
      <c r="G1463">
        <f t="shared" ca="1" si="91"/>
        <v>0</v>
      </c>
    </row>
    <row r="1464" spans="4:7" x14ac:dyDescent="0.15">
      <c r="D1464">
        <f t="shared" ca="1" si="89"/>
        <v>687.39480862253367</v>
      </c>
      <c r="E1464">
        <f t="shared" ca="1" si="90"/>
        <v>0.83947938582227599</v>
      </c>
      <c r="F1464">
        <f t="shared" ca="1" si="92"/>
        <v>62.394808622533674</v>
      </c>
      <c r="G1464">
        <f t="shared" ca="1" si="91"/>
        <v>61.727656795709329</v>
      </c>
    </row>
    <row r="1465" spans="4:7" x14ac:dyDescent="0.15">
      <c r="D1465">
        <f t="shared" ca="1" si="89"/>
        <v>540.62404208654561</v>
      </c>
      <c r="E1465">
        <f t="shared" ca="1" si="90"/>
        <v>-0.72499375612499184</v>
      </c>
      <c r="F1465">
        <f t="shared" ca="1" si="92"/>
        <v>0</v>
      </c>
      <c r="G1465">
        <f t="shared" ca="1" si="91"/>
        <v>0</v>
      </c>
    </row>
    <row r="1466" spans="4:7" x14ac:dyDescent="0.15">
      <c r="D1466">
        <f t="shared" ca="1" si="89"/>
        <v>549.44316736054407</v>
      </c>
      <c r="E1466">
        <f t="shared" ca="1" si="90"/>
        <v>-0.61959524673684463</v>
      </c>
      <c r="F1466">
        <f t="shared" ca="1" si="92"/>
        <v>0</v>
      </c>
      <c r="G1466">
        <f t="shared" ca="1" si="91"/>
        <v>0</v>
      </c>
    </row>
    <row r="1467" spans="4:7" x14ac:dyDescent="0.15">
      <c r="D1467">
        <f t="shared" ca="1" si="89"/>
        <v>549.45337417508006</v>
      </c>
      <c r="E1467">
        <f t="shared" ca="1" si="90"/>
        <v>-0.61947424651296312</v>
      </c>
      <c r="F1467">
        <f t="shared" ca="1" si="92"/>
        <v>0</v>
      </c>
      <c r="G1467">
        <f t="shared" ca="1" si="91"/>
        <v>0</v>
      </c>
    </row>
    <row r="1468" spans="4:7" x14ac:dyDescent="0.15">
      <c r="D1468">
        <f t="shared" ca="1" si="89"/>
        <v>527.98051273222336</v>
      </c>
      <c r="E1468">
        <f t="shared" ca="1" si="90"/>
        <v>-0.87913693967146112</v>
      </c>
      <c r="F1468">
        <f t="shared" ca="1" si="92"/>
        <v>0</v>
      </c>
      <c r="G1468">
        <f t="shared" ca="1" si="91"/>
        <v>0</v>
      </c>
    </row>
    <row r="1469" spans="4:7" x14ac:dyDescent="0.15">
      <c r="D1469">
        <f t="shared" ca="1" si="89"/>
        <v>557.37566147872337</v>
      </c>
      <c r="E1469">
        <f t="shared" ca="1" si="90"/>
        <v>-0.52622824490461917</v>
      </c>
      <c r="F1469">
        <f t="shared" ca="1" si="92"/>
        <v>0</v>
      </c>
      <c r="G1469">
        <f t="shared" ca="1" si="91"/>
        <v>0</v>
      </c>
    </row>
    <row r="1470" spans="4:7" x14ac:dyDescent="0.15">
      <c r="D1470">
        <f t="shared" ca="1" si="89"/>
        <v>676.55894358949513</v>
      </c>
      <c r="E1470">
        <f t="shared" ca="1" si="90"/>
        <v>0.73598284463451014</v>
      </c>
      <c r="F1470">
        <f t="shared" ca="1" si="92"/>
        <v>51.558943589495129</v>
      </c>
      <c r="G1470">
        <f t="shared" ca="1" si="91"/>
        <v>51.00765343949309</v>
      </c>
    </row>
    <row r="1471" spans="4:7" x14ac:dyDescent="0.15">
      <c r="D1471">
        <f t="shared" ca="1" si="89"/>
        <v>617.61282564806754</v>
      </c>
      <c r="E1471">
        <f t="shared" ca="1" si="90"/>
        <v>0.14221505061739792</v>
      </c>
      <c r="F1471">
        <f t="shared" ca="1" si="92"/>
        <v>0</v>
      </c>
      <c r="G1471">
        <f t="shared" ca="1" si="91"/>
        <v>0</v>
      </c>
    </row>
    <row r="1472" spans="4:7" x14ac:dyDescent="0.15">
      <c r="D1472">
        <f t="shared" ca="1" si="89"/>
        <v>442.6623574895338</v>
      </c>
      <c r="E1472">
        <f t="shared" ca="1" si="90"/>
        <v>-2.0271768447985643</v>
      </c>
      <c r="F1472">
        <f t="shared" ca="1" si="92"/>
        <v>0</v>
      </c>
      <c r="G1472">
        <f t="shared" ca="1" si="91"/>
        <v>0</v>
      </c>
    </row>
    <row r="1473" spans="4:7" x14ac:dyDescent="0.15">
      <c r="D1473">
        <f t="shared" ca="1" si="89"/>
        <v>731.9623491297034</v>
      </c>
      <c r="E1473">
        <f t="shared" ca="1" si="90"/>
        <v>1.2486670421862496</v>
      </c>
      <c r="F1473">
        <f t="shared" ca="1" si="92"/>
        <v>106.9623491297034</v>
      </c>
      <c r="G1473">
        <f t="shared" ca="1" si="91"/>
        <v>105.81866220768704</v>
      </c>
    </row>
    <row r="1474" spans="4:7" x14ac:dyDescent="0.15">
      <c r="D1474">
        <f t="shared" ca="1" si="89"/>
        <v>694.30110281251825</v>
      </c>
      <c r="E1474">
        <f t="shared" ca="1" si="90"/>
        <v>0.90459557490453846</v>
      </c>
      <c r="F1474">
        <f t="shared" ca="1" si="92"/>
        <v>69.301102812518252</v>
      </c>
      <c r="G1474">
        <f t="shared" ca="1" si="91"/>
        <v>68.560105951352853</v>
      </c>
    </row>
    <row r="1475" spans="4:7" x14ac:dyDescent="0.15">
      <c r="D1475">
        <f t="shared" ref="D1475:D1538" ca="1" si="93">$B$2 * EXP(($B$4 - ($B$6^2)/2)*$B$5 + $B$6*SQRT($B$5)*E1475)</f>
        <v>561.10711961725269</v>
      </c>
      <c r="E1475">
        <f t="shared" ref="E1475:E1538" ca="1" si="94">_xlfn.NORM.S.INV(RAND())</f>
        <v>-0.48276685215171178</v>
      </c>
      <c r="F1475">
        <f t="shared" ca="1" si="92"/>
        <v>0</v>
      </c>
      <c r="G1475">
        <f t="shared" ref="G1475:G1538" ca="1" si="95">F1475* EXP(-$B$4*$B$5)</f>
        <v>0</v>
      </c>
    </row>
    <row r="1476" spans="4:7" x14ac:dyDescent="0.15">
      <c r="D1476">
        <f t="shared" ca="1" si="93"/>
        <v>629.3649733350627</v>
      </c>
      <c r="E1476">
        <f t="shared" ca="1" si="94"/>
        <v>0.26499406274673509</v>
      </c>
      <c r="F1476">
        <f t="shared" ca="1" si="92"/>
        <v>4.3649733350627002</v>
      </c>
      <c r="G1476">
        <f t="shared" ca="1" si="95"/>
        <v>4.3183011839844943</v>
      </c>
    </row>
    <row r="1477" spans="4:7" x14ac:dyDescent="0.15">
      <c r="D1477">
        <f t="shared" ca="1" si="93"/>
        <v>457.88119815693528</v>
      </c>
      <c r="E1477">
        <f t="shared" ca="1" si="94"/>
        <v>-1.8070003497311347</v>
      </c>
      <c r="F1477">
        <f t="shared" ca="1" si="92"/>
        <v>0</v>
      </c>
      <c r="G1477">
        <f t="shared" ca="1" si="95"/>
        <v>0</v>
      </c>
    </row>
    <row r="1478" spans="4:7" x14ac:dyDescent="0.15">
      <c r="D1478">
        <f t="shared" ca="1" si="93"/>
        <v>574.24991206924119</v>
      </c>
      <c r="E1478">
        <f t="shared" ca="1" si="94"/>
        <v>-0.33195782010836011</v>
      </c>
      <c r="F1478">
        <f t="shared" ca="1" si="92"/>
        <v>0</v>
      </c>
      <c r="G1478">
        <f t="shared" ca="1" si="95"/>
        <v>0</v>
      </c>
    </row>
    <row r="1479" spans="4:7" x14ac:dyDescent="0.15">
      <c r="D1479">
        <f t="shared" ca="1" si="93"/>
        <v>570.57672404963216</v>
      </c>
      <c r="E1479">
        <f t="shared" ca="1" si="94"/>
        <v>-0.37375602986328937</v>
      </c>
      <c r="F1479">
        <f t="shared" ca="1" si="92"/>
        <v>0</v>
      </c>
      <c r="G1479">
        <f t="shared" ca="1" si="95"/>
        <v>0</v>
      </c>
    </row>
    <row r="1480" spans="4:7" x14ac:dyDescent="0.15">
      <c r="D1480">
        <f t="shared" ca="1" si="93"/>
        <v>623.22975671356028</v>
      </c>
      <c r="E1480">
        <f t="shared" ca="1" si="94"/>
        <v>0.20118600120681915</v>
      </c>
      <c r="F1480">
        <f t="shared" ca="1" si="92"/>
        <v>0</v>
      </c>
      <c r="G1480">
        <f t="shared" ca="1" si="95"/>
        <v>0</v>
      </c>
    </row>
    <row r="1481" spans="4:7" x14ac:dyDescent="0.15">
      <c r="D1481">
        <f t="shared" ca="1" si="93"/>
        <v>492.29622878072638</v>
      </c>
      <c r="E1481">
        <f t="shared" ca="1" si="94"/>
        <v>-1.3349522784714722</v>
      </c>
      <c r="F1481">
        <f t="shared" ca="1" si="92"/>
        <v>0</v>
      </c>
      <c r="G1481">
        <f t="shared" ca="1" si="95"/>
        <v>0</v>
      </c>
    </row>
    <row r="1482" spans="4:7" x14ac:dyDescent="0.15">
      <c r="D1482">
        <f t="shared" ca="1" si="93"/>
        <v>444.43600133933177</v>
      </c>
      <c r="E1482">
        <f t="shared" ca="1" si="94"/>
        <v>-2.0011304285229885</v>
      </c>
      <c r="F1482">
        <f t="shared" ca="1" si="92"/>
        <v>0</v>
      </c>
      <c r="G1482">
        <f t="shared" ca="1" si="95"/>
        <v>0</v>
      </c>
    </row>
    <row r="1483" spans="4:7" x14ac:dyDescent="0.15">
      <c r="D1483">
        <f t="shared" ca="1" si="93"/>
        <v>590.4933329889642</v>
      </c>
      <c r="E1483">
        <f t="shared" ca="1" si="94"/>
        <v>-0.1502689967003126</v>
      </c>
      <c r="F1483">
        <f t="shared" ca="1" si="92"/>
        <v>0</v>
      </c>
      <c r="G1483">
        <f t="shared" ca="1" si="95"/>
        <v>0</v>
      </c>
    </row>
    <row r="1484" spans="4:7" x14ac:dyDescent="0.15">
      <c r="D1484">
        <f t="shared" ca="1" si="93"/>
        <v>645.01360566848325</v>
      </c>
      <c r="E1484">
        <f t="shared" ca="1" si="94"/>
        <v>0.42496920709581887</v>
      </c>
      <c r="F1484">
        <f t="shared" ca="1" si="92"/>
        <v>20.013605668483251</v>
      </c>
      <c r="G1484">
        <f t="shared" ca="1" si="95"/>
        <v>19.799611686005537</v>
      </c>
    </row>
    <row r="1485" spans="4:7" x14ac:dyDescent="0.15">
      <c r="D1485">
        <f t="shared" ca="1" si="93"/>
        <v>602.96109366136466</v>
      </c>
      <c r="E1485">
        <f t="shared" ca="1" si="94"/>
        <v>-1.4171175026426111E-2</v>
      </c>
      <c r="F1485">
        <f t="shared" ca="1" si="92"/>
        <v>0</v>
      </c>
      <c r="G1485">
        <f t="shared" ca="1" si="95"/>
        <v>0</v>
      </c>
    </row>
    <row r="1486" spans="4:7" x14ac:dyDescent="0.15">
      <c r="D1486">
        <f t="shared" ca="1" si="93"/>
        <v>764.38806027972134</v>
      </c>
      <c r="E1486">
        <f t="shared" ca="1" si="94"/>
        <v>1.5310099952796674</v>
      </c>
      <c r="F1486">
        <f t="shared" ca="1" si="92"/>
        <v>139.38806027972134</v>
      </c>
      <c r="G1486">
        <f t="shared" ca="1" si="95"/>
        <v>137.89766386524249</v>
      </c>
    </row>
    <row r="1487" spans="4:7" x14ac:dyDescent="0.15">
      <c r="D1487">
        <f t="shared" ca="1" si="93"/>
        <v>719.42792828298263</v>
      </c>
      <c r="E1487">
        <f t="shared" ca="1" si="94"/>
        <v>1.1361589871385982</v>
      </c>
      <c r="F1487">
        <f t="shared" ca="1" si="92"/>
        <v>94.427928282982634</v>
      </c>
      <c r="G1487">
        <f t="shared" ca="1" si="95"/>
        <v>93.418264718849528</v>
      </c>
    </row>
    <row r="1488" spans="4:7" x14ac:dyDescent="0.15">
      <c r="D1488">
        <f t="shared" ca="1" si="93"/>
        <v>751.5352146853586</v>
      </c>
      <c r="E1488">
        <f t="shared" ca="1" si="94"/>
        <v>1.4205550326407017</v>
      </c>
      <c r="F1488">
        <f t="shared" ca="1" si="92"/>
        <v>126.5352146853586</v>
      </c>
      <c r="G1488">
        <f t="shared" ca="1" si="95"/>
        <v>125.18224636157308</v>
      </c>
    </row>
    <row r="1489" spans="4:7" x14ac:dyDescent="0.15">
      <c r="D1489">
        <f t="shared" ca="1" si="93"/>
        <v>812.4726876168188</v>
      </c>
      <c r="E1489">
        <f t="shared" ca="1" si="94"/>
        <v>1.9283848084921587</v>
      </c>
      <c r="F1489">
        <f t="shared" ca="1" si="92"/>
        <v>187.4726876168188</v>
      </c>
      <c r="G1489">
        <f t="shared" ca="1" si="95"/>
        <v>185.4681499191415</v>
      </c>
    </row>
    <row r="1490" spans="4:7" x14ac:dyDescent="0.15">
      <c r="D1490">
        <f t="shared" ca="1" si="93"/>
        <v>623.31450861056999</v>
      </c>
      <c r="E1490">
        <f t="shared" ca="1" si="94"/>
        <v>0.20207171718711761</v>
      </c>
      <c r="F1490">
        <f t="shared" ca="1" si="92"/>
        <v>0</v>
      </c>
      <c r="G1490">
        <f t="shared" ca="1" si="95"/>
        <v>0</v>
      </c>
    </row>
    <row r="1491" spans="4:7" x14ac:dyDescent="0.15">
      <c r="D1491">
        <f t="shared" ca="1" si="93"/>
        <v>560.79746741316399</v>
      </c>
      <c r="E1491">
        <f t="shared" ca="1" si="94"/>
        <v>-0.48636244923919331</v>
      </c>
      <c r="F1491">
        <f t="shared" ca="1" si="92"/>
        <v>0</v>
      </c>
      <c r="G1491">
        <f t="shared" ca="1" si="95"/>
        <v>0</v>
      </c>
    </row>
    <row r="1492" spans="4:7" x14ac:dyDescent="0.15">
      <c r="D1492">
        <f t="shared" ca="1" si="93"/>
        <v>591.93140074468772</v>
      </c>
      <c r="E1492">
        <f t="shared" ca="1" si="94"/>
        <v>-0.13442521630646836</v>
      </c>
      <c r="F1492">
        <f t="shared" ca="1" si="92"/>
        <v>0</v>
      </c>
      <c r="G1492">
        <f t="shared" ca="1" si="95"/>
        <v>0</v>
      </c>
    </row>
    <row r="1493" spans="4:7" x14ac:dyDescent="0.15">
      <c r="D1493">
        <f t="shared" ca="1" si="93"/>
        <v>645.10732484553819</v>
      </c>
      <c r="E1493">
        <f t="shared" ca="1" si="94"/>
        <v>0.425915554952841</v>
      </c>
      <c r="F1493">
        <f t="shared" ca="1" si="92"/>
        <v>20.107324845538187</v>
      </c>
      <c r="G1493">
        <f t="shared" ca="1" si="95"/>
        <v>19.892328777765865</v>
      </c>
    </row>
    <row r="1494" spans="4:7" x14ac:dyDescent="0.15">
      <c r="D1494">
        <f t="shared" ca="1" si="93"/>
        <v>551.26542161723421</v>
      </c>
      <c r="E1494">
        <f t="shared" ca="1" si="94"/>
        <v>-0.59802824507507224</v>
      </c>
      <c r="F1494">
        <f t="shared" ca="1" si="92"/>
        <v>0</v>
      </c>
      <c r="G1494">
        <f t="shared" ca="1" si="95"/>
        <v>0</v>
      </c>
    </row>
    <row r="1495" spans="4:7" x14ac:dyDescent="0.15">
      <c r="D1495">
        <f t="shared" ca="1" si="93"/>
        <v>662.74375119224237</v>
      </c>
      <c r="E1495">
        <f t="shared" ca="1" si="94"/>
        <v>0.60159921839415675</v>
      </c>
      <c r="F1495">
        <f t="shared" ca="1" si="92"/>
        <v>37.743751192242371</v>
      </c>
      <c r="G1495">
        <f t="shared" ca="1" si="95"/>
        <v>37.340178954182583</v>
      </c>
    </row>
    <row r="1496" spans="4:7" x14ac:dyDescent="0.15">
      <c r="D1496">
        <f t="shared" ca="1" si="93"/>
        <v>827.05229140924916</v>
      </c>
      <c r="E1496">
        <f t="shared" ca="1" si="94"/>
        <v>2.0442337017808661</v>
      </c>
      <c r="F1496">
        <f t="shared" ca="1" si="92"/>
        <v>202.05229140924916</v>
      </c>
      <c r="G1496">
        <f t="shared" ca="1" si="95"/>
        <v>199.89186238793081</v>
      </c>
    </row>
    <row r="1497" spans="4:7" x14ac:dyDescent="0.15">
      <c r="D1497">
        <f t="shared" ca="1" si="93"/>
        <v>611.48999085849653</v>
      </c>
      <c r="E1497">
        <f t="shared" ca="1" si="94"/>
        <v>7.7318640016077939E-2</v>
      </c>
      <c r="F1497">
        <f t="shared" ca="1" si="92"/>
        <v>0</v>
      </c>
      <c r="G1497">
        <f t="shared" ca="1" si="95"/>
        <v>0</v>
      </c>
    </row>
    <row r="1498" spans="4:7" x14ac:dyDescent="0.15">
      <c r="D1498">
        <f t="shared" ca="1" si="93"/>
        <v>565.45056667901565</v>
      </c>
      <c r="E1498">
        <f t="shared" ca="1" si="94"/>
        <v>-0.43253999469016391</v>
      </c>
      <c r="F1498">
        <f t="shared" ca="1" si="92"/>
        <v>0</v>
      </c>
      <c r="G1498">
        <f t="shared" ca="1" si="95"/>
        <v>0</v>
      </c>
    </row>
    <row r="1499" spans="4:7" x14ac:dyDescent="0.15">
      <c r="D1499">
        <f t="shared" ca="1" si="93"/>
        <v>886.16054219948705</v>
      </c>
      <c r="E1499">
        <f t="shared" ca="1" si="94"/>
        <v>2.4938706118040748</v>
      </c>
      <c r="F1499">
        <f t="shared" ca="1" si="92"/>
        <v>261.16054219948705</v>
      </c>
      <c r="G1499">
        <f t="shared" ca="1" si="95"/>
        <v>258.368102625277</v>
      </c>
    </row>
    <row r="1500" spans="4:7" x14ac:dyDescent="0.15">
      <c r="D1500">
        <f t="shared" ca="1" si="93"/>
        <v>616.18141412956845</v>
      </c>
      <c r="E1500">
        <f t="shared" ca="1" si="94"/>
        <v>0.12710121406858896</v>
      </c>
      <c r="F1500">
        <f t="shared" ca="1" si="92"/>
        <v>0</v>
      </c>
      <c r="G1500">
        <f t="shared" ca="1" si="95"/>
        <v>0</v>
      </c>
    </row>
    <row r="1501" spans="4:7" x14ac:dyDescent="0.15">
      <c r="D1501">
        <f t="shared" ca="1" si="93"/>
        <v>639.72253283084581</v>
      </c>
      <c r="E1501">
        <f t="shared" ca="1" si="94"/>
        <v>0.37131731877408586</v>
      </c>
      <c r="F1501">
        <f t="shared" ca="1" si="92"/>
        <v>14.722532830845807</v>
      </c>
      <c r="G1501">
        <f t="shared" ca="1" si="95"/>
        <v>14.565113249146298</v>
      </c>
    </row>
    <row r="1502" spans="4:7" x14ac:dyDescent="0.15">
      <c r="D1502">
        <f t="shared" ca="1" si="93"/>
        <v>758.22062526782906</v>
      </c>
      <c r="E1502">
        <f t="shared" ca="1" si="94"/>
        <v>1.4782419008406276</v>
      </c>
      <c r="F1502">
        <f t="shared" ca="1" si="92"/>
        <v>133.22062526782906</v>
      </c>
      <c r="G1502">
        <f t="shared" ca="1" si="95"/>
        <v>131.79617369116352</v>
      </c>
    </row>
    <row r="1503" spans="4:7" x14ac:dyDescent="0.15">
      <c r="D1503">
        <f t="shared" ca="1" si="93"/>
        <v>595.88065793349142</v>
      </c>
      <c r="E1503">
        <f t="shared" ca="1" si="94"/>
        <v>-9.1111839389151794E-2</v>
      </c>
      <c r="F1503">
        <f t="shared" ca="1" si="92"/>
        <v>0</v>
      </c>
      <c r="G1503">
        <f t="shared" ca="1" si="95"/>
        <v>0</v>
      </c>
    </row>
    <row r="1504" spans="4:7" x14ac:dyDescent="0.15">
      <c r="D1504">
        <f t="shared" ca="1" si="93"/>
        <v>614.19086415567608</v>
      </c>
      <c r="E1504">
        <f t="shared" ca="1" si="94"/>
        <v>0.10602514157295054</v>
      </c>
      <c r="F1504">
        <f t="shared" ca="1" si="92"/>
        <v>0</v>
      </c>
      <c r="G1504">
        <f t="shared" ca="1" si="95"/>
        <v>0</v>
      </c>
    </row>
    <row r="1505" spans="4:7" x14ac:dyDescent="0.15">
      <c r="D1505">
        <f t="shared" ca="1" si="93"/>
        <v>533.45408256292569</v>
      </c>
      <c r="E1505">
        <f t="shared" ca="1" si="94"/>
        <v>-0.81195786287633254</v>
      </c>
      <c r="F1505">
        <f t="shared" ca="1" si="92"/>
        <v>0</v>
      </c>
      <c r="G1505">
        <f t="shared" ca="1" si="95"/>
        <v>0</v>
      </c>
    </row>
    <row r="1506" spans="4:7" x14ac:dyDescent="0.15">
      <c r="D1506">
        <f t="shared" ca="1" si="93"/>
        <v>661.2645126316371</v>
      </c>
      <c r="E1506">
        <f t="shared" ca="1" si="94"/>
        <v>0.58704461212716685</v>
      </c>
      <c r="F1506">
        <f t="shared" ca="1" si="92"/>
        <v>36.264512631637103</v>
      </c>
      <c r="G1506">
        <f t="shared" ca="1" si="95"/>
        <v>35.87675704130497</v>
      </c>
    </row>
    <row r="1507" spans="4:7" x14ac:dyDescent="0.15">
      <c r="D1507">
        <f t="shared" ca="1" si="93"/>
        <v>495.59542921279825</v>
      </c>
      <c r="E1507">
        <f t="shared" ca="1" si="94"/>
        <v>-1.291445817819215</v>
      </c>
      <c r="F1507">
        <f t="shared" ca="1" si="92"/>
        <v>0</v>
      </c>
      <c r="G1507">
        <f t="shared" ca="1" si="95"/>
        <v>0</v>
      </c>
    </row>
    <row r="1508" spans="4:7" x14ac:dyDescent="0.15">
      <c r="D1508">
        <f t="shared" ca="1" si="93"/>
        <v>711.08775287317167</v>
      </c>
      <c r="E1508">
        <f t="shared" ca="1" si="94"/>
        <v>1.060206807825139</v>
      </c>
      <c r="F1508">
        <f t="shared" ca="1" si="92"/>
        <v>86.087752873171667</v>
      </c>
      <c r="G1508">
        <f t="shared" ca="1" si="95"/>
        <v>85.167266011131716</v>
      </c>
    </row>
    <row r="1509" spans="4:7" x14ac:dyDescent="0.15">
      <c r="D1509">
        <f t="shared" ca="1" si="93"/>
        <v>930.9885491458582</v>
      </c>
      <c r="E1509">
        <f t="shared" ca="1" si="94"/>
        <v>2.8153104868009642</v>
      </c>
      <c r="F1509">
        <f t="shared" ca="1" si="92"/>
        <v>305.9885491458582</v>
      </c>
      <c r="G1509">
        <f t="shared" ca="1" si="95"/>
        <v>302.71678945852636</v>
      </c>
    </row>
    <row r="1510" spans="4:7" x14ac:dyDescent="0.15">
      <c r="D1510">
        <f t="shared" ca="1" si="93"/>
        <v>658.63598158527441</v>
      </c>
      <c r="E1510">
        <f t="shared" ca="1" si="94"/>
        <v>0.56110131016344089</v>
      </c>
      <c r="F1510">
        <f t="shared" ca="1" si="92"/>
        <v>33.635981585274408</v>
      </c>
      <c r="G1510">
        <f t="shared" ca="1" si="95"/>
        <v>33.276331366657637</v>
      </c>
    </row>
    <row r="1511" spans="4:7" x14ac:dyDescent="0.15">
      <c r="D1511">
        <f t="shared" ca="1" si="93"/>
        <v>602.86410001350941</v>
      </c>
      <c r="E1511">
        <f t="shared" ca="1" si="94"/>
        <v>-1.5219055379030663E-2</v>
      </c>
      <c r="F1511">
        <f t="shared" ca="1" si="92"/>
        <v>0</v>
      </c>
      <c r="G1511">
        <f t="shared" ca="1" si="95"/>
        <v>0</v>
      </c>
    </row>
    <row r="1512" spans="4:7" x14ac:dyDescent="0.15">
      <c r="D1512">
        <f t="shared" ca="1" si="93"/>
        <v>628.1082079786845</v>
      </c>
      <c r="E1512">
        <f t="shared" ca="1" si="94"/>
        <v>0.25197414109894184</v>
      </c>
      <c r="F1512">
        <f t="shared" ca="1" si="92"/>
        <v>3.1082079786845043</v>
      </c>
      <c r="G1512">
        <f t="shared" ca="1" si="95"/>
        <v>3.0749736972289075</v>
      </c>
    </row>
    <row r="1513" spans="4:7" x14ac:dyDescent="0.15">
      <c r="D1513">
        <f t="shared" ca="1" si="93"/>
        <v>629.83656420842885</v>
      </c>
      <c r="E1513">
        <f t="shared" ca="1" si="94"/>
        <v>0.26987297405858496</v>
      </c>
      <c r="F1513">
        <f t="shared" ca="1" si="92"/>
        <v>4.8365642084288538</v>
      </c>
      <c r="G1513">
        <f t="shared" ca="1" si="95"/>
        <v>4.7848496071913198</v>
      </c>
    </row>
    <row r="1514" spans="4:7" x14ac:dyDescent="0.15">
      <c r="D1514">
        <f t="shared" ca="1" si="93"/>
        <v>577.86231671216774</v>
      </c>
      <c r="E1514">
        <f t="shared" ca="1" si="94"/>
        <v>-0.29111123203631273</v>
      </c>
      <c r="F1514">
        <f t="shared" ca="1" si="92"/>
        <v>0</v>
      </c>
      <c r="G1514">
        <f t="shared" ca="1" si="95"/>
        <v>0</v>
      </c>
    </row>
    <row r="1515" spans="4:7" x14ac:dyDescent="0.15">
      <c r="D1515">
        <f t="shared" ca="1" si="93"/>
        <v>650.41106290280982</v>
      </c>
      <c r="E1515">
        <f t="shared" ca="1" si="94"/>
        <v>0.47924826698837858</v>
      </c>
      <c r="F1515">
        <f t="shared" ref="F1515:F1578" ca="1" si="96">MAX(D1515-$B$3,0)</f>
        <v>25.411062902809817</v>
      </c>
      <c r="G1515">
        <f t="shared" ca="1" si="95"/>
        <v>25.139357012345151</v>
      </c>
    </row>
    <row r="1516" spans="4:7" x14ac:dyDescent="0.15">
      <c r="D1516">
        <f t="shared" ca="1" si="93"/>
        <v>580.31705236659093</v>
      </c>
      <c r="E1516">
        <f t="shared" ca="1" si="94"/>
        <v>-0.26350022074970292</v>
      </c>
      <c r="F1516">
        <f t="shared" ca="1" si="96"/>
        <v>0</v>
      </c>
      <c r="G1516">
        <f t="shared" ca="1" si="95"/>
        <v>0</v>
      </c>
    </row>
    <row r="1517" spans="4:7" x14ac:dyDescent="0.15">
      <c r="D1517">
        <f t="shared" ca="1" si="93"/>
        <v>464.52223972295059</v>
      </c>
      <c r="E1517">
        <f t="shared" ca="1" si="94"/>
        <v>-1.713206244070429</v>
      </c>
      <c r="F1517">
        <f t="shared" ca="1" si="96"/>
        <v>0</v>
      </c>
      <c r="G1517">
        <f t="shared" ca="1" si="95"/>
        <v>0</v>
      </c>
    </row>
    <row r="1518" spans="4:7" x14ac:dyDescent="0.15">
      <c r="D1518">
        <f t="shared" ca="1" si="93"/>
        <v>714.52554561153568</v>
      </c>
      <c r="E1518">
        <f t="shared" ca="1" si="94"/>
        <v>1.0916214090207572</v>
      </c>
      <c r="F1518">
        <f t="shared" ca="1" si="96"/>
        <v>89.525545611535676</v>
      </c>
      <c r="G1518">
        <f t="shared" ca="1" si="95"/>
        <v>88.568300407635618</v>
      </c>
    </row>
    <row r="1519" spans="4:7" x14ac:dyDescent="0.15">
      <c r="D1519">
        <f t="shared" ca="1" si="93"/>
        <v>573.05909010231153</v>
      </c>
      <c r="E1519">
        <f t="shared" ca="1" si="94"/>
        <v>-0.34547914814309028</v>
      </c>
      <c r="F1519">
        <f t="shared" ca="1" si="96"/>
        <v>0</v>
      </c>
      <c r="G1519">
        <f t="shared" ca="1" si="95"/>
        <v>0</v>
      </c>
    </row>
    <row r="1520" spans="4:7" x14ac:dyDescent="0.15">
      <c r="D1520">
        <f t="shared" ca="1" si="93"/>
        <v>598.05351184113181</v>
      </c>
      <c r="E1520">
        <f t="shared" ca="1" si="94"/>
        <v>-6.7403377357306282E-2</v>
      </c>
      <c r="F1520">
        <f t="shared" ca="1" si="96"/>
        <v>0</v>
      </c>
      <c r="G1520">
        <f t="shared" ca="1" si="95"/>
        <v>0</v>
      </c>
    </row>
    <row r="1521" spans="4:7" x14ac:dyDescent="0.15">
      <c r="D1521">
        <f t="shared" ca="1" si="93"/>
        <v>833.49736472867687</v>
      </c>
      <c r="E1521">
        <f t="shared" ca="1" si="94"/>
        <v>2.0947964805112544</v>
      </c>
      <c r="F1521">
        <f t="shared" ca="1" si="96"/>
        <v>208.49736472867687</v>
      </c>
      <c r="G1521">
        <f t="shared" ca="1" si="95"/>
        <v>206.26802224269699</v>
      </c>
    </row>
    <row r="1522" spans="4:7" x14ac:dyDescent="0.15">
      <c r="D1522">
        <f t="shared" ca="1" si="93"/>
        <v>622.29363403357809</v>
      </c>
      <c r="E1522">
        <f t="shared" ca="1" si="94"/>
        <v>0.19139485088885916</v>
      </c>
      <c r="F1522">
        <f t="shared" ca="1" si="96"/>
        <v>0</v>
      </c>
      <c r="G1522">
        <f t="shared" ca="1" si="95"/>
        <v>0</v>
      </c>
    </row>
    <row r="1523" spans="4:7" x14ac:dyDescent="0.15">
      <c r="D1523">
        <f t="shared" ca="1" si="93"/>
        <v>410.80170611202715</v>
      </c>
      <c r="E1523">
        <f t="shared" ca="1" si="94"/>
        <v>-2.5137229885757044</v>
      </c>
      <c r="F1523">
        <f t="shared" ca="1" si="96"/>
        <v>0</v>
      </c>
      <c r="G1523">
        <f t="shared" ca="1" si="95"/>
        <v>0</v>
      </c>
    </row>
    <row r="1524" spans="4:7" x14ac:dyDescent="0.15">
      <c r="D1524">
        <f t="shared" ca="1" si="93"/>
        <v>485.16107384064856</v>
      </c>
      <c r="E1524">
        <f t="shared" ca="1" si="94"/>
        <v>-1.4300491180032138</v>
      </c>
      <c r="F1524">
        <f t="shared" ca="1" si="96"/>
        <v>0</v>
      </c>
      <c r="G1524">
        <f t="shared" ca="1" si="95"/>
        <v>0</v>
      </c>
    </row>
    <row r="1525" spans="4:7" x14ac:dyDescent="0.15">
      <c r="D1525">
        <f t="shared" ca="1" si="93"/>
        <v>687.45108582366731</v>
      </c>
      <c r="E1525">
        <f t="shared" ca="1" si="94"/>
        <v>0.84001263626709055</v>
      </c>
      <c r="F1525">
        <f t="shared" ca="1" si="96"/>
        <v>62.451085823667313</v>
      </c>
      <c r="G1525">
        <f t="shared" ca="1" si="95"/>
        <v>61.783332257076893</v>
      </c>
    </row>
    <row r="1526" spans="4:7" x14ac:dyDescent="0.15">
      <c r="D1526">
        <f t="shared" ca="1" si="93"/>
        <v>704.08305658376366</v>
      </c>
      <c r="E1526">
        <f t="shared" ca="1" si="94"/>
        <v>0.99572506729608956</v>
      </c>
      <c r="F1526">
        <f t="shared" ca="1" si="96"/>
        <v>79.083056583763664</v>
      </c>
      <c r="G1526">
        <f t="shared" ca="1" si="95"/>
        <v>78.237466913156723</v>
      </c>
    </row>
    <row r="1527" spans="4:7" x14ac:dyDescent="0.15">
      <c r="D1527">
        <f t="shared" ca="1" si="93"/>
        <v>466.48884817651782</v>
      </c>
      <c r="E1527">
        <f t="shared" ca="1" si="94"/>
        <v>-1.6856882703648541</v>
      </c>
      <c r="F1527">
        <f t="shared" ca="1" si="96"/>
        <v>0</v>
      </c>
      <c r="G1527">
        <f t="shared" ca="1" si="95"/>
        <v>0</v>
      </c>
    </row>
    <row r="1528" spans="4:7" x14ac:dyDescent="0.15">
      <c r="D1528">
        <f t="shared" ca="1" si="93"/>
        <v>548.64104502199882</v>
      </c>
      <c r="E1528">
        <f t="shared" ca="1" si="94"/>
        <v>-0.62911132046051144</v>
      </c>
      <c r="F1528">
        <f t="shared" ca="1" si="96"/>
        <v>0</v>
      </c>
      <c r="G1528">
        <f t="shared" ca="1" si="95"/>
        <v>0</v>
      </c>
    </row>
    <row r="1529" spans="4:7" x14ac:dyDescent="0.15">
      <c r="D1529">
        <f t="shared" ca="1" si="93"/>
        <v>585.87409788920559</v>
      </c>
      <c r="E1529">
        <f t="shared" ca="1" si="94"/>
        <v>-0.20142328698696599</v>
      </c>
      <c r="F1529">
        <f t="shared" ca="1" si="96"/>
        <v>0</v>
      </c>
      <c r="G1529">
        <f t="shared" ca="1" si="95"/>
        <v>0</v>
      </c>
    </row>
    <row r="1530" spans="4:7" x14ac:dyDescent="0.15">
      <c r="D1530">
        <f t="shared" ca="1" si="93"/>
        <v>621.64746429944842</v>
      </c>
      <c r="E1530">
        <f t="shared" ca="1" si="94"/>
        <v>0.18462779767407489</v>
      </c>
      <c r="F1530">
        <f t="shared" ca="1" si="96"/>
        <v>0</v>
      </c>
      <c r="G1530">
        <f t="shared" ca="1" si="95"/>
        <v>0</v>
      </c>
    </row>
    <row r="1531" spans="4:7" x14ac:dyDescent="0.15">
      <c r="D1531">
        <f t="shared" ca="1" si="93"/>
        <v>728.35966834499402</v>
      </c>
      <c r="E1531">
        <f t="shared" ca="1" si="94"/>
        <v>1.2165281584847853</v>
      </c>
      <c r="F1531">
        <f t="shared" ca="1" si="96"/>
        <v>103.35966834499402</v>
      </c>
      <c r="G1531">
        <f t="shared" ca="1" si="95"/>
        <v>102.25450281794699</v>
      </c>
    </row>
    <row r="1532" spans="4:7" x14ac:dyDescent="0.15">
      <c r="D1532">
        <f t="shared" ca="1" si="93"/>
        <v>478.19533726753457</v>
      </c>
      <c r="E1532">
        <f t="shared" ca="1" si="94"/>
        <v>-1.5242468356945131</v>
      </c>
      <c r="F1532">
        <f t="shared" ca="1" si="96"/>
        <v>0</v>
      </c>
      <c r="G1532">
        <f t="shared" ca="1" si="95"/>
        <v>0</v>
      </c>
    </row>
    <row r="1533" spans="4:7" x14ac:dyDescent="0.15">
      <c r="D1533">
        <f t="shared" ca="1" si="93"/>
        <v>559.5175365998067</v>
      </c>
      <c r="E1533">
        <f t="shared" ca="1" si="94"/>
        <v>-0.50124575102882385</v>
      </c>
      <c r="F1533">
        <f t="shared" ca="1" si="96"/>
        <v>0</v>
      </c>
      <c r="G1533">
        <f t="shared" ca="1" si="95"/>
        <v>0</v>
      </c>
    </row>
    <row r="1534" spans="4:7" x14ac:dyDescent="0.15">
      <c r="D1534">
        <f t="shared" ca="1" si="93"/>
        <v>541.77642473571461</v>
      </c>
      <c r="E1534">
        <f t="shared" ca="1" si="94"/>
        <v>-0.71112422878832171</v>
      </c>
      <c r="F1534">
        <f t="shared" ca="1" si="96"/>
        <v>0</v>
      </c>
      <c r="G1534">
        <f t="shared" ca="1" si="95"/>
        <v>0</v>
      </c>
    </row>
    <row r="1535" spans="4:7" x14ac:dyDescent="0.15">
      <c r="D1535">
        <f t="shared" ca="1" si="93"/>
        <v>582.04715312826534</v>
      </c>
      <c r="E1535">
        <f t="shared" ca="1" si="94"/>
        <v>-0.24411002258847272</v>
      </c>
      <c r="F1535">
        <f t="shared" ca="1" si="96"/>
        <v>0</v>
      </c>
      <c r="G1535">
        <f t="shared" ca="1" si="95"/>
        <v>0</v>
      </c>
    </row>
    <row r="1536" spans="4:7" x14ac:dyDescent="0.15">
      <c r="D1536">
        <f t="shared" ca="1" si="93"/>
        <v>562.52958992147035</v>
      </c>
      <c r="E1536">
        <f t="shared" ca="1" si="94"/>
        <v>-0.46627496788496309</v>
      </c>
      <c r="F1536">
        <f t="shared" ca="1" si="96"/>
        <v>0</v>
      </c>
      <c r="G1536">
        <f t="shared" ca="1" si="95"/>
        <v>0</v>
      </c>
    </row>
    <row r="1537" spans="4:7" x14ac:dyDescent="0.15">
      <c r="D1537">
        <f t="shared" ca="1" si="93"/>
        <v>589.1631116202044</v>
      </c>
      <c r="E1537">
        <f t="shared" ca="1" si="94"/>
        <v>-0.16495898048829077</v>
      </c>
      <c r="F1537">
        <f t="shared" ca="1" si="96"/>
        <v>0</v>
      </c>
      <c r="G1537">
        <f t="shared" ca="1" si="95"/>
        <v>0</v>
      </c>
    </row>
    <row r="1538" spans="4:7" x14ac:dyDescent="0.15">
      <c r="D1538">
        <f t="shared" ca="1" si="93"/>
        <v>605.26698888034082</v>
      </c>
      <c r="E1538">
        <f t="shared" ca="1" si="94"/>
        <v>1.0691275240919998E-2</v>
      </c>
      <c r="F1538">
        <f t="shared" ca="1" si="96"/>
        <v>0</v>
      </c>
      <c r="G1538">
        <f t="shared" ca="1" si="95"/>
        <v>0</v>
      </c>
    </row>
    <row r="1539" spans="4:7" x14ac:dyDescent="0.15">
      <c r="D1539">
        <f t="shared" ref="D1539:D1602" ca="1" si="97">$B$2 * EXP(($B$4 - ($B$6^2)/2)*$B$5 + $B$6*SQRT($B$5)*E1539)</f>
        <v>718.5537437069255</v>
      </c>
      <c r="E1539">
        <f t="shared" ref="E1539:E1602" ca="1" si="98">_xlfn.NORM.S.INV(RAND())</f>
        <v>1.1282393989477577</v>
      </c>
      <c r="F1539">
        <f t="shared" ca="1" si="96"/>
        <v>93.553743706925502</v>
      </c>
      <c r="G1539">
        <f t="shared" ref="G1539:G1602" ca="1" si="99">F1539* EXP(-$B$4*$B$5)</f>
        <v>92.553427296021553</v>
      </c>
    </row>
    <row r="1540" spans="4:7" x14ac:dyDescent="0.15">
      <c r="D1540">
        <f t="shared" ca="1" si="97"/>
        <v>583.69246994119032</v>
      </c>
      <c r="E1540">
        <f t="shared" ca="1" si="98"/>
        <v>-0.22572343974969947</v>
      </c>
      <c r="F1540">
        <f t="shared" ca="1" si="96"/>
        <v>0</v>
      </c>
      <c r="G1540">
        <f t="shared" ca="1" si="99"/>
        <v>0</v>
      </c>
    </row>
    <row r="1541" spans="4:7" x14ac:dyDescent="0.15">
      <c r="D1541">
        <f t="shared" ca="1" si="97"/>
        <v>633.58008100942027</v>
      </c>
      <c r="E1541">
        <f t="shared" ca="1" si="98"/>
        <v>0.30847296655152046</v>
      </c>
      <c r="F1541">
        <f t="shared" ca="1" si="96"/>
        <v>8.5800810094202689</v>
      </c>
      <c r="G1541">
        <f t="shared" ca="1" si="99"/>
        <v>8.4883391346376236</v>
      </c>
    </row>
    <row r="1542" spans="4:7" x14ac:dyDescent="0.15">
      <c r="D1542">
        <f t="shared" ca="1" si="97"/>
        <v>612.8457543536075</v>
      </c>
      <c r="E1542">
        <f t="shared" ca="1" si="98"/>
        <v>9.17443215846835E-2</v>
      </c>
      <c r="F1542">
        <f t="shared" ca="1" si="96"/>
        <v>0</v>
      </c>
      <c r="G1542">
        <f t="shared" ca="1" si="99"/>
        <v>0</v>
      </c>
    </row>
    <row r="1543" spans="4:7" x14ac:dyDescent="0.15">
      <c r="D1543">
        <f t="shared" ca="1" si="97"/>
        <v>477.0086688381395</v>
      </c>
      <c r="E1543">
        <f t="shared" ca="1" si="98"/>
        <v>-1.5404308492517698</v>
      </c>
      <c r="F1543">
        <f t="shared" ca="1" si="96"/>
        <v>0</v>
      </c>
      <c r="G1543">
        <f t="shared" ca="1" si="99"/>
        <v>0</v>
      </c>
    </row>
    <row r="1544" spans="4:7" x14ac:dyDescent="0.15">
      <c r="D1544">
        <f t="shared" ca="1" si="97"/>
        <v>579.37258804287183</v>
      </c>
      <c r="E1544">
        <f t="shared" ca="1" si="98"/>
        <v>-0.27410976266443488</v>
      </c>
      <c r="F1544">
        <f t="shared" ca="1" si="96"/>
        <v>0</v>
      </c>
      <c r="G1544">
        <f t="shared" ca="1" si="99"/>
        <v>0</v>
      </c>
    </row>
    <row r="1545" spans="4:7" x14ac:dyDescent="0.15">
      <c r="D1545">
        <f t="shared" ca="1" si="97"/>
        <v>506.16056912981981</v>
      </c>
      <c r="E1545">
        <f t="shared" ca="1" si="98"/>
        <v>-1.1540472640533566</v>
      </c>
      <c r="F1545">
        <f t="shared" ca="1" si="96"/>
        <v>0</v>
      </c>
      <c r="G1545">
        <f t="shared" ca="1" si="99"/>
        <v>0</v>
      </c>
    </row>
    <row r="1546" spans="4:7" x14ac:dyDescent="0.15">
      <c r="D1546">
        <f t="shared" ca="1" si="97"/>
        <v>604.85829718762068</v>
      </c>
      <c r="E1546">
        <f t="shared" ca="1" si="98"/>
        <v>6.2916240369706479E-3</v>
      </c>
      <c r="F1546">
        <f t="shared" ca="1" si="96"/>
        <v>0</v>
      </c>
      <c r="G1546">
        <f t="shared" ca="1" si="99"/>
        <v>0</v>
      </c>
    </row>
    <row r="1547" spans="4:7" x14ac:dyDescent="0.15">
      <c r="D1547">
        <f t="shared" ca="1" si="97"/>
        <v>708.64479563745533</v>
      </c>
      <c r="E1547">
        <f t="shared" ca="1" si="98"/>
        <v>1.0377905810633414</v>
      </c>
      <c r="F1547">
        <f t="shared" ca="1" si="96"/>
        <v>83.644795637455331</v>
      </c>
      <c r="G1547">
        <f t="shared" ca="1" si="99"/>
        <v>82.750429913033116</v>
      </c>
    </row>
    <row r="1548" spans="4:7" x14ac:dyDescent="0.15">
      <c r="D1548">
        <f t="shared" ca="1" si="97"/>
        <v>581.47292380994281</v>
      </c>
      <c r="E1548">
        <f t="shared" ca="1" si="98"/>
        <v>-0.2505393312053481</v>
      </c>
      <c r="F1548">
        <f t="shared" ca="1" si="96"/>
        <v>0</v>
      </c>
      <c r="G1548">
        <f t="shared" ca="1" si="99"/>
        <v>0</v>
      </c>
    </row>
    <row r="1549" spans="4:7" x14ac:dyDescent="0.15">
      <c r="D1549">
        <f t="shared" ca="1" si="97"/>
        <v>468.76941494031138</v>
      </c>
      <c r="E1549">
        <f t="shared" ca="1" si="98"/>
        <v>-1.6539221004488232</v>
      </c>
      <c r="F1549">
        <f t="shared" ca="1" si="96"/>
        <v>0</v>
      </c>
      <c r="G1549">
        <f t="shared" ca="1" si="99"/>
        <v>0</v>
      </c>
    </row>
    <row r="1550" spans="4:7" x14ac:dyDescent="0.15">
      <c r="D1550">
        <f t="shared" ca="1" si="97"/>
        <v>600.79714856358044</v>
      </c>
      <c r="E1550">
        <f t="shared" ca="1" si="98"/>
        <v>-3.7589735135475033E-2</v>
      </c>
      <c r="F1550">
        <f t="shared" ca="1" si="96"/>
        <v>0</v>
      </c>
      <c r="G1550">
        <f t="shared" ca="1" si="99"/>
        <v>0</v>
      </c>
    </row>
    <row r="1551" spans="4:7" x14ac:dyDescent="0.15">
      <c r="D1551">
        <f t="shared" ca="1" si="97"/>
        <v>809.39671085344742</v>
      </c>
      <c r="E1551">
        <f t="shared" ca="1" si="98"/>
        <v>1.9036777838439882</v>
      </c>
      <c r="F1551">
        <f t="shared" ca="1" si="96"/>
        <v>184.39671085344742</v>
      </c>
      <c r="G1551">
        <f t="shared" ca="1" si="99"/>
        <v>182.42506280736544</v>
      </c>
    </row>
    <row r="1552" spans="4:7" x14ac:dyDescent="0.15">
      <c r="D1552">
        <f t="shared" ca="1" si="97"/>
        <v>638.24592645607095</v>
      </c>
      <c r="E1552">
        <f t="shared" ca="1" si="98"/>
        <v>0.35626520286851565</v>
      </c>
      <c r="F1552">
        <f t="shared" ca="1" si="96"/>
        <v>13.245926456070947</v>
      </c>
      <c r="G1552">
        <f t="shared" ca="1" si="99"/>
        <v>13.104295377648869</v>
      </c>
    </row>
    <row r="1553" spans="4:7" x14ac:dyDescent="0.15">
      <c r="D1553">
        <f t="shared" ca="1" si="97"/>
        <v>469.91033598785583</v>
      </c>
      <c r="E1553">
        <f t="shared" ca="1" si="98"/>
        <v>-1.6380880832100397</v>
      </c>
      <c r="F1553">
        <f t="shared" ca="1" si="96"/>
        <v>0</v>
      </c>
      <c r="G1553">
        <f t="shared" ca="1" si="99"/>
        <v>0</v>
      </c>
    </row>
    <row r="1554" spans="4:7" x14ac:dyDescent="0.15">
      <c r="D1554">
        <f t="shared" ca="1" si="97"/>
        <v>671.26249996218019</v>
      </c>
      <c r="E1554">
        <f t="shared" ca="1" si="98"/>
        <v>0.68479026847465363</v>
      </c>
      <c r="F1554">
        <f t="shared" ca="1" si="96"/>
        <v>46.262499962180186</v>
      </c>
      <c r="G1554">
        <f t="shared" ca="1" si="99"/>
        <v>45.767841639723478</v>
      </c>
    </row>
    <row r="1555" spans="4:7" x14ac:dyDescent="0.15">
      <c r="D1555">
        <f t="shared" ca="1" si="97"/>
        <v>564.15348278012357</v>
      </c>
      <c r="E1555">
        <f t="shared" ca="1" si="98"/>
        <v>-0.44749872648877298</v>
      </c>
      <c r="F1555">
        <f t="shared" ca="1" si="96"/>
        <v>0</v>
      </c>
      <c r="G1555">
        <f t="shared" ca="1" si="99"/>
        <v>0</v>
      </c>
    </row>
    <row r="1556" spans="4:7" x14ac:dyDescent="0.15">
      <c r="D1556">
        <f t="shared" ca="1" si="97"/>
        <v>559.78594432220962</v>
      </c>
      <c r="E1556">
        <f t="shared" ca="1" si="98"/>
        <v>-0.49812183092666767</v>
      </c>
      <c r="F1556">
        <f t="shared" ca="1" si="96"/>
        <v>0</v>
      </c>
      <c r="G1556">
        <f t="shared" ca="1" si="99"/>
        <v>0</v>
      </c>
    </row>
    <row r="1557" spans="4:7" x14ac:dyDescent="0.15">
      <c r="D1557">
        <f t="shared" ca="1" si="97"/>
        <v>657.01219294437396</v>
      </c>
      <c r="E1557">
        <f t="shared" ca="1" si="98"/>
        <v>0.54502291460072871</v>
      </c>
      <c r="F1557">
        <f t="shared" ca="1" si="96"/>
        <v>32.012192944373965</v>
      </c>
      <c r="G1557">
        <f t="shared" ca="1" si="99"/>
        <v>31.669904964412446</v>
      </c>
    </row>
    <row r="1558" spans="4:7" x14ac:dyDescent="0.15">
      <c r="D1558">
        <f t="shared" ca="1" si="97"/>
        <v>800.51598473768149</v>
      </c>
      <c r="E1558">
        <f t="shared" ca="1" si="98"/>
        <v>1.831815119733339</v>
      </c>
      <c r="F1558">
        <f t="shared" ca="1" si="96"/>
        <v>175.51598473768149</v>
      </c>
      <c r="G1558">
        <f t="shared" ca="1" si="99"/>
        <v>173.6392931917068</v>
      </c>
    </row>
    <row r="1559" spans="4:7" x14ac:dyDescent="0.15">
      <c r="D1559">
        <f t="shared" ca="1" si="97"/>
        <v>714.66161142001727</v>
      </c>
      <c r="E1559">
        <f t="shared" ca="1" si="98"/>
        <v>1.0928616687996013</v>
      </c>
      <c r="F1559">
        <f t="shared" ca="1" si="96"/>
        <v>89.661611420017266</v>
      </c>
      <c r="G1559">
        <f t="shared" ca="1" si="99"/>
        <v>88.702911342631722</v>
      </c>
    </row>
    <row r="1560" spans="4:7" x14ac:dyDescent="0.15">
      <c r="D1560">
        <f t="shared" ca="1" si="97"/>
        <v>541.58011485327131</v>
      </c>
      <c r="E1560">
        <f t="shared" ca="1" si="98"/>
        <v>-0.71348483483629521</v>
      </c>
      <c r="F1560">
        <f t="shared" ca="1" si="96"/>
        <v>0</v>
      </c>
      <c r="G1560">
        <f t="shared" ca="1" si="99"/>
        <v>0</v>
      </c>
    </row>
    <row r="1561" spans="4:7" x14ac:dyDescent="0.15">
      <c r="D1561">
        <f t="shared" ca="1" si="97"/>
        <v>644.95860886685796</v>
      </c>
      <c r="E1561">
        <f t="shared" ca="1" si="98"/>
        <v>0.42441380203216061</v>
      </c>
      <c r="F1561">
        <f t="shared" ca="1" si="96"/>
        <v>19.958608866857958</v>
      </c>
      <c r="G1561">
        <f t="shared" ca="1" si="99"/>
        <v>19.745202933570294</v>
      </c>
    </row>
    <row r="1562" spans="4:7" x14ac:dyDescent="0.15">
      <c r="D1562">
        <f t="shared" ca="1" si="97"/>
        <v>793.29367011093973</v>
      </c>
      <c r="E1562">
        <f t="shared" ca="1" si="98"/>
        <v>1.7727820074764462</v>
      </c>
      <c r="F1562">
        <f t="shared" ca="1" si="96"/>
        <v>168.29367011093973</v>
      </c>
      <c r="G1562">
        <f t="shared" ca="1" si="99"/>
        <v>166.49420262420176</v>
      </c>
    </row>
    <row r="1563" spans="4:7" x14ac:dyDescent="0.15">
      <c r="D1563">
        <f t="shared" ca="1" si="97"/>
        <v>572.33100469105989</v>
      </c>
      <c r="E1563">
        <f t="shared" ca="1" si="98"/>
        <v>-0.35376012787209754</v>
      </c>
      <c r="F1563">
        <f t="shared" ca="1" si="96"/>
        <v>0</v>
      </c>
      <c r="G1563">
        <f t="shared" ca="1" si="99"/>
        <v>0</v>
      </c>
    </row>
    <row r="1564" spans="4:7" x14ac:dyDescent="0.15">
      <c r="D1564">
        <f t="shared" ca="1" si="97"/>
        <v>532.13227700276968</v>
      </c>
      <c r="E1564">
        <f t="shared" ca="1" si="98"/>
        <v>-0.8281175110682002</v>
      </c>
      <c r="F1564">
        <f t="shared" ca="1" si="96"/>
        <v>0</v>
      </c>
      <c r="G1564">
        <f t="shared" ca="1" si="99"/>
        <v>0</v>
      </c>
    </row>
    <row r="1565" spans="4:7" x14ac:dyDescent="0.15">
      <c r="D1565">
        <f t="shared" ca="1" si="97"/>
        <v>696.82472643203437</v>
      </c>
      <c r="E1565">
        <f t="shared" ca="1" si="98"/>
        <v>0.92822816937051233</v>
      </c>
      <c r="F1565">
        <f t="shared" ca="1" si="96"/>
        <v>71.824726432034367</v>
      </c>
      <c r="G1565">
        <f t="shared" ca="1" si="99"/>
        <v>71.056745913972719</v>
      </c>
    </row>
    <row r="1566" spans="4:7" x14ac:dyDescent="0.15">
      <c r="D1566">
        <f t="shared" ca="1" si="97"/>
        <v>553.4288026449675</v>
      </c>
      <c r="E1566">
        <f t="shared" ca="1" si="98"/>
        <v>-0.57251626038839987</v>
      </c>
      <c r="F1566">
        <f t="shared" ca="1" si="96"/>
        <v>0</v>
      </c>
      <c r="G1566">
        <f t="shared" ca="1" si="99"/>
        <v>0</v>
      </c>
    </row>
    <row r="1567" spans="4:7" x14ac:dyDescent="0.15">
      <c r="D1567">
        <f t="shared" ca="1" si="97"/>
        <v>704.12088108008436</v>
      </c>
      <c r="E1567">
        <f t="shared" ca="1" si="98"/>
        <v>0.99607498052052523</v>
      </c>
      <c r="F1567">
        <f t="shared" ca="1" si="96"/>
        <v>79.120881080084359</v>
      </c>
      <c r="G1567">
        <f t="shared" ca="1" si="99"/>
        <v>78.274886973878111</v>
      </c>
    </row>
    <row r="1568" spans="4:7" x14ac:dyDescent="0.15">
      <c r="D1568">
        <f t="shared" ca="1" si="97"/>
        <v>683.22381471915833</v>
      </c>
      <c r="E1568">
        <f t="shared" ca="1" si="98"/>
        <v>0.79983542628961113</v>
      </c>
      <c r="F1568">
        <f t="shared" ca="1" si="96"/>
        <v>58.223814719158327</v>
      </c>
      <c r="G1568">
        <f t="shared" ca="1" si="99"/>
        <v>57.601260932839949</v>
      </c>
    </row>
    <row r="1569" spans="4:7" x14ac:dyDescent="0.15">
      <c r="D1569">
        <f t="shared" ca="1" si="97"/>
        <v>746.38391334282551</v>
      </c>
      <c r="E1569">
        <f t="shared" ca="1" si="98"/>
        <v>1.3757545122630899</v>
      </c>
      <c r="F1569">
        <f t="shared" ca="1" si="96"/>
        <v>121.38391334282551</v>
      </c>
      <c r="G1569">
        <f t="shared" ca="1" si="99"/>
        <v>120.08602492355551</v>
      </c>
    </row>
    <row r="1570" spans="4:7" x14ac:dyDescent="0.15">
      <c r="D1570">
        <f t="shared" ca="1" si="97"/>
        <v>750.89463995153233</v>
      </c>
      <c r="E1570">
        <f t="shared" ca="1" si="98"/>
        <v>1.4150007447902826</v>
      </c>
      <c r="F1570">
        <f t="shared" ca="1" si="96"/>
        <v>125.89463995153233</v>
      </c>
      <c r="G1570">
        <f t="shared" ca="1" si="99"/>
        <v>124.54852092520159</v>
      </c>
    </row>
    <row r="1571" spans="4:7" x14ac:dyDescent="0.15">
      <c r="D1571">
        <f t="shared" ca="1" si="97"/>
        <v>652.96814291775797</v>
      </c>
      <c r="E1571">
        <f t="shared" ca="1" si="98"/>
        <v>0.50480626571718723</v>
      </c>
      <c r="F1571">
        <f t="shared" ca="1" si="96"/>
        <v>27.968142917757973</v>
      </c>
      <c r="G1571">
        <f t="shared" ca="1" si="99"/>
        <v>27.669095640389965</v>
      </c>
    </row>
    <row r="1572" spans="4:7" x14ac:dyDescent="0.15">
      <c r="D1572">
        <f t="shared" ca="1" si="97"/>
        <v>717.70261607389375</v>
      </c>
      <c r="E1572">
        <f t="shared" ca="1" si="98"/>
        <v>1.1205194303501611</v>
      </c>
      <c r="F1572">
        <f t="shared" ca="1" si="96"/>
        <v>92.702616073893751</v>
      </c>
      <c r="G1572">
        <f t="shared" ca="1" si="99"/>
        <v>91.711400281579287</v>
      </c>
    </row>
    <row r="1573" spans="4:7" x14ac:dyDescent="0.15">
      <c r="D1573">
        <f t="shared" ca="1" si="97"/>
        <v>523.46559194679867</v>
      </c>
      <c r="E1573">
        <f t="shared" ca="1" si="98"/>
        <v>-0.93507643511333827</v>
      </c>
      <c r="F1573">
        <f t="shared" ca="1" si="96"/>
        <v>0</v>
      </c>
      <c r="G1573">
        <f t="shared" ca="1" si="99"/>
        <v>0</v>
      </c>
    </row>
    <row r="1574" spans="4:7" x14ac:dyDescent="0.15">
      <c r="D1574">
        <f t="shared" ca="1" si="97"/>
        <v>564.77407319808128</v>
      </c>
      <c r="E1574">
        <f t="shared" ca="1" si="98"/>
        <v>-0.44033742772423418</v>
      </c>
      <c r="F1574">
        <f t="shared" ca="1" si="96"/>
        <v>0</v>
      </c>
      <c r="G1574">
        <f t="shared" ca="1" si="99"/>
        <v>0</v>
      </c>
    </row>
    <row r="1575" spans="4:7" x14ac:dyDescent="0.15">
      <c r="D1575">
        <f t="shared" ca="1" si="97"/>
        <v>617.58339038270481</v>
      </c>
      <c r="E1575">
        <f t="shared" ca="1" si="98"/>
        <v>0.14190460555279896</v>
      </c>
      <c r="F1575">
        <f t="shared" ca="1" si="96"/>
        <v>0</v>
      </c>
      <c r="G1575">
        <f t="shared" ca="1" si="99"/>
        <v>0</v>
      </c>
    </row>
    <row r="1576" spans="4:7" x14ac:dyDescent="0.15">
      <c r="D1576">
        <f t="shared" ca="1" si="97"/>
        <v>611.46312716917373</v>
      </c>
      <c r="E1576">
        <f t="shared" ca="1" si="98"/>
        <v>7.7032480228584291E-2</v>
      </c>
      <c r="F1576">
        <f t="shared" ca="1" si="96"/>
        <v>0</v>
      </c>
      <c r="G1576">
        <f t="shared" ca="1" si="99"/>
        <v>0</v>
      </c>
    </row>
    <row r="1577" spans="4:7" x14ac:dyDescent="0.15">
      <c r="D1577">
        <f t="shared" ca="1" si="97"/>
        <v>654.84166269085256</v>
      </c>
      <c r="E1577">
        <f t="shared" ca="1" si="98"/>
        <v>0.52346863358172646</v>
      </c>
      <c r="F1577">
        <f t="shared" ca="1" si="96"/>
        <v>29.841662690852559</v>
      </c>
      <c r="G1577">
        <f t="shared" ca="1" si="99"/>
        <v>29.522582943367155</v>
      </c>
    </row>
    <row r="1578" spans="4:7" x14ac:dyDescent="0.15">
      <c r="D1578">
        <f t="shared" ca="1" si="97"/>
        <v>609.4118589066901</v>
      </c>
      <c r="E1578">
        <f t="shared" ca="1" si="98"/>
        <v>5.5144563364383802E-2</v>
      </c>
      <c r="F1578">
        <f t="shared" ca="1" si="96"/>
        <v>0</v>
      </c>
      <c r="G1578">
        <f t="shared" ca="1" si="99"/>
        <v>0</v>
      </c>
    </row>
    <row r="1579" spans="4:7" x14ac:dyDescent="0.15">
      <c r="D1579">
        <f t="shared" ca="1" si="97"/>
        <v>594.18172428809748</v>
      </c>
      <c r="E1579">
        <f t="shared" ca="1" si="98"/>
        <v>-0.1097095609689783</v>
      </c>
      <c r="F1579">
        <f t="shared" ref="F1579:F1642" ca="1" si="100">MAX(D1579-$B$3,0)</f>
        <v>0</v>
      </c>
      <c r="G1579">
        <f t="shared" ca="1" si="99"/>
        <v>0</v>
      </c>
    </row>
    <row r="1580" spans="4:7" x14ac:dyDescent="0.15">
      <c r="D1580">
        <f t="shared" ca="1" si="97"/>
        <v>502.58485390107626</v>
      </c>
      <c r="E1580">
        <f t="shared" ca="1" si="98"/>
        <v>-1.2002253494859227</v>
      </c>
      <c r="F1580">
        <f t="shared" ca="1" si="100"/>
        <v>0</v>
      </c>
      <c r="G1580">
        <f t="shared" ca="1" si="99"/>
        <v>0</v>
      </c>
    </row>
    <row r="1581" spans="4:7" x14ac:dyDescent="0.15">
      <c r="D1581">
        <f t="shared" ca="1" si="97"/>
        <v>540.7959279038414</v>
      </c>
      <c r="E1581">
        <f t="shared" ca="1" si="98"/>
        <v>-0.72292314559172766</v>
      </c>
      <c r="F1581">
        <f t="shared" ca="1" si="100"/>
        <v>0</v>
      </c>
      <c r="G1581">
        <f t="shared" ca="1" si="99"/>
        <v>0</v>
      </c>
    </row>
    <row r="1582" spans="4:7" x14ac:dyDescent="0.15">
      <c r="D1582">
        <f t="shared" ca="1" si="97"/>
        <v>592.66040382009521</v>
      </c>
      <c r="E1582">
        <f t="shared" ca="1" si="98"/>
        <v>-0.12640818741753646</v>
      </c>
      <c r="F1582">
        <f t="shared" ca="1" si="100"/>
        <v>0</v>
      </c>
      <c r="G1582">
        <f t="shared" ca="1" si="99"/>
        <v>0</v>
      </c>
    </row>
    <row r="1583" spans="4:7" x14ac:dyDescent="0.15">
      <c r="D1583">
        <f t="shared" ca="1" si="97"/>
        <v>558.63752539345683</v>
      </c>
      <c r="E1583">
        <f t="shared" ca="1" si="98"/>
        <v>-0.51149846909358598</v>
      </c>
      <c r="F1583">
        <f t="shared" ca="1" si="100"/>
        <v>0</v>
      </c>
      <c r="G1583">
        <f t="shared" ca="1" si="99"/>
        <v>0</v>
      </c>
    </row>
    <row r="1584" spans="4:7" x14ac:dyDescent="0.15">
      <c r="D1584">
        <f t="shared" ca="1" si="97"/>
        <v>537.65519161754617</v>
      </c>
      <c r="E1584">
        <f t="shared" ca="1" si="98"/>
        <v>-0.76086206799936351</v>
      </c>
      <c r="F1584">
        <f t="shared" ca="1" si="100"/>
        <v>0</v>
      </c>
      <c r="G1584">
        <f t="shared" ca="1" si="99"/>
        <v>0</v>
      </c>
    </row>
    <row r="1585" spans="4:7" x14ac:dyDescent="0.15">
      <c r="D1585">
        <f t="shared" ca="1" si="97"/>
        <v>802.55923274868417</v>
      </c>
      <c r="E1585">
        <f t="shared" ca="1" si="98"/>
        <v>1.848419404642657</v>
      </c>
      <c r="F1585">
        <f t="shared" ca="1" si="100"/>
        <v>177.55923274868417</v>
      </c>
      <c r="G1585">
        <f t="shared" ca="1" si="99"/>
        <v>175.6606939260964</v>
      </c>
    </row>
    <row r="1586" spans="4:7" x14ac:dyDescent="0.15">
      <c r="D1586">
        <f t="shared" ca="1" si="97"/>
        <v>641.84136804265404</v>
      </c>
      <c r="E1586">
        <f t="shared" ca="1" si="98"/>
        <v>0.39285555166488306</v>
      </c>
      <c r="F1586">
        <f t="shared" ca="1" si="100"/>
        <v>16.84136804265404</v>
      </c>
      <c r="G1586">
        <f t="shared" ca="1" si="99"/>
        <v>16.661292973847434</v>
      </c>
    </row>
    <row r="1587" spans="4:7" x14ac:dyDescent="0.15">
      <c r="D1587">
        <f t="shared" ca="1" si="97"/>
        <v>601.05296647485238</v>
      </c>
      <c r="E1587">
        <f t="shared" ca="1" si="98"/>
        <v>-3.481684027490848E-2</v>
      </c>
      <c r="F1587">
        <f t="shared" ca="1" si="100"/>
        <v>0</v>
      </c>
      <c r="G1587">
        <f t="shared" ca="1" si="99"/>
        <v>0</v>
      </c>
    </row>
    <row r="1588" spans="4:7" x14ac:dyDescent="0.15">
      <c r="D1588">
        <f t="shared" ca="1" si="97"/>
        <v>570.55920176690131</v>
      </c>
      <c r="E1588">
        <f t="shared" ca="1" si="98"/>
        <v>-0.37395606489637018</v>
      </c>
      <c r="F1588">
        <f t="shared" ca="1" si="100"/>
        <v>0</v>
      </c>
      <c r="G1588">
        <f t="shared" ca="1" si="99"/>
        <v>0</v>
      </c>
    </row>
    <row r="1589" spans="4:7" x14ac:dyDescent="0.15">
      <c r="D1589">
        <f t="shared" ca="1" si="97"/>
        <v>511.42209284533021</v>
      </c>
      <c r="E1589">
        <f t="shared" ca="1" si="98"/>
        <v>-1.0866878251417116</v>
      </c>
      <c r="F1589">
        <f t="shared" ca="1" si="100"/>
        <v>0</v>
      </c>
      <c r="G1589">
        <f t="shared" ca="1" si="99"/>
        <v>0</v>
      </c>
    </row>
    <row r="1590" spans="4:7" x14ac:dyDescent="0.15">
      <c r="D1590">
        <f t="shared" ca="1" si="97"/>
        <v>594.85380619181103</v>
      </c>
      <c r="E1590">
        <f t="shared" ca="1" si="98"/>
        <v>-0.10234613079565794</v>
      </c>
      <c r="F1590">
        <f t="shared" ca="1" si="100"/>
        <v>0</v>
      </c>
      <c r="G1590">
        <f t="shared" ca="1" si="99"/>
        <v>0</v>
      </c>
    </row>
    <row r="1591" spans="4:7" x14ac:dyDescent="0.15">
      <c r="D1591">
        <f t="shared" ca="1" si="97"/>
        <v>430.52550398601011</v>
      </c>
      <c r="E1591">
        <f t="shared" ca="1" si="98"/>
        <v>-2.2082604562621624</v>
      </c>
      <c r="F1591">
        <f t="shared" ca="1" si="100"/>
        <v>0</v>
      </c>
      <c r="G1591">
        <f t="shared" ca="1" si="99"/>
        <v>0</v>
      </c>
    </row>
    <row r="1592" spans="4:7" x14ac:dyDescent="0.15">
      <c r="D1592">
        <f t="shared" ca="1" si="97"/>
        <v>576.84176604484935</v>
      </c>
      <c r="E1592">
        <f t="shared" ca="1" si="98"/>
        <v>-0.30262498056217318</v>
      </c>
      <c r="F1592">
        <f t="shared" ca="1" si="100"/>
        <v>0</v>
      </c>
      <c r="G1592">
        <f t="shared" ca="1" si="99"/>
        <v>0</v>
      </c>
    </row>
    <row r="1593" spans="4:7" x14ac:dyDescent="0.15">
      <c r="D1593">
        <f t="shared" ca="1" si="97"/>
        <v>676.53453704998276</v>
      </c>
      <c r="E1593">
        <f t="shared" ca="1" si="98"/>
        <v>0.73574786449209295</v>
      </c>
      <c r="F1593">
        <f t="shared" ca="1" si="100"/>
        <v>51.53453704998276</v>
      </c>
      <c r="G1593">
        <f t="shared" ca="1" si="99"/>
        <v>50.983507865079929</v>
      </c>
    </row>
    <row r="1594" spans="4:7" x14ac:dyDescent="0.15">
      <c r="D1594">
        <f t="shared" ca="1" si="97"/>
        <v>589.06536622597207</v>
      </c>
      <c r="E1594">
        <f t="shared" ca="1" si="98"/>
        <v>-0.16603971630606157</v>
      </c>
      <c r="F1594">
        <f t="shared" ca="1" si="100"/>
        <v>0</v>
      </c>
      <c r="G1594">
        <f t="shared" ca="1" si="99"/>
        <v>0</v>
      </c>
    </row>
    <row r="1595" spans="4:7" x14ac:dyDescent="0.15">
      <c r="D1595">
        <f t="shared" ca="1" si="97"/>
        <v>505.23675593610466</v>
      </c>
      <c r="E1595">
        <f t="shared" ca="1" si="98"/>
        <v>-1.165946394827412</v>
      </c>
      <c r="F1595">
        <f t="shared" ca="1" si="100"/>
        <v>0</v>
      </c>
      <c r="G1595">
        <f t="shared" ca="1" si="99"/>
        <v>0</v>
      </c>
    </row>
    <row r="1596" spans="4:7" x14ac:dyDescent="0.15">
      <c r="D1596">
        <f t="shared" ca="1" si="97"/>
        <v>649.80692838271159</v>
      </c>
      <c r="E1596">
        <f t="shared" ca="1" si="98"/>
        <v>0.47319527263157996</v>
      </c>
      <c r="F1596">
        <f t="shared" ca="1" si="100"/>
        <v>24.80692838271159</v>
      </c>
      <c r="G1596">
        <f t="shared" ca="1" si="99"/>
        <v>24.541682155440533</v>
      </c>
    </row>
    <row r="1597" spans="4:7" x14ac:dyDescent="0.15">
      <c r="D1597">
        <f t="shared" ca="1" si="97"/>
        <v>458.07460277249584</v>
      </c>
      <c r="E1597">
        <f t="shared" ca="1" si="98"/>
        <v>-1.8042496379964168</v>
      </c>
      <c r="F1597">
        <f t="shared" ca="1" si="100"/>
        <v>0</v>
      </c>
      <c r="G1597">
        <f t="shared" ca="1" si="99"/>
        <v>0</v>
      </c>
    </row>
    <row r="1598" spans="4:7" x14ac:dyDescent="0.15">
      <c r="D1598">
        <f t="shared" ca="1" si="97"/>
        <v>744.69120301175462</v>
      </c>
      <c r="E1598">
        <f t="shared" ca="1" si="98"/>
        <v>1.360965605675315</v>
      </c>
      <c r="F1598">
        <f t="shared" ca="1" si="100"/>
        <v>119.69120301175462</v>
      </c>
      <c r="G1598">
        <f t="shared" ca="1" si="99"/>
        <v>118.41141377115973</v>
      </c>
    </row>
    <row r="1599" spans="4:7" x14ac:dyDescent="0.15">
      <c r="D1599">
        <f t="shared" ca="1" si="97"/>
        <v>590.5472944133802</v>
      </c>
      <c r="E1599">
        <f t="shared" ca="1" si="98"/>
        <v>-0.14967378518460872</v>
      </c>
      <c r="F1599">
        <f t="shared" ca="1" si="100"/>
        <v>0</v>
      </c>
      <c r="G1599">
        <f t="shared" ca="1" si="99"/>
        <v>0</v>
      </c>
    </row>
    <row r="1600" spans="4:7" x14ac:dyDescent="0.15">
      <c r="D1600">
        <f t="shared" ca="1" si="97"/>
        <v>593.60777806108933</v>
      </c>
      <c r="E1600">
        <f t="shared" ca="1" si="98"/>
        <v>-0.11600439832437304</v>
      </c>
      <c r="F1600">
        <f t="shared" ca="1" si="100"/>
        <v>0</v>
      </c>
      <c r="G1600">
        <f t="shared" ca="1" si="99"/>
        <v>0</v>
      </c>
    </row>
    <row r="1601" spans="4:7" x14ac:dyDescent="0.15">
      <c r="D1601">
        <f t="shared" ca="1" si="97"/>
        <v>457.9378663634775</v>
      </c>
      <c r="E1601">
        <f t="shared" ca="1" si="98"/>
        <v>-1.8061942615645796</v>
      </c>
      <c r="F1601">
        <f t="shared" ca="1" si="100"/>
        <v>0</v>
      </c>
      <c r="G1601">
        <f t="shared" ca="1" si="99"/>
        <v>0</v>
      </c>
    </row>
    <row r="1602" spans="4:7" x14ac:dyDescent="0.15">
      <c r="D1602">
        <f t="shared" ca="1" si="97"/>
        <v>701.49138437875934</v>
      </c>
      <c r="E1602">
        <f t="shared" ca="1" si="98"/>
        <v>0.97170470968139511</v>
      </c>
      <c r="F1602">
        <f t="shared" ca="1" si="100"/>
        <v>76.491384378759335</v>
      </c>
      <c r="G1602">
        <f t="shared" ca="1" si="99"/>
        <v>75.673505969461957</v>
      </c>
    </row>
    <row r="1603" spans="4:7" x14ac:dyDescent="0.15">
      <c r="D1603">
        <f t="shared" ref="D1603:D1666" ca="1" si="101">$B$2 * EXP(($B$4 - ($B$6^2)/2)*$B$5 + $B$6*SQRT($B$5)*E1603)</f>
        <v>598.8304585331075</v>
      </c>
      <c r="E1603">
        <f t="shared" ref="E1603:E1666" ca="1" si="102">_xlfn.NORM.S.INV(RAND())</f>
        <v>-5.8946851340941783E-2</v>
      </c>
      <c r="F1603">
        <f t="shared" ca="1" si="100"/>
        <v>0</v>
      </c>
      <c r="G1603">
        <f t="shared" ref="G1603:G1666" ca="1" si="103">F1603* EXP(-$B$4*$B$5)</f>
        <v>0</v>
      </c>
    </row>
    <row r="1604" spans="4:7" x14ac:dyDescent="0.15">
      <c r="D1604">
        <f t="shared" ca="1" si="101"/>
        <v>543.86736127194956</v>
      </c>
      <c r="E1604">
        <f t="shared" ca="1" si="102"/>
        <v>-0.68603387446250652</v>
      </c>
      <c r="F1604">
        <f t="shared" ca="1" si="100"/>
        <v>0</v>
      </c>
      <c r="G1604">
        <f t="shared" ca="1" si="103"/>
        <v>0</v>
      </c>
    </row>
    <row r="1605" spans="4:7" x14ac:dyDescent="0.15">
      <c r="D1605">
        <f t="shared" ca="1" si="101"/>
        <v>453.19759954670172</v>
      </c>
      <c r="E1605">
        <f t="shared" ca="1" si="102"/>
        <v>-1.8739703516179518</v>
      </c>
      <c r="F1605">
        <f t="shared" ca="1" si="100"/>
        <v>0</v>
      </c>
      <c r="G1605">
        <f t="shared" ca="1" si="103"/>
        <v>0</v>
      </c>
    </row>
    <row r="1606" spans="4:7" x14ac:dyDescent="0.15">
      <c r="D1606">
        <f t="shared" ca="1" si="101"/>
        <v>554.75088364784642</v>
      </c>
      <c r="E1606">
        <f t="shared" ca="1" si="102"/>
        <v>-0.55697447731640071</v>
      </c>
      <c r="F1606">
        <f t="shared" ca="1" si="100"/>
        <v>0</v>
      </c>
      <c r="G1606">
        <f t="shared" ca="1" si="103"/>
        <v>0</v>
      </c>
    </row>
    <row r="1607" spans="4:7" x14ac:dyDescent="0.15">
      <c r="D1607">
        <f t="shared" ca="1" si="101"/>
        <v>777.79485504226193</v>
      </c>
      <c r="E1607">
        <f t="shared" ca="1" si="102"/>
        <v>1.6442637923073005</v>
      </c>
      <c r="F1607">
        <f t="shared" ca="1" si="100"/>
        <v>152.79485504226193</v>
      </c>
      <c r="G1607">
        <f t="shared" ca="1" si="103"/>
        <v>151.1611074770199</v>
      </c>
    </row>
    <row r="1608" spans="4:7" x14ac:dyDescent="0.15">
      <c r="D1608">
        <f t="shared" ca="1" si="101"/>
        <v>499.36424421863416</v>
      </c>
      <c r="E1608">
        <f t="shared" ca="1" si="102"/>
        <v>-1.2420995654215532</v>
      </c>
      <c r="F1608">
        <f t="shared" ca="1" si="100"/>
        <v>0</v>
      </c>
      <c r="G1608">
        <f t="shared" ca="1" si="103"/>
        <v>0</v>
      </c>
    </row>
    <row r="1609" spans="4:7" x14ac:dyDescent="0.15">
      <c r="D1609">
        <f t="shared" ca="1" si="101"/>
        <v>653.29123943483273</v>
      </c>
      <c r="E1609">
        <f t="shared" ca="1" si="102"/>
        <v>0.50802848891111674</v>
      </c>
      <c r="F1609">
        <f t="shared" ca="1" si="100"/>
        <v>28.291239434832733</v>
      </c>
      <c r="G1609">
        <f t="shared" ca="1" si="103"/>
        <v>27.988737472109232</v>
      </c>
    </row>
    <row r="1610" spans="4:7" x14ac:dyDescent="0.15">
      <c r="D1610">
        <f t="shared" ca="1" si="101"/>
        <v>657.80420358132631</v>
      </c>
      <c r="E1610">
        <f t="shared" ca="1" si="102"/>
        <v>0.55287018671341148</v>
      </c>
      <c r="F1610">
        <f t="shared" ca="1" si="100"/>
        <v>32.804203581326306</v>
      </c>
      <c r="G1610">
        <f t="shared" ca="1" si="103"/>
        <v>32.45344708683654</v>
      </c>
    </row>
    <row r="1611" spans="4:7" x14ac:dyDescent="0.15">
      <c r="D1611">
        <f t="shared" ca="1" si="101"/>
        <v>732.05639124878212</v>
      </c>
      <c r="E1611">
        <f t="shared" ca="1" si="102"/>
        <v>1.2495038553978628</v>
      </c>
      <c r="F1611">
        <f t="shared" ca="1" si="100"/>
        <v>107.05639124878212</v>
      </c>
      <c r="G1611">
        <f t="shared" ca="1" si="103"/>
        <v>105.9116987884377</v>
      </c>
    </row>
    <row r="1612" spans="4:7" x14ac:dyDescent="0.15">
      <c r="D1612">
        <f t="shared" ca="1" si="101"/>
        <v>634.96113275355924</v>
      </c>
      <c r="E1612">
        <f t="shared" ca="1" si="102"/>
        <v>0.32265564633880267</v>
      </c>
      <c r="F1612">
        <f t="shared" ca="1" si="100"/>
        <v>9.9611327535592409</v>
      </c>
      <c r="G1612">
        <f t="shared" ca="1" si="103"/>
        <v>9.8546240862439785</v>
      </c>
    </row>
    <row r="1613" spans="4:7" x14ac:dyDescent="0.15">
      <c r="D1613">
        <f t="shared" ca="1" si="101"/>
        <v>651.13272600653795</v>
      </c>
      <c r="E1613">
        <f t="shared" ca="1" si="102"/>
        <v>0.48647144834830902</v>
      </c>
      <c r="F1613">
        <f t="shared" ca="1" si="100"/>
        <v>26.132726006537951</v>
      </c>
      <c r="G1613">
        <f t="shared" ca="1" si="103"/>
        <v>25.853303787285153</v>
      </c>
    </row>
    <row r="1614" spans="4:7" x14ac:dyDescent="0.15">
      <c r="D1614">
        <f t="shared" ca="1" si="101"/>
        <v>491.48716684599464</v>
      </c>
      <c r="E1614">
        <f t="shared" ca="1" si="102"/>
        <v>-1.3456658712609491</v>
      </c>
      <c r="F1614">
        <f t="shared" ca="1" si="100"/>
        <v>0</v>
      </c>
      <c r="G1614">
        <f t="shared" ca="1" si="103"/>
        <v>0</v>
      </c>
    </row>
    <row r="1615" spans="4:7" x14ac:dyDescent="0.15">
      <c r="D1615">
        <f t="shared" ca="1" si="101"/>
        <v>789.2773197758786</v>
      </c>
      <c r="E1615">
        <f t="shared" ca="1" si="102"/>
        <v>1.7397205437556766</v>
      </c>
      <c r="F1615">
        <f t="shared" ca="1" si="100"/>
        <v>164.2773197758786</v>
      </c>
      <c r="G1615">
        <f t="shared" ca="1" si="103"/>
        <v>162.5207968148529</v>
      </c>
    </row>
    <row r="1616" spans="4:7" x14ac:dyDescent="0.15">
      <c r="D1616">
        <f t="shared" ca="1" si="101"/>
        <v>724.19008077749959</v>
      </c>
      <c r="E1616">
        <f t="shared" ca="1" si="102"/>
        <v>1.1791329435929543</v>
      </c>
      <c r="F1616">
        <f t="shared" ca="1" si="100"/>
        <v>99.190080777499588</v>
      </c>
      <c r="G1616">
        <f t="shared" ca="1" si="103"/>
        <v>98.129498253817246</v>
      </c>
    </row>
    <row r="1617" spans="4:7" x14ac:dyDescent="0.15">
      <c r="D1617">
        <f t="shared" ca="1" si="101"/>
        <v>860.34311080472128</v>
      </c>
      <c r="E1617">
        <f t="shared" ca="1" si="102"/>
        <v>2.3012831865708092</v>
      </c>
      <c r="F1617">
        <f t="shared" ca="1" si="100"/>
        <v>235.34311080472128</v>
      </c>
      <c r="G1617">
        <f t="shared" ca="1" si="103"/>
        <v>232.82672218569775</v>
      </c>
    </row>
    <row r="1618" spans="4:7" x14ac:dyDescent="0.15">
      <c r="D1618">
        <f t="shared" ca="1" si="101"/>
        <v>552.66685862728309</v>
      </c>
      <c r="E1618">
        <f t="shared" ca="1" si="102"/>
        <v>-0.5814902011939399</v>
      </c>
      <c r="F1618">
        <f t="shared" ca="1" si="100"/>
        <v>0</v>
      </c>
      <c r="G1618">
        <f t="shared" ca="1" si="103"/>
        <v>0</v>
      </c>
    </row>
    <row r="1619" spans="4:7" x14ac:dyDescent="0.15">
      <c r="D1619">
        <f t="shared" ca="1" si="101"/>
        <v>636.86617747411117</v>
      </c>
      <c r="E1619">
        <f t="shared" ca="1" si="102"/>
        <v>0.34216891888341178</v>
      </c>
      <c r="F1619">
        <f t="shared" ca="1" si="100"/>
        <v>11.866177474111169</v>
      </c>
      <c r="G1619">
        <f t="shared" ca="1" si="103"/>
        <v>11.739299258534494</v>
      </c>
    </row>
    <row r="1620" spans="4:7" x14ac:dyDescent="0.15">
      <c r="D1620">
        <f t="shared" ca="1" si="101"/>
        <v>651.36664206965804</v>
      </c>
      <c r="E1620">
        <f t="shared" ca="1" si="102"/>
        <v>0.48881101426807866</v>
      </c>
      <c r="F1620">
        <f t="shared" ca="1" si="100"/>
        <v>26.366642069658042</v>
      </c>
      <c r="G1620">
        <f t="shared" ca="1" si="103"/>
        <v>26.08471872038691</v>
      </c>
    </row>
    <row r="1621" spans="4:7" x14ac:dyDescent="0.15">
      <c r="D1621">
        <f t="shared" ca="1" si="101"/>
        <v>583.74468705590971</v>
      </c>
      <c r="E1621">
        <f t="shared" ca="1" si="102"/>
        <v>-0.22514075705980346</v>
      </c>
      <c r="F1621">
        <f t="shared" ca="1" si="100"/>
        <v>0</v>
      </c>
      <c r="G1621">
        <f t="shared" ca="1" si="103"/>
        <v>0</v>
      </c>
    </row>
    <row r="1622" spans="4:7" x14ac:dyDescent="0.15">
      <c r="D1622">
        <f t="shared" ca="1" si="101"/>
        <v>569.83110467610584</v>
      </c>
      <c r="E1622">
        <f t="shared" ca="1" si="102"/>
        <v>-0.38227348417539142</v>
      </c>
      <c r="F1622">
        <f t="shared" ca="1" si="100"/>
        <v>0</v>
      </c>
      <c r="G1622">
        <f t="shared" ca="1" si="103"/>
        <v>0</v>
      </c>
    </row>
    <row r="1623" spans="4:7" x14ac:dyDescent="0.15">
      <c r="D1623">
        <f t="shared" ca="1" si="101"/>
        <v>466.26045716018223</v>
      </c>
      <c r="E1623">
        <f t="shared" ca="1" si="102"/>
        <v>-1.6888780952990226</v>
      </c>
      <c r="F1623">
        <f t="shared" ca="1" si="100"/>
        <v>0</v>
      </c>
      <c r="G1623">
        <f t="shared" ca="1" si="103"/>
        <v>0</v>
      </c>
    </row>
    <row r="1624" spans="4:7" x14ac:dyDescent="0.15">
      <c r="D1624">
        <f t="shared" ca="1" si="101"/>
        <v>519.19504368006483</v>
      </c>
      <c r="E1624">
        <f t="shared" ca="1" si="102"/>
        <v>-0.9884339805245177</v>
      </c>
      <c r="F1624">
        <f t="shared" ca="1" si="100"/>
        <v>0</v>
      </c>
      <c r="G1624">
        <f t="shared" ca="1" si="103"/>
        <v>0</v>
      </c>
    </row>
    <row r="1625" spans="4:7" x14ac:dyDescent="0.15">
      <c r="D1625">
        <f t="shared" ca="1" si="101"/>
        <v>568.27144399980625</v>
      </c>
      <c r="E1625">
        <f t="shared" ca="1" si="102"/>
        <v>-0.40012609572470004</v>
      </c>
      <c r="F1625">
        <f t="shared" ca="1" si="100"/>
        <v>0</v>
      </c>
      <c r="G1625">
        <f t="shared" ca="1" si="103"/>
        <v>0</v>
      </c>
    </row>
    <row r="1626" spans="4:7" x14ac:dyDescent="0.15">
      <c r="D1626">
        <f t="shared" ca="1" si="101"/>
        <v>575.80611047519653</v>
      </c>
      <c r="E1626">
        <f t="shared" ca="1" si="102"/>
        <v>-0.31432998450795407</v>
      </c>
      <c r="F1626">
        <f t="shared" ca="1" si="100"/>
        <v>0</v>
      </c>
      <c r="G1626">
        <f t="shared" ca="1" si="103"/>
        <v>0</v>
      </c>
    </row>
    <row r="1627" spans="4:7" x14ac:dyDescent="0.15">
      <c r="D1627">
        <f t="shared" ca="1" si="101"/>
        <v>483.73942749250222</v>
      </c>
      <c r="E1627">
        <f t="shared" ca="1" si="102"/>
        <v>-1.4491637289002419</v>
      </c>
      <c r="F1627">
        <f t="shared" ca="1" si="100"/>
        <v>0</v>
      </c>
      <c r="G1627">
        <f t="shared" ca="1" si="103"/>
        <v>0</v>
      </c>
    </row>
    <row r="1628" spans="4:7" x14ac:dyDescent="0.15">
      <c r="D1628">
        <f t="shared" ca="1" si="101"/>
        <v>739.0853798023976</v>
      </c>
      <c r="E1628">
        <f t="shared" ca="1" si="102"/>
        <v>1.3117474077999318</v>
      </c>
      <c r="F1628">
        <f t="shared" ca="1" si="100"/>
        <v>114.0853798023976</v>
      </c>
      <c r="G1628">
        <f t="shared" ca="1" si="103"/>
        <v>112.86553040740112</v>
      </c>
    </row>
    <row r="1629" spans="4:7" x14ac:dyDescent="0.15">
      <c r="D1629">
        <f t="shared" ca="1" si="101"/>
        <v>635.74210205396628</v>
      </c>
      <c r="E1629">
        <f t="shared" ca="1" si="102"/>
        <v>0.33066214505658803</v>
      </c>
      <c r="F1629">
        <f t="shared" ca="1" si="100"/>
        <v>10.742102053966278</v>
      </c>
      <c r="G1629">
        <f t="shared" ca="1" si="103"/>
        <v>10.627242930788377</v>
      </c>
    </row>
    <row r="1630" spans="4:7" x14ac:dyDescent="0.15">
      <c r="D1630">
        <f t="shared" ca="1" si="101"/>
        <v>610.58202001079849</v>
      </c>
      <c r="E1630">
        <f t="shared" ca="1" si="102"/>
        <v>6.7639696751478878E-2</v>
      </c>
      <c r="F1630">
        <f t="shared" ca="1" si="100"/>
        <v>0</v>
      </c>
      <c r="G1630">
        <f t="shared" ca="1" si="103"/>
        <v>0</v>
      </c>
    </row>
    <row r="1631" spans="4:7" x14ac:dyDescent="0.15">
      <c r="D1631">
        <f t="shared" ca="1" si="101"/>
        <v>666.90523430522751</v>
      </c>
      <c r="E1631">
        <f t="shared" ca="1" si="102"/>
        <v>0.6423715272233137</v>
      </c>
      <c r="F1631">
        <f t="shared" ca="1" si="100"/>
        <v>41.905234305227509</v>
      </c>
      <c r="G1631">
        <f t="shared" ca="1" si="103"/>
        <v>41.457165720077008</v>
      </c>
    </row>
    <row r="1632" spans="4:7" x14ac:dyDescent="0.15">
      <c r="D1632">
        <f t="shared" ca="1" si="101"/>
        <v>696.59162703158097</v>
      </c>
      <c r="E1632">
        <f t="shared" ca="1" si="102"/>
        <v>0.92604888946530917</v>
      </c>
      <c r="F1632">
        <f t="shared" ca="1" si="100"/>
        <v>71.59162703158097</v>
      </c>
      <c r="G1632">
        <f t="shared" ca="1" si="103"/>
        <v>70.826138911433148</v>
      </c>
    </row>
    <row r="1633" spans="4:7" x14ac:dyDescent="0.15">
      <c r="D1633">
        <f t="shared" ca="1" si="101"/>
        <v>602.89371329935091</v>
      </c>
      <c r="E1633">
        <f t="shared" ca="1" si="102"/>
        <v>-1.4899107473941122E-2</v>
      </c>
      <c r="F1633">
        <f t="shared" ca="1" si="100"/>
        <v>0</v>
      </c>
      <c r="G1633">
        <f t="shared" ca="1" si="103"/>
        <v>0</v>
      </c>
    </row>
    <row r="1634" spans="4:7" x14ac:dyDescent="0.15">
      <c r="D1634">
        <f t="shared" ca="1" si="101"/>
        <v>594.17303024933096</v>
      </c>
      <c r="E1634">
        <f t="shared" ca="1" si="102"/>
        <v>-0.10980486871992044</v>
      </c>
      <c r="F1634">
        <f t="shared" ca="1" si="100"/>
        <v>0</v>
      </c>
      <c r="G1634">
        <f t="shared" ca="1" si="103"/>
        <v>0</v>
      </c>
    </row>
    <row r="1635" spans="4:7" x14ac:dyDescent="0.15">
      <c r="D1635">
        <f t="shared" ca="1" si="101"/>
        <v>613.53186977635198</v>
      </c>
      <c r="E1635">
        <f t="shared" ca="1" si="102"/>
        <v>9.9032613617512019E-2</v>
      </c>
      <c r="F1635">
        <f t="shared" ca="1" si="100"/>
        <v>0</v>
      </c>
      <c r="G1635">
        <f t="shared" ca="1" si="103"/>
        <v>0</v>
      </c>
    </row>
    <row r="1636" spans="4:7" x14ac:dyDescent="0.15">
      <c r="D1636">
        <f t="shared" ca="1" si="101"/>
        <v>643.69932407413978</v>
      </c>
      <c r="E1636">
        <f t="shared" ca="1" si="102"/>
        <v>0.41168348549588935</v>
      </c>
      <c r="F1636">
        <f t="shared" ca="1" si="100"/>
        <v>18.699324074139781</v>
      </c>
      <c r="G1636">
        <f t="shared" ca="1" si="103"/>
        <v>18.49938294935945</v>
      </c>
    </row>
    <row r="1637" spans="4:7" x14ac:dyDescent="0.15">
      <c r="D1637">
        <f t="shared" ca="1" si="101"/>
        <v>475.30730760359228</v>
      </c>
      <c r="E1637">
        <f t="shared" ca="1" si="102"/>
        <v>-1.5637047234197852</v>
      </c>
      <c r="F1637">
        <f t="shared" ca="1" si="100"/>
        <v>0</v>
      </c>
      <c r="G1637">
        <f t="shared" ca="1" si="103"/>
        <v>0</v>
      </c>
    </row>
    <row r="1638" spans="4:7" x14ac:dyDescent="0.15">
      <c r="D1638">
        <f t="shared" ca="1" si="101"/>
        <v>546.27673396135617</v>
      </c>
      <c r="E1638">
        <f t="shared" ca="1" si="102"/>
        <v>-0.65724176129871426</v>
      </c>
      <c r="F1638">
        <f t="shared" ca="1" si="100"/>
        <v>0</v>
      </c>
      <c r="G1638">
        <f t="shared" ca="1" si="103"/>
        <v>0</v>
      </c>
    </row>
    <row r="1639" spans="4:7" x14ac:dyDescent="0.15">
      <c r="D1639">
        <f t="shared" ca="1" si="101"/>
        <v>543.75846788889953</v>
      </c>
      <c r="E1639">
        <f t="shared" ca="1" si="102"/>
        <v>-0.6873381661791832</v>
      </c>
      <c r="F1639">
        <f t="shared" ca="1" si="100"/>
        <v>0</v>
      </c>
      <c r="G1639">
        <f t="shared" ca="1" si="103"/>
        <v>0</v>
      </c>
    </row>
    <row r="1640" spans="4:7" x14ac:dyDescent="0.15">
      <c r="D1640">
        <f t="shared" ca="1" si="101"/>
        <v>455.09957733641698</v>
      </c>
      <c r="E1640">
        <f t="shared" ca="1" si="102"/>
        <v>-1.8466911994374098</v>
      </c>
      <c r="F1640">
        <f t="shared" ca="1" si="100"/>
        <v>0</v>
      </c>
      <c r="G1640">
        <f t="shared" ca="1" si="103"/>
        <v>0</v>
      </c>
    </row>
    <row r="1641" spans="4:7" x14ac:dyDescent="0.15">
      <c r="D1641">
        <f t="shared" ca="1" si="101"/>
        <v>545.16075774108765</v>
      </c>
      <c r="E1641">
        <f t="shared" ca="1" si="102"/>
        <v>-0.6705619071682084</v>
      </c>
      <c r="F1641">
        <f t="shared" ca="1" si="100"/>
        <v>0</v>
      </c>
      <c r="G1641">
        <f t="shared" ca="1" si="103"/>
        <v>0</v>
      </c>
    </row>
    <row r="1642" spans="4:7" x14ac:dyDescent="0.15">
      <c r="D1642">
        <f t="shared" ca="1" si="101"/>
        <v>576.09965085808699</v>
      </c>
      <c r="E1642">
        <f t="shared" ca="1" si="102"/>
        <v>-0.31101024755809964</v>
      </c>
      <c r="F1642">
        <f t="shared" ca="1" si="100"/>
        <v>0</v>
      </c>
      <c r="G1642">
        <f t="shared" ca="1" si="103"/>
        <v>0</v>
      </c>
    </row>
    <row r="1643" spans="4:7" x14ac:dyDescent="0.15">
      <c r="D1643">
        <f t="shared" ca="1" si="101"/>
        <v>610.25125920189635</v>
      </c>
      <c r="E1643">
        <f t="shared" ca="1" si="102"/>
        <v>6.4110218959598925E-2</v>
      </c>
      <c r="F1643">
        <f t="shared" ref="F1643:F1706" ca="1" si="104">MAX(D1643-$B$3,0)</f>
        <v>0</v>
      </c>
      <c r="G1643">
        <f t="shared" ca="1" si="103"/>
        <v>0</v>
      </c>
    </row>
    <row r="1644" spans="4:7" x14ac:dyDescent="0.15">
      <c r="D1644">
        <f t="shared" ca="1" si="101"/>
        <v>634.27556104969096</v>
      </c>
      <c r="E1644">
        <f t="shared" ca="1" si="102"/>
        <v>0.31561904309141686</v>
      </c>
      <c r="F1644">
        <f t="shared" ca="1" si="104"/>
        <v>9.275561049690964</v>
      </c>
      <c r="G1644">
        <f t="shared" ca="1" si="103"/>
        <v>9.1763828065688724</v>
      </c>
    </row>
    <row r="1645" spans="4:7" x14ac:dyDescent="0.15">
      <c r="D1645">
        <f t="shared" ca="1" si="101"/>
        <v>561.58674468284005</v>
      </c>
      <c r="E1645">
        <f t="shared" ca="1" si="102"/>
        <v>-0.47720149159362663</v>
      </c>
      <c r="F1645">
        <f t="shared" ca="1" si="104"/>
        <v>0</v>
      </c>
      <c r="G1645">
        <f t="shared" ca="1" si="103"/>
        <v>0</v>
      </c>
    </row>
    <row r="1646" spans="4:7" x14ac:dyDescent="0.15">
      <c r="D1646">
        <f t="shared" ca="1" si="101"/>
        <v>367.41006457579414</v>
      </c>
      <c r="E1646">
        <f t="shared" ca="1" si="102"/>
        <v>-3.2408524119597555</v>
      </c>
      <c r="F1646">
        <f t="shared" ca="1" si="104"/>
        <v>0</v>
      </c>
      <c r="G1646">
        <f t="shared" ca="1" si="103"/>
        <v>0</v>
      </c>
    </row>
    <row r="1647" spans="4:7" x14ac:dyDescent="0.15">
      <c r="D1647">
        <f t="shared" ca="1" si="101"/>
        <v>527.80804677824938</v>
      </c>
      <c r="E1647">
        <f t="shared" ca="1" si="102"/>
        <v>-0.88126497671764636</v>
      </c>
      <c r="F1647">
        <f t="shared" ca="1" si="104"/>
        <v>0</v>
      </c>
      <c r="G1647">
        <f t="shared" ca="1" si="103"/>
        <v>0</v>
      </c>
    </row>
    <row r="1648" spans="4:7" x14ac:dyDescent="0.15">
      <c r="D1648">
        <f t="shared" ca="1" si="101"/>
        <v>610.45571949789405</v>
      </c>
      <c r="E1648">
        <f t="shared" ca="1" si="102"/>
        <v>6.6292196715225696E-2</v>
      </c>
      <c r="F1648">
        <f t="shared" ca="1" si="104"/>
        <v>0</v>
      </c>
      <c r="G1648">
        <f t="shared" ca="1" si="103"/>
        <v>0</v>
      </c>
    </row>
    <row r="1649" spans="4:7" x14ac:dyDescent="0.15">
      <c r="D1649">
        <f t="shared" ca="1" si="101"/>
        <v>677.78586183324489</v>
      </c>
      <c r="E1649">
        <f t="shared" ca="1" si="102"/>
        <v>0.74778440015097791</v>
      </c>
      <c r="F1649">
        <f t="shared" ca="1" si="104"/>
        <v>52.785861833244894</v>
      </c>
      <c r="G1649">
        <f t="shared" ca="1" si="103"/>
        <v>52.221452951640785</v>
      </c>
    </row>
    <row r="1650" spans="4:7" x14ac:dyDescent="0.15">
      <c r="D1650">
        <f t="shared" ca="1" si="101"/>
        <v>651.47267950189428</v>
      </c>
      <c r="E1650">
        <f t="shared" ca="1" si="102"/>
        <v>0.48987129557000958</v>
      </c>
      <c r="F1650">
        <f t="shared" ca="1" si="104"/>
        <v>26.472679501894277</v>
      </c>
      <c r="G1650">
        <f t="shared" ca="1" si="103"/>
        <v>26.189622355305868</v>
      </c>
    </row>
    <row r="1651" spans="4:7" x14ac:dyDescent="0.15">
      <c r="D1651">
        <f t="shared" ca="1" si="101"/>
        <v>522.16564085890047</v>
      </c>
      <c r="E1651">
        <f t="shared" ca="1" si="102"/>
        <v>-0.95127219932759932</v>
      </c>
      <c r="F1651">
        <f t="shared" ca="1" si="104"/>
        <v>0</v>
      </c>
      <c r="G1651">
        <f t="shared" ca="1" si="103"/>
        <v>0</v>
      </c>
    </row>
    <row r="1652" spans="4:7" x14ac:dyDescent="0.15">
      <c r="D1652">
        <f t="shared" ca="1" si="101"/>
        <v>720.94997025855719</v>
      </c>
      <c r="E1652">
        <f t="shared" ca="1" si="102"/>
        <v>1.1499248392500996</v>
      </c>
      <c r="F1652">
        <f t="shared" ca="1" si="104"/>
        <v>95.949970258557187</v>
      </c>
      <c r="G1652">
        <f t="shared" ca="1" si="103"/>
        <v>94.924032374381682</v>
      </c>
    </row>
    <row r="1653" spans="4:7" x14ac:dyDescent="0.15">
      <c r="D1653">
        <f t="shared" ca="1" si="101"/>
        <v>633.4518345956684</v>
      </c>
      <c r="E1653">
        <f t="shared" ca="1" si="102"/>
        <v>0.30715437456115263</v>
      </c>
      <c r="F1653">
        <f t="shared" ca="1" si="104"/>
        <v>8.4518345956684016</v>
      </c>
      <c r="G1653">
        <f t="shared" ca="1" si="103"/>
        <v>8.3614639860776379</v>
      </c>
    </row>
    <row r="1654" spans="4:7" x14ac:dyDescent="0.15">
      <c r="D1654">
        <f t="shared" ca="1" si="101"/>
        <v>473.39295013687268</v>
      </c>
      <c r="E1654">
        <f t="shared" ca="1" si="102"/>
        <v>-1.5899921071261487</v>
      </c>
      <c r="F1654">
        <f t="shared" ca="1" si="104"/>
        <v>0</v>
      </c>
      <c r="G1654">
        <f t="shared" ca="1" si="103"/>
        <v>0</v>
      </c>
    </row>
    <row r="1655" spans="4:7" x14ac:dyDescent="0.15">
      <c r="D1655">
        <f t="shared" ca="1" si="101"/>
        <v>783.92366594184216</v>
      </c>
      <c r="E1655">
        <f t="shared" ca="1" si="102"/>
        <v>1.6953882185919753</v>
      </c>
      <c r="F1655">
        <f t="shared" ca="1" si="104"/>
        <v>158.92366594184216</v>
      </c>
      <c r="G1655">
        <f t="shared" ca="1" si="103"/>
        <v>157.22438652422036</v>
      </c>
    </row>
    <row r="1656" spans="4:7" x14ac:dyDescent="0.15">
      <c r="D1656">
        <f t="shared" ca="1" si="101"/>
        <v>556.62546100133602</v>
      </c>
      <c r="E1656">
        <f t="shared" ca="1" si="102"/>
        <v>-0.53500117220332721</v>
      </c>
      <c r="F1656">
        <f t="shared" ca="1" si="104"/>
        <v>0</v>
      </c>
      <c r="G1656">
        <f t="shared" ca="1" si="103"/>
        <v>0</v>
      </c>
    </row>
    <row r="1657" spans="4:7" x14ac:dyDescent="0.15">
      <c r="D1657">
        <f t="shared" ca="1" si="101"/>
        <v>498.91278966026073</v>
      </c>
      <c r="E1657">
        <f t="shared" ca="1" si="102"/>
        <v>-1.2479909279635624</v>
      </c>
      <c r="F1657">
        <f t="shared" ca="1" si="104"/>
        <v>0</v>
      </c>
      <c r="G1657">
        <f t="shared" ca="1" si="103"/>
        <v>0</v>
      </c>
    </row>
    <row r="1658" spans="4:7" x14ac:dyDescent="0.15">
      <c r="D1658">
        <f t="shared" ca="1" si="101"/>
        <v>502.88468473947864</v>
      </c>
      <c r="E1658">
        <f t="shared" ca="1" si="102"/>
        <v>-1.196340625643096</v>
      </c>
      <c r="F1658">
        <f t="shared" ca="1" si="104"/>
        <v>0</v>
      </c>
      <c r="G1658">
        <f t="shared" ca="1" si="103"/>
        <v>0</v>
      </c>
    </row>
    <row r="1659" spans="4:7" x14ac:dyDescent="0.15">
      <c r="D1659">
        <f t="shared" ca="1" si="101"/>
        <v>460.9793663707004</v>
      </c>
      <c r="E1659">
        <f t="shared" ca="1" si="102"/>
        <v>-1.7630755506422187</v>
      </c>
      <c r="F1659">
        <f t="shared" ca="1" si="104"/>
        <v>0</v>
      </c>
      <c r="G1659">
        <f t="shared" ca="1" si="103"/>
        <v>0</v>
      </c>
    </row>
    <row r="1660" spans="4:7" x14ac:dyDescent="0.15">
      <c r="D1660">
        <f t="shared" ca="1" si="101"/>
        <v>607.32585293867783</v>
      </c>
      <c r="E1660">
        <f t="shared" ca="1" si="102"/>
        <v>3.2810293459048068E-2</v>
      </c>
      <c r="F1660">
        <f t="shared" ca="1" si="104"/>
        <v>0</v>
      </c>
      <c r="G1660">
        <f t="shared" ca="1" si="103"/>
        <v>0</v>
      </c>
    </row>
    <row r="1661" spans="4:7" x14ac:dyDescent="0.15">
      <c r="D1661">
        <f t="shared" ca="1" si="101"/>
        <v>552.13987396770392</v>
      </c>
      <c r="E1661">
        <f t="shared" ca="1" si="102"/>
        <v>-0.58770410392767658</v>
      </c>
      <c r="F1661">
        <f t="shared" ca="1" si="104"/>
        <v>0</v>
      </c>
      <c r="G1661">
        <f t="shared" ca="1" si="103"/>
        <v>0</v>
      </c>
    </row>
    <row r="1662" spans="4:7" x14ac:dyDescent="0.15">
      <c r="D1662">
        <f t="shared" ca="1" si="101"/>
        <v>494.25925109323879</v>
      </c>
      <c r="E1662">
        <f t="shared" ca="1" si="102"/>
        <v>-1.3090309620875067</v>
      </c>
      <c r="F1662">
        <f t="shared" ca="1" si="104"/>
        <v>0</v>
      </c>
      <c r="G1662">
        <f t="shared" ca="1" si="103"/>
        <v>0</v>
      </c>
    </row>
    <row r="1663" spans="4:7" x14ac:dyDescent="0.15">
      <c r="D1663">
        <f t="shared" ca="1" si="101"/>
        <v>624.36402000592989</v>
      </c>
      <c r="E1663">
        <f t="shared" ca="1" si="102"/>
        <v>0.21302986909289226</v>
      </c>
      <c r="F1663">
        <f t="shared" ca="1" si="104"/>
        <v>0</v>
      </c>
      <c r="G1663">
        <f t="shared" ca="1" si="103"/>
        <v>0</v>
      </c>
    </row>
    <row r="1664" spans="4:7" x14ac:dyDescent="0.15">
      <c r="D1664">
        <f t="shared" ca="1" si="101"/>
        <v>574.22311501026638</v>
      </c>
      <c r="E1664">
        <f t="shared" ca="1" si="102"/>
        <v>-0.33226178196547618</v>
      </c>
      <c r="F1664">
        <f t="shared" ca="1" si="104"/>
        <v>0</v>
      </c>
      <c r="G1664">
        <f t="shared" ca="1" si="103"/>
        <v>0</v>
      </c>
    </row>
    <row r="1665" spans="4:7" x14ac:dyDescent="0.15">
      <c r="D1665">
        <f t="shared" ca="1" si="101"/>
        <v>809.2961592178217</v>
      </c>
      <c r="E1665">
        <f t="shared" ca="1" si="102"/>
        <v>1.9028685436542685</v>
      </c>
      <c r="F1665">
        <f t="shared" ca="1" si="104"/>
        <v>184.2961592178217</v>
      </c>
      <c r="G1665">
        <f t="shared" ca="1" si="103"/>
        <v>182.32558631258681</v>
      </c>
    </row>
    <row r="1666" spans="4:7" x14ac:dyDescent="0.15">
      <c r="D1666">
        <f t="shared" ca="1" si="101"/>
        <v>756.92465888077606</v>
      </c>
      <c r="E1666">
        <f t="shared" ca="1" si="102"/>
        <v>1.4670991525012946</v>
      </c>
      <c r="F1666">
        <f t="shared" ca="1" si="104"/>
        <v>131.92465888077606</v>
      </c>
      <c r="G1666">
        <f t="shared" ca="1" si="103"/>
        <v>130.51406432782309</v>
      </c>
    </row>
    <row r="1667" spans="4:7" x14ac:dyDescent="0.15">
      <c r="D1667">
        <f t="shared" ref="D1667:D1730" ca="1" si="105">$B$2 * EXP(($B$4 - ($B$6^2)/2)*$B$5 + $B$6*SQRT($B$5)*E1667)</f>
        <v>845.108914260554</v>
      </c>
      <c r="E1667">
        <f t="shared" ref="E1667:E1730" ca="1" si="106">_xlfn.NORM.S.INV(RAND())</f>
        <v>2.1849122965816017</v>
      </c>
      <c r="F1667">
        <f t="shared" ca="1" si="104"/>
        <v>220.108914260554</v>
      </c>
      <c r="G1667">
        <f t="shared" ref="G1667:G1730" ca="1" si="107">F1667* EXP(-$B$4*$B$5)</f>
        <v>217.75541614923486</v>
      </c>
    </row>
    <row r="1668" spans="4:7" x14ac:dyDescent="0.15">
      <c r="D1668">
        <f t="shared" ca="1" si="105"/>
        <v>643.71680006357508</v>
      </c>
      <c r="E1668">
        <f t="shared" ca="1" si="106"/>
        <v>0.41186032349259416</v>
      </c>
      <c r="F1668">
        <f t="shared" ca="1" si="104"/>
        <v>18.716800063575079</v>
      </c>
      <c r="G1668">
        <f t="shared" ca="1" si="107"/>
        <v>18.516672078084142</v>
      </c>
    </row>
    <row r="1669" spans="4:7" x14ac:dyDescent="0.15">
      <c r="D1669">
        <f t="shared" ca="1" si="105"/>
        <v>502.79589479346242</v>
      </c>
      <c r="E1669">
        <f t="shared" ca="1" si="106"/>
        <v>-1.1974907809467275</v>
      </c>
      <c r="F1669">
        <f t="shared" ca="1" si="104"/>
        <v>0</v>
      </c>
      <c r="G1669">
        <f t="shared" ca="1" si="107"/>
        <v>0</v>
      </c>
    </row>
    <row r="1670" spans="4:7" x14ac:dyDescent="0.15">
      <c r="D1670">
        <f t="shared" ca="1" si="105"/>
        <v>728.62446894080858</v>
      </c>
      <c r="E1670">
        <f t="shared" ca="1" si="106"/>
        <v>1.2188958051778942</v>
      </c>
      <c r="F1670">
        <f t="shared" ca="1" si="104"/>
        <v>103.62446894080858</v>
      </c>
      <c r="G1670">
        <f t="shared" ca="1" si="107"/>
        <v>102.51647205318618</v>
      </c>
    </row>
    <row r="1671" spans="4:7" x14ac:dyDescent="0.15">
      <c r="D1671">
        <f t="shared" ca="1" si="105"/>
        <v>653.71014117480104</v>
      </c>
      <c r="E1671">
        <f t="shared" ca="1" si="106"/>
        <v>0.51220380048926195</v>
      </c>
      <c r="F1671">
        <f t="shared" ca="1" si="104"/>
        <v>28.710141174801038</v>
      </c>
      <c r="G1671">
        <f t="shared" ca="1" si="107"/>
        <v>28.403160136538251</v>
      </c>
    </row>
    <row r="1672" spans="4:7" x14ac:dyDescent="0.15">
      <c r="D1672">
        <f t="shared" ca="1" si="105"/>
        <v>432.19343020682828</v>
      </c>
      <c r="E1672">
        <f t="shared" ca="1" si="106"/>
        <v>-2.1830743631534433</v>
      </c>
      <c r="F1672">
        <f t="shared" ca="1" si="104"/>
        <v>0</v>
      </c>
      <c r="G1672">
        <f t="shared" ca="1" si="107"/>
        <v>0</v>
      </c>
    </row>
    <row r="1673" spans="4:7" x14ac:dyDescent="0.15">
      <c r="D1673">
        <f t="shared" ca="1" si="105"/>
        <v>589.03191808303779</v>
      </c>
      <c r="E1673">
        <f t="shared" ca="1" si="106"/>
        <v>-0.16640958162652741</v>
      </c>
      <c r="F1673">
        <f t="shared" ca="1" si="104"/>
        <v>0</v>
      </c>
      <c r="G1673">
        <f t="shared" ca="1" si="107"/>
        <v>0</v>
      </c>
    </row>
    <row r="1674" spans="4:7" x14ac:dyDescent="0.15">
      <c r="D1674">
        <f t="shared" ca="1" si="105"/>
        <v>689.81454102665828</v>
      </c>
      <c r="E1674">
        <f t="shared" ca="1" si="106"/>
        <v>0.86236805709745468</v>
      </c>
      <c r="F1674">
        <f t="shared" ca="1" si="104"/>
        <v>64.814541026658276</v>
      </c>
      <c r="G1674">
        <f t="shared" ca="1" si="107"/>
        <v>64.12151639199179</v>
      </c>
    </row>
    <row r="1675" spans="4:7" x14ac:dyDescent="0.15">
      <c r="D1675">
        <f t="shared" ca="1" si="105"/>
        <v>573.47812252781557</v>
      </c>
      <c r="E1675">
        <f t="shared" ca="1" si="106"/>
        <v>-0.34071799388978524</v>
      </c>
      <c r="F1675">
        <f t="shared" ca="1" si="104"/>
        <v>0</v>
      </c>
      <c r="G1675">
        <f t="shared" ca="1" si="107"/>
        <v>0</v>
      </c>
    </row>
    <row r="1676" spans="4:7" x14ac:dyDescent="0.15">
      <c r="D1676">
        <f t="shared" ca="1" si="105"/>
        <v>629.0783216646455</v>
      </c>
      <c r="E1676">
        <f t="shared" ca="1" si="106"/>
        <v>0.26202667984296657</v>
      </c>
      <c r="F1676">
        <f t="shared" ca="1" si="104"/>
        <v>4.0783216646455003</v>
      </c>
      <c r="G1676">
        <f t="shared" ca="1" si="107"/>
        <v>4.0347145151243637</v>
      </c>
    </row>
    <row r="1677" spans="4:7" x14ac:dyDescent="0.15">
      <c r="D1677">
        <f t="shared" ca="1" si="105"/>
        <v>804.91541126906202</v>
      </c>
      <c r="E1677">
        <f t="shared" ca="1" si="106"/>
        <v>1.8675142932562987</v>
      </c>
      <c r="F1677">
        <f t="shared" ca="1" si="104"/>
        <v>179.91541126906202</v>
      </c>
      <c r="G1677">
        <f t="shared" ca="1" si="107"/>
        <v>177.99167918378305</v>
      </c>
    </row>
    <row r="1678" spans="4:7" x14ac:dyDescent="0.15">
      <c r="D1678">
        <f t="shared" ca="1" si="105"/>
        <v>699.56325564448957</v>
      </c>
      <c r="E1678">
        <f t="shared" ca="1" si="106"/>
        <v>0.9537766212702895</v>
      </c>
      <c r="F1678">
        <f t="shared" ca="1" si="104"/>
        <v>74.563255644489573</v>
      </c>
      <c r="G1678">
        <f t="shared" ca="1" si="107"/>
        <v>73.765993607544615</v>
      </c>
    </row>
    <row r="1679" spans="4:7" x14ac:dyDescent="0.15">
      <c r="D1679">
        <f t="shared" ca="1" si="105"/>
        <v>646.73682938007425</v>
      </c>
      <c r="E1679">
        <f t="shared" ca="1" si="106"/>
        <v>0.44234785802634358</v>
      </c>
      <c r="F1679">
        <f t="shared" ca="1" si="104"/>
        <v>21.736829380074255</v>
      </c>
      <c r="G1679">
        <f t="shared" ca="1" si="107"/>
        <v>21.504409956881275</v>
      </c>
    </row>
    <row r="1680" spans="4:7" x14ac:dyDescent="0.15">
      <c r="D1680">
        <f t="shared" ca="1" si="105"/>
        <v>523.22517629006006</v>
      </c>
      <c r="E1680">
        <f t="shared" ca="1" si="106"/>
        <v>-0.93806867989301468</v>
      </c>
      <c r="F1680">
        <f t="shared" ca="1" si="104"/>
        <v>0</v>
      </c>
      <c r="G1680">
        <f t="shared" ca="1" si="107"/>
        <v>0</v>
      </c>
    </row>
    <row r="1681" spans="4:7" x14ac:dyDescent="0.15">
      <c r="D1681">
        <f t="shared" ca="1" si="105"/>
        <v>687.11191889320162</v>
      </c>
      <c r="E1681">
        <f t="shared" ca="1" si="106"/>
        <v>0.83679822371185741</v>
      </c>
      <c r="F1681">
        <f t="shared" ca="1" si="104"/>
        <v>62.111918893201619</v>
      </c>
      <c r="G1681">
        <f t="shared" ca="1" si="107"/>
        <v>61.447791843660518</v>
      </c>
    </row>
    <row r="1682" spans="4:7" x14ac:dyDescent="0.15">
      <c r="D1682">
        <f t="shared" ca="1" si="105"/>
        <v>697.76380499934271</v>
      </c>
      <c r="E1682">
        <f t="shared" ca="1" si="106"/>
        <v>0.93700037214170229</v>
      </c>
      <c r="F1682">
        <f t="shared" ca="1" si="104"/>
        <v>72.76380499934271</v>
      </c>
      <c r="G1682">
        <f t="shared" ca="1" si="107"/>
        <v>71.985783453901661</v>
      </c>
    </row>
    <row r="1683" spans="4:7" x14ac:dyDescent="0.15">
      <c r="D1683">
        <f t="shared" ca="1" si="105"/>
        <v>573.63616530621721</v>
      </c>
      <c r="E1683">
        <f t="shared" ca="1" si="106"/>
        <v>-0.33892317460768884</v>
      </c>
      <c r="F1683">
        <f t="shared" ca="1" si="104"/>
        <v>0</v>
      </c>
      <c r="G1683">
        <f t="shared" ca="1" si="107"/>
        <v>0</v>
      </c>
    </row>
    <row r="1684" spans="4:7" x14ac:dyDescent="0.15">
      <c r="D1684">
        <f t="shared" ca="1" si="105"/>
        <v>526.29993649656274</v>
      </c>
      <c r="E1684">
        <f t="shared" ca="1" si="106"/>
        <v>-0.89990305157275807</v>
      </c>
      <c r="F1684">
        <f t="shared" ca="1" si="104"/>
        <v>0</v>
      </c>
      <c r="G1684">
        <f t="shared" ca="1" si="107"/>
        <v>0</v>
      </c>
    </row>
    <row r="1685" spans="4:7" x14ac:dyDescent="0.15">
      <c r="D1685">
        <f t="shared" ca="1" si="105"/>
        <v>609.07708572514105</v>
      </c>
      <c r="E1685">
        <f t="shared" ca="1" si="106"/>
        <v>5.15653974205443E-2</v>
      </c>
      <c r="F1685">
        <f t="shared" ca="1" si="104"/>
        <v>0</v>
      </c>
      <c r="G1685">
        <f t="shared" ca="1" si="107"/>
        <v>0</v>
      </c>
    </row>
    <row r="1686" spans="4:7" x14ac:dyDescent="0.15">
      <c r="D1686">
        <f t="shared" ca="1" si="105"/>
        <v>711.93598251383719</v>
      </c>
      <c r="E1686">
        <f t="shared" ca="1" si="106"/>
        <v>1.0679720339838732</v>
      </c>
      <c r="F1686">
        <f t="shared" ca="1" si="104"/>
        <v>86.935982513837189</v>
      </c>
      <c r="G1686">
        <f t="shared" ca="1" si="107"/>
        <v>86.00642601977448</v>
      </c>
    </row>
    <row r="1687" spans="4:7" x14ac:dyDescent="0.15">
      <c r="D1687">
        <f t="shared" ca="1" si="105"/>
        <v>748.58491507298436</v>
      </c>
      <c r="E1687">
        <f t="shared" ca="1" si="106"/>
        <v>1.3949341905163226</v>
      </c>
      <c r="F1687">
        <f t="shared" ca="1" si="104"/>
        <v>123.58491507298436</v>
      </c>
      <c r="G1687">
        <f t="shared" ca="1" si="107"/>
        <v>122.26349260725222</v>
      </c>
    </row>
    <row r="1688" spans="4:7" x14ac:dyDescent="0.15">
      <c r="D1688">
        <f t="shared" ca="1" si="105"/>
        <v>673.51418345285629</v>
      </c>
      <c r="E1688">
        <f t="shared" ca="1" si="106"/>
        <v>0.70660301416256432</v>
      </c>
      <c r="F1688">
        <f t="shared" ca="1" si="104"/>
        <v>48.514183452856287</v>
      </c>
      <c r="G1688">
        <f t="shared" ca="1" si="107"/>
        <v>47.995449173001866</v>
      </c>
    </row>
    <row r="1689" spans="4:7" x14ac:dyDescent="0.15">
      <c r="D1689">
        <f t="shared" ca="1" si="105"/>
        <v>589.22533844125735</v>
      </c>
      <c r="E1689">
        <f t="shared" ca="1" si="106"/>
        <v>-0.16427105421674706</v>
      </c>
      <c r="F1689">
        <f t="shared" ca="1" si="104"/>
        <v>0</v>
      </c>
      <c r="G1689">
        <f t="shared" ca="1" si="107"/>
        <v>0</v>
      </c>
    </row>
    <row r="1690" spans="4:7" x14ac:dyDescent="0.15">
      <c r="D1690">
        <f t="shared" ca="1" si="105"/>
        <v>669.40039319814639</v>
      </c>
      <c r="E1690">
        <f t="shared" ca="1" si="106"/>
        <v>0.6666961252038005</v>
      </c>
      <c r="F1690">
        <f t="shared" ca="1" si="104"/>
        <v>44.400393198146389</v>
      </c>
      <c r="G1690">
        <f t="shared" ca="1" si="107"/>
        <v>43.925645313060883</v>
      </c>
    </row>
    <row r="1691" spans="4:7" x14ac:dyDescent="0.15">
      <c r="D1691">
        <f t="shared" ca="1" si="105"/>
        <v>448.31579283723056</v>
      </c>
      <c r="E1691">
        <f t="shared" ca="1" si="106"/>
        <v>-1.9445152154079075</v>
      </c>
      <c r="F1691">
        <f t="shared" ca="1" si="104"/>
        <v>0</v>
      </c>
      <c r="G1691">
        <f t="shared" ca="1" si="107"/>
        <v>0</v>
      </c>
    </row>
    <row r="1692" spans="4:7" x14ac:dyDescent="0.15">
      <c r="D1692">
        <f t="shared" ca="1" si="105"/>
        <v>558.09113085217143</v>
      </c>
      <c r="E1692">
        <f t="shared" ca="1" si="106"/>
        <v>-0.51787246063611547</v>
      </c>
      <c r="F1692">
        <f t="shared" ca="1" si="104"/>
        <v>0</v>
      </c>
      <c r="G1692">
        <f t="shared" ca="1" si="107"/>
        <v>0</v>
      </c>
    </row>
    <row r="1693" spans="4:7" x14ac:dyDescent="0.15">
      <c r="D1693">
        <f t="shared" ca="1" si="105"/>
        <v>475.46442589442603</v>
      </c>
      <c r="E1693">
        <f t="shared" ca="1" si="106"/>
        <v>-1.5615519255976229</v>
      </c>
      <c r="F1693">
        <f t="shared" ca="1" si="104"/>
        <v>0</v>
      </c>
      <c r="G1693">
        <f t="shared" ca="1" si="107"/>
        <v>0</v>
      </c>
    </row>
    <row r="1694" spans="4:7" x14ac:dyDescent="0.15">
      <c r="D1694">
        <f t="shared" ca="1" si="105"/>
        <v>668.88876657539288</v>
      </c>
      <c r="E1694">
        <f t="shared" ca="1" si="106"/>
        <v>0.66171582005694718</v>
      </c>
      <c r="F1694">
        <f t="shared" ca="1" si="104"/>
        <v>43.888766575392879</v>
      </c>
      <c r="G1694">
        <f t="shared" ca="1" si="107"/>
        <v>43.41948921972412</v>
      </c>
    </row>
    <row r="1695" spans="4:7" x14ac:dyDescent="0.15">
      <c r="D1695">
        <f t="shared" ca="1" si="105"/>
        <v>732.22800255496588</v>
      </c>
      <c r="E1695">
        <f t="shared" ca="1" si="106"/>
        <v>1.2510306240069002</v>
      </c>
      <c r="F1695">
        <f t="shared" ca="1" si="104"/>
        <v>107.22800255496588</v>
      </c>
      <c r="G1695">
        <f t="shared" ca="1" si="107"/>
        <v>106.08147515355904</v>
      </c>
    </row>
    <row r="1696" spans="4:7" x14ac:dyDescent="0.15">
      <c r="D1696">
        <f t="shared" ca="1" si="105"/>
        <v>600.76771680049808</v>
      </c>
      <c r="E1696">
        <f t="shared" ca="1" si="106"/>
        <v>-3.7908831469806205E-2</v>
      </c>
      <c r="F1696">
        <f t="shared" ca="1" si="104"/>
        <v>0</v>
      </c>
      <c r="G1696">
        <f t="shared" ca="1" si="107"/>
        <v>0</v>
      </c>
    </row>
    <row r="1697" spans="4:7" x14ac:dyDescent="0.15">
      <c r="D1697">
        <f t="shared" ca="1" si="105"/>
        <v>471.32348036626803</v>
      </c>
      <c r="E1697">
        <f t="shared" ca="1" si="106"/>
        <v>-1.6185292881316149</v>
      </c>
      <c r="F1697">
        <f t="shared" ca="1" si="104"/>
        <v>0</v>
      </c>
      <c r="G1697">
        <f t="shared" ca="1" si="107"/>
        <v>0</v>
      </c>
    </row>
    <row r="1698" spans="4:7" x14ac:dyDescent="0.15">
      <c r="D1698">
        <f t="shared" ca="1" si="105"/>
        <v>504.91682995995268</v>
      </c>
      <c r="E1698">
        <f t="shared" ca="1" si="106"/>
        <v>-1.1700722584195207</v>
      </c>
      <c r="F1698">
        <f t="shared" ca="1" si="104"/>
        <v>0</v>
      </c>
      <c r="G1698">
        <f t="shared" ca="1" si="107"/>
        <v>0</v>
      </c>
    </row>
    <row r="1699" spans="4:7" x14ac:dyDescent="0.15">
      <c r="D1699">
        <f t="shared" ca="1" si="105"/>
        <v>519.37626618534102</v>
      </c>
      <c r="E1699">
        <f t="shared" ca="1" si="106"/>
        <v>-0.98616082803652694</v>
      </c>
      <c r="F1699">
        <f t="shared" ca="1" si="104"/>
        <v>0</v>
      </c>
      <c r="G1699">
        <f t="shared" ca="1" si="107"/>
        <v>0</v>
      </c>
    </row>
    <row r="1700" spans="4:7" x14ac:dyDescent="0.15">
      <c r="D1700">
        <f t="shared" ca="1" si="105"/>
        <v>690.00569524769298</v>
      </c>
      <c r="E1700">
        <f t="shared" ca="1" si="106"/>
        <v>0.86417279501214805</v>
      </c>
      <c r="F1700">
        <f t="shared" ca="1" si="104"/>
        <v>65.005695247692984</v>
      </c>
      <c r="G1700">
        <f t="shared" ca="1" si="107"/>
        <v>64.310626710807966</v>
      </c>
    </row>
    <row r="1701" spans="4:7" x14ac:dyDescent="0.15">
      <c r="D1701">
        <f t="shared" ca="1" si="105"/>
        <v>643.43061794717096</v>
      </c>
      <c r="E1701">
        <f t="shared" ca="1" si="106"/>
        <v>0.40896386729342399</v>
      </c>
      <c r="F1701">
        <f t="shared" ca="1" si="104"/>
        <v>18.430617947170958</v>
      </c>
      <c r="G1701">
        <f t="shared" ca="1" si="107"/>
        <v>18.233549942565908</v>
      </c>
    </row>
    <row r="1702" spans="4:7" x14ac:dyDescent="0.15">
      <c r="D1702">
        <f t="shared" ca="1" si="105"/>
        <v>666.03212000349845</v>
      </c>
      <c r="E1702">
        <f t="shared" ca="1" si="106"/>
        <v>0.63383828286365274</v>
      </c>
      <c r="F1702">
        <f t="shared" ca="1" si="104"/>
        <v>41.032120003498449</v>
      </c>
      <c r="G1702">
        <f t="shared" ca="1" si="107"/>
        <v>40.593387127748855</v>
      </c>
    </row>
    <row r="1703" spans="4:7" x14ac:dyDescent="0.15">
      <c r="D1703">
        <f t="shared" ca="1" si="105"/>
        <v>581.15148523394896</v>
      </c>
      <c r="E1703">
        <f t="shared" ca="1" si="106"/>
        <v>-0.25414106264499114</v>
      </c>
      <c r="F1703">
        <f t="shared" ca="1" si="104"/>
        <v>0</v>
      </c>
      <c r="G1703">
        <f t="shared" ca="1" si="107"/>
        <v>0</v>
      </c>
    </row>
    <row r="1704" spans="4:7" x14ac:dyDescent="0.15">
      <c r="D1704">
        <f t="shared" ca="1" si="105"/>
        <v>552.12179466451641</v>
      </c>
      <c r="E1704">
        <f t="shared" ca="1" si="106"/>
        <v>-0.58791738997596044</v>
      </c>
      <c r="F1704">
        <f t="shared" ca="1" si="104"/>
        <v>0</v>
      </c>
      <c r="G1704">
        <f t="shared" ca="1" si="107"/>
        <v>0</v>
      </c>
    </row>
    <row r="1705" spans="4:7" x14ac:dyDescent="0.15">
      <c r="D1705">
        <f t="shared" ca="1" si="105"/>
        <v>666.03911359192887</v>
      </c>
      <c r="E1705">
        <f t="shared" ca="1" si="106"/>
        <v>0.63390667802493095</v>
      </c>
      <c r="F1705">
        <f t="shared" ca="1" si="104"/>
        <v>41.039113591928867</v>
      </c>
      <c r="G1705">
        <f t="shared" ca="1" si="107"/>
        <v>40.600305937757796</v>
      </c>
    </row>
    <row r="1706" spans="4:7" x14ac:dyDescent="0.15">
      <c r="D1706">
        <f t="shared" ca="1" si="105"/>
        <v>486.63861406938338</v>
      </c>
      <c r="E1706">
        <f t="shared" ca="1" si="106"/>
        <v>-1.4102422571519162</v>
      </c>
      <c r="F1706">
        <f t="shared" ca="1" si="104"/>
        <v>0</v>
      </c>
      <c r="G1706">
        <f t="shared" ca="1" si="107"/>
        <v>0</v>
      </c>
    </row>
    <row r="1707" spans="4:7" x14ac:dyDescent="0.15">
      <c r="D1707">
        <f t="shared" ca="1" si="105"/>
        <v>646.21703817085722</v>
      </c>
      <c r="E1707">
        <f t="shared" ca="1" si="106"/>
        <v>0.43711066379092423</v>
      </c>
      <c r="F1707">
        <f t="shared" ref="F1707:F1770" ca="1" si="108">MAX(D1707-$B$3,0)</f>
        <v>21.217038170857222</v>
      </c>
      <c r="G1707">
        <f t="shared" ca="1" si="107"/>
        <v>20.990176576311402</v>
      </c>
    </row>
    <row r="1708" spans="4:7" x14ac:dyDescent="0.15">
      <c r="D1708">
        <f t="shared" ca="1" si="105"/>
        <v>535.2014162401266</v>
      </c>
      <c r="E1708">
        <f t="shared" ca="1" si="106"/>
        <v>-0.79065729084868275</v>
      </c>
      <c r="F1708">
        <f t="shared" ca="1" si="108"/>
        <v>0</v>
      </c>
      <c r="G1708">
        <f t="shared" ca="1" si="107"/>
        <v>0</v>
      </c>
    </row>
    <row r="1709" spans="4:7" x14ac:dyDescent="0.15">
      <c r="D1709">
        <f t="shared" ca="1" si="105"/>
        <v>662.16732770748843</v>
      </c>
      <c r="E1709">
        <f t="shared" ca="1" si="106"/>
        <v>0.59593150710556131</v>
      </c>
      <c r="F1709">
        <f t="shared" ca="1" si="108"/>
        <v>37.167327707488425</v>
      </c>
      <c r="G1709">
        <f t="shared" ca="1" si="107"/>
        <v>36.769918834448383</v>
      </c>
    </row>
    <row r="1710" spans="4:7" x14ac:dyDescent="0.15">
      <c r="D1710">
        <f t="shared" ca="1" si="105"/>
        <v>655.38584534296308</v>
      </c>
      <c r="E1710">
        <f t="shared" ca="1" si="106"/>
        <v>0.52887930002895756</v>
      </c>
      <c r="F1710">
        <f t="shared" ca="1" si="108"/>
        <v>30.38584534296308</v>
      </c>
      <c r="G1710">
        <f t="shared" ca="1" si="107"/>
        <v>30.060946963150776</v>
      </c>
    </row>
    <row r="1711" spans="4:7" x14ac:dyDescent="0.15">
      <c r="D1711">
        <f t="shared" ca="1" si="105"/>
        <v>590.08778157248787</v>
      </c>
      <c r="E1711">
        <f t="shared" ca="1" si="106"/>
        <v>-0.1547440979427642</v>
      </c>
      <c r="F1711">
        <f t="shared" ca="1" si="108"/>
        <v>0</v>
      </c>
      <c r="G1711">
        <f t="shared" ca="1" si="107"/>
        <v>0</v>
      </c>
    </row>
    <row r="1712" spans="4:7" x14ac:dyDescent="0.15">
      <c r="D1712">
        <f t="shared" ca="1" si="105"/>
        <v>526.84907911905304</v>
      </c>
      <c r="E1712">
        <f t="shared" ca="1" si="106"/>
        <v>-0.89311026258836368</v>
      </c>
      <c r="F1712">
        <f t="shared" ca="1" si="108"/>
        <v>0</v>
      </c>
      <c r="G1712">
        <f t="shared" ca="1" si="107"/>
        <v>0</v>
      </c>
    </row>
    <row r="1713" spans="4:7" x14ac:dyDescent="0.15">
      <c r="D1713">
        <f t="shared" ca="1" si="105"/>
        <v>644.45794608800884</v>
      </c>
      <c r="E1713">
        <f t="shared" ca="1" si="106"/>
        <v>0.41935549901145763</v>
      </c>
      <c r="F1713">
        <f t="shared" ca="1" si="108"/>
        <v>19.457946088008839</v>
      </c>
      <c r="G1713">
        <f t="shared" ca="1" si="107"/>
        <v>19.24989345405659</v>
      </c>
    </row>
    <row r="1714" spans="4:7" x14ac:dyDescent="0.15">
      <c r="D1714">
        <f t="shared" ca="1" si="105"/>
        <v>663.31815368884622</v>
      </c>
      <c r="E1714">
        <f t="shared" ca="1" si="106"/>
        <v>0.60724215672644066</v>
      </c>
      <c r="F1714">
        <f t="shared" ca="1" si="108"/>
        <v>38.318153688846223</v>
      </c>
      <c r="G1714">
        <f t="shared" ca="1" si="107"/>
        <v>37.908439695031397</v>
      </c>
    </row>
    <row r="1715" spans="4:7" x14ac:dyDescent="0.15">
      <c r="D1715">
        <f t="shared" ca="1" si="105"/>
        <v>830.09317614522115</v>
      </c>
      <c r="E1715">
        <f t="shared" ca="1" si="106"/>
        <v>2.0681389121410692</v>
      </c>
      <c r="F1715">
        <f t="shared" ca="1" si="108"/>
        <v>205.09317614522115</v>
      </c>
      <c r="G1715">
        <f t="shared" ca="1" si="107"/>
        <v>202.90023269118711</v>
      </c>
    </row>
    <row r="1716" spans="4:7" x14ac:dyDescent="0.15">
      <c r="D1716">
        <f t="shared" ca="1" si="105"/>
        <v>755.58846065804357</v>
      </c>
      <c r="E1716">
        <f t="shared" ca="1" si="106"/>
        <v>1.4555904964917494</v>
      </c>
      <c r="F1716">
        <f t="shared" ca="1" si="108"/>
        <v>130.58846065804357</v>
      </c>
      <c r="G1716">
        <f t="shared" ca="1" si="107"/>
        <v>129.19215330469865</v>
      </c>
    </row>
    <row r="1717" spans="4:7" x14ac:dyDescent="0.15">
      <c r="D1717">
        <f t="shared" ca="1" si="105"/>
        <v>540.52171072825922</v>
      </c>
      <c r="E1717">
        <f t="shared" ca="1" si="106"/>
        <v>-0.72622679636645193</v>
      </c>
      <c r="F1717">
        <f t="shared" ca="1" si="108"/>
        <v>0</v>
      </c>
      <c r="G1717">
        <f t="shared" ca="1" si="107"/>
        <v>0</v>
      </c>
    </row>
    <row r="1718" spans="4:7" x14ac:dyDescent="0.15">
      <c r="D1718">
        <f t="shared" ca="1" si="105"/>
        <v>513.51232955637158</v>
      </c>
      <c r="E1718">
        <f t="shared" ca="1" si="106"/>
        <v>-1.0601201990188509</v>
      </c>
      <c r="F1718">
        <f t="shared" ca="1" si="108"/>
        <v>0</v>
      </c>
      <c r="G1718">
        <f t="shared" ca="1" si="107"/>
        <v>0</v>
      </c>
    </row>
    <row r="1719" spans="4:7" x14ac:dyDescent="0.15">
      <c r="D1719">
        <f t="shared" ca="1" si="105"/>
        <v>724.69873510853415</v>
      </c>
      <c r="E1719">
        <f t="shared" ca="1" si="106"/>
        <v>1.1837063570095876</v>
      </c>
      <c r="F1719">
        <f t="shared" ca="1" si="108"/>
        <v>99.698735108534152</v>
      </c>
      <c r="G1719">
        <f t="shared" ca="1" si="107"/>
        <v>98.632713836442079</v>
      </c>
    </row>
    <row r="1720" spans="4:7" x14ac:dyDescent="0.15">
      <c r="D1720">
        <f t="shared" ca="1" si="105"/>
        <v>784.5004706944718</v>
      </c>
      <c r="E1720">
        <f t="shared" ca="1" si="106"/>
        <v>1.700179129443038</v>
      </c>
      <c r="F1720">
        <f t="shared" ca="1" si="108"/>
        <v>159.5004706944718</v>
      </c>
      <c r="G1720">
        <f t="shared" ca="1" si="107"/>
        <v>157.79502383515199</v>
      </c>
    </row>
    <row r="1721" spans="4:7" x14ac:dyDescent="0.15">
      <c r="D1721">
        <f t="shared" ca="1" si="105"/>
        <v>589.29590055942674</v>
      </c>
      <c r="E1721">
        <f t="shared" ca="1" si="106"/>
        <v>-0.16349106795555859</v>
      </c>
      <c r="F1721">
        <f t="shared" ca="1" si="108"/>
        <v>0</v>
      </c>
      <c r="G1721">
        <f t="shared" ca="1" si="107"/>
        <v>0</v>
      </c>
    </row>
    <row r="1722" spans="4:7" x14ac:dyDescent="0.15">
      <c r="D1722">
        <f t="shared" ca="1" si="105"/>
        <v>518.23455108724795</v>
      </c>
      <c r="E1722">
        <f t="shared" ca="1" si="106"/>
        <v>-1.0004951180120047</v>
      </c>
      <c r="F1722">
        <f t="shared" ca="1" si="108"/>
        <v>0</v>
      </c>
      <c r="G1722">
        <f t="shared" ca="1" si="107"/>
        <v>0</v>
      </c>
    </row>
    <row r="1723" spans="4:7" x14ac:dyDescent="0.15">
      <c r="D1723">
        <f t="shared" ca="1" si="105"/>
        <v>681.14192997382065</v>
      </c>
      <c r="E1723">
        <f t="shared" ca="1" si="106"/>
        <v>0.77995713867404703</v>
      </c>
      <c r="F1723">
        <f t="shared" ca="1" si="108"/>
        <v>56.141929973820652</v>
      </c>
      <c r="G1723">
        <f t="shared" ca="1" si="107"/>
        <v>55.5416365845089</v>
      </c>
    </row>
    <row r="1724" spans="4:7" x14ac:dyDescent="0.15">
      <c r="D1724">
        <f t="shared" ca="1" si="105"/>
        <v>585.45060752233758</v>
      </c>
      <c r="E1724">
        <f t="shared" ca="1" si="106"/>
        <v>-0.20613326639423393</v>
      </c>
      <c r="F1724">
        <f t="shared" ca="1" si="108"/>
        <v>0</v>
      </c>
      <c r="G1724">
        <f t="shared" ca="1" si="107"/>
        <v>0</v>
      </c>
    </row>
    <row r="1725" spans="4:7" x14ac:dyDescent="0.15">
      <c r="D1725">
        <f t="shared" ca="1" si="105"/>
        <v>763.85746869269622</v>
      </c>
      <c r="E1725">
        <f t="shared" ca="1" si="106"/>
        <v>1.5264870638864172</v>
      </c>
      <c r="F1725">
        <f t="shared" ca="1" si="108"/>
        <v>138.85746869269622</v>
      </c>
      <c r="G1725">
        <f t="shared" ca="1" si="107"/>
        <v>137.37274558909684</v>
      </c>
    </row>
    <row r="1726" spans="4:7" x14ac:dyDescent="0.15">
      <c r="D1726">
        <f t="shared" ca="1" si="105"/>
        <v>559.21615924177627</v>
      </c>
      <c r="E1726">
        <f t="shared" ca="1" si="106"/>
        <v>-0.50475518172001066</v>
      </c>
      <c r="F1726">
        <f t="shared" ca="1" si="108"/>
        <v>0</v>
      </c>
      <c r="G1726">
        <f t="shared" ca="1" si="107"/>
        <v>0</v>
      </c>
    </row>
    <row r="1727" spans="4:7" x14ac:dyDescent="0.15">
      <c r="D1727">
        <f t="shared" ca="1" si="105"/>
        <v>582.99906440966549</v>
      </c>
      <c r="E1727">
        <f t="shared" ca="1" si="106"/>
        <v>-0.23346599054735198</v>
      </c>
      <c r="F1727">
        <f t="shared" ca="1" si="108"/>
        <v>0</v>
      </c>
      <c r="G1727">
        <f t="shared" ca="1" si="107"/>
        <v>0</v>
      </c>
    </row>
    <row r="1728" spans="4:7" x14ac:dyDescent="0.15">
      <c r="D1728">
        <f t="shared" ca="1" si="105"/>
        <v>639.14436658822467</v>
      </c>
      <c r="E1728">
        <f t="shared" ca="1" si="106"/>
        <v>0.36542779511532203</v>
      </c>
      <c r="F1728">
        <f t="shared" ca="1" si="108"/>
        <v>14.144366588224671</v>
      </c>
      <c r="G1728">
        <f t="shared" ca="1" si="107"/>
        <v>13.993129005853124</v>
      </c>
    </row>
    <row r="1729" spans="4:7" x14ac:dyDescent="0.15">
      <c r="D1729">
        <f t="shared" ca="1" si="105"/>
        <v>564.1285175129035</v>
      </c>
      <c r="E1729">
        <f t="shared" ca="1" si="106"/>
        <v>-0.447786977816374</v>
      </c>
      <c r="F1729">
        <f t="shared" ca="1" si="108"/>
        <v>0</v>
      </c>
      <c r="G1729">
        <f t="shared" ca="1" si="107"/>
        <v>0</v>
      </c>
    </row>
    <row r="1730" spans="4:7" x14ac:dyDescent="0.15">
      <c r="D1730">
        <f t="shared" ca="1" si="105"/>
        <v>609.77959594526726</v>
      </c>
      <c r="E1730">
        <f t="shared" ca="1" si="106"/>
        <v>5.9073890924730831E-2</v>
      </c>
      <c r="F1730">
        <f t="shared" ca="1" si="108"/>
        <v>0</v>
      </c>
      <c r="G1730">
        <f t="shared" ca="1" si="107"/>
        <v>0</v>
      </c>
    </row>
    <row r="1731" spans="4:7" x14ac:dyDescent="0.15">
      <c r="D1731">
        <f t="shared" ref="D1731:D1794" ca="1" si="109">$B$2 * EXP(($B$4 - ($B$6^2)/2)*$B$5 + $B$6*SQRT($B$5)*E1731)</f>
        <v>579.12396207385382</v>
      </c>
      <c r="E1731">
        <f t="shared" ref="E1731:E1794" ca="1" si="110">_xlfn.NORM.S.INV(RAND())</f>
        <v>-0.2769055524097494</v>
      </c>
      <c r="F1731">
        <f t="shared" ca="1" si="108"/>
        <v>0</v>
      </c>
      <c r="G1731">
        <f t="shared" ref="G1731:G1794" ca="1" si="111">F1731* EXP(-$B$4*$B$5)</f>
        <v>0</v>
      </c>
    </row>
    <row r="1732" spans="4:7" x14ac:dyDescent="0.15">
      <c r="D1732">
        <f t="shared" ca="1" si="109"/>
        <v>616.72403187650241</v>
      </c>
      <c r="E1732">
        <f t="shared" ca="1" si="110"/>
        <v>0.13283467698435961</v>
      </c>
      <c r="F1732">
        <f t="shared" ca="1" si="108"/>
        <v>0</v>
      </c>
      <c r="G1732">
        <f t="shared" ca="1" si="111"/>
        <v>0</v>
      </c>
    </row>
    <row r="1733" spans="4:7" x14ac:dyDescent="0.15">
      <c r="D1733">
        <f t="shared" ca="1" si="109"/>
        <v>702.44245583713655</v>
      </c>
      <c r="E1733">
        <f t="shared" ca="1" si="110"/>
        <v>0.98052980347499885</v>
      </c>
      <c r="F1733">
        <f t="shared" ca="1" si="108"/>
        <v>77.442455837136549</v>
      </c>
      <c r="G1733">
        <f t="shared" ca="1" si="111"/>
        <v>76.614408167368552</v>
      </c>
    </row>
    <row r="1734" spans="4:7" x14ac:dyDescent="0.15">
      <c r="D1734">
        <f t="shared" ca="1" si="109"/>
        <v>752.47875220515971</v>
      </c>
      <c r="E1734">
        <f t="shared" ca="1" si="110"/>
        <v>1.4287276303055427</v>
      </c>
      <c r="F1734">
        <f t="shared" ca="1" si="108"/>
        <v>127.47875220515971</v>
      </c>
      <c r="G1734">
        <f t="shared" ca="1" si="111"/>
        <v>126.11569517697859</v>
      </c>
    </row>
    <row r="1735" spans="4:7" x14ac:dyDescent="0.15">
      <c r="D1735">
        <f t="shared" ca="1" si="109"/>
        <v>458.8414514702913</v>
      </c>
      <c r="E1735">
        <f t="shared" ca="1" si="110"/>
        <v>-1.7933544942176882</v>
      </c>
      <c r="F1735">
        <f t="shared" ca="1" si="108"/>
        <v>0</v>
      </c>
      <c r="G1735">
        <f t="shared" ca="1" si="111"/>
        <v>0</v>
      </c>
    </row>
    <row r="1736" spans="4:7" x14ac:dyDescent="0.15">
      <c r="D1736">
        <f t="shared" ca="1" si="109"/>
        <v>595.86166202253276</v>
      </c>
      <c r="E1736">
        <f t="shared" ca="1" si="110"/>
        <v>-9.1319488712562902E-2</v>
      </c>
      <c r="F1736">
        <f t="shared" ca="1" si="108"/>
        <v>0</v>
      </c>
      <c r="G1736">
        <f t="shared" ca="1" si="111"/>
        <v>0</v>
      </c>
    </row>
    <row r="1737" spans="4:7" x14ac:dyDescent="0.15">
      <c r="D1737">
        <f t="shared" ca="1" si="109"/>
        <v>531.30362054011732</v>
      </c>
      <c r="E1737">
        <f t="shared" ca="1" si="110"/>
        <v>-0.83826867988510267</v>
      </c>
      <c r="F1737">
        <f t="shared" ca="1" si="108"/>
        <v>0</v>
      </c>
      <c r="G1737">
        <f t="shared" ca="1" si="111"/>
        <v>0</v>
      </c>
    </row>
    <row r="1738" spans="4:7" x14ac:dyDescent="0.15">
      <c r="D1738">
        <f t="shared" ca="1" si="109"/>
        <v>869.67273623511983</v>
      </c>
      <c r="E1738">
        <f t="shared" ca="1" si="110"/>
        <v>2.3715371926041819</v>
      </c>
      <c r="F1738">
        <f t="shared" ca="1" si="108"/>
        <v>244.67273623511983</v>
      </c>
      <c r="G1738">
        <f t="shared" ca="1" si="111"/>
        <v>242.05659129362513</v>
      </c>
    </row>
    <row r="1739" spans="4:7" x14ac:dyDescent="0.15">
      <c r="D1739">
        <f t="shared" ca="1" si="109"/>
        <v>866.1002985814921</v>
      </c>
      <c r="E1739">
        <f t="shared" ca="1" si="110"/>
        <v>2.344725446938372</v>
      </c>
      <c r="F1739">
        <f t="shared" ca="1" si="108"/>
        <v>241.1002985814921</v>
      </c>
      <c r="G1739">
        <f t="shared" ca="1" si="111"/>
        <v>238.52235166254849</v>
      </c>
    </row>
    <row r="1740" spans="4:7" x14ac:dyDescent="0.15">
      <c r="D1740">
        <f t="shared" ca="1" si="109"/>
        <v>643.21356751817973</v>
      </c>
      <c r="E1740">
        <f t="shared" ca="1" si="110"/>
        <v>0.40676623540644941</v>
      </c>
      <c r="F1740">
        <f t="shared" ca="1" si="108"/>
        <v>18.21356751817973</v>
      </c>
      <c r="G1740">
        <f t="shared" ca="1" si="111"/>
        <v>18.018820309060896</v>
      </c>
    </row>
    <row r="1741" spans="4:7" x14ac:dyDescent="0.15">
      <c r="D1741">
        <f t="shared" ca="1" si="109"/>
        <v>534.47080406891439</v>
      </c>
      <c r="E1741">
        <f t="shared" ca="1" si="110"/>
        <v>-0.79955522136707624</v>
      </c>
      <c r="F1741">
        <f t="shared" ca="1" si="108"/>
        <v>0</v>
      </c>
      <c r="G1741">
        <f t="shared" ca="1" si="111"/>
        <v>0</v>
      </c>
    </row>
    <row r="1742" spans="4:7" x14ac:dyDescent="0.15">
      <c r="D1742">
        <f t="shared" ca="1" si="109"/>
        <v>440.1167056708706</v>
      </c>
      <c r="E1742">
        <f t="shared" ca="1" si="110"/>
        <v>-2.0647433624933487</v>
      </c>
      <c r="F1742">
        <f t="shared" ca="1" si="108"/>
        <v>0</v>
      </c>
      <c r="G1742">
        <f t="shared" ca="1" si="111"/>
        <v>0</v>
      </c>
    </row>
    <row r="1743" spans="4:7" x14ac:dyDescent="0.15">
      <c r="D1743">
        <f t="shared" ca="1" si="109"/>
        <v>729.03789301746656</v>
      </c>
      <c r="E1743">
        <f t="shared" ca="1" si="110"/>
        <v>1.2225906107819342</v>
      </c>
      <c r="F1743">
        <f t="shared" ca="1" si="108"/>
        <v>104.03789301746656</v>
      </c>
      <c r="G1743">
        <f t="shared" ca="1" si="111"/>
        <v>102.92547562381031</v>
      </c>
    </row>
    <row r="1744" spans="4:7" x14ac:dyDescent="0.15">
      <c r="D1744">
        <f t="shared" ca="1" si="109"/>
        <v>604.32442711053466</v>
      </c>
      <c r="E1744">
        <f t="shared" ca="1" si="110"/>
        <v>5.3992131695973337E-4</v>
      </c>
      <c r="F1744">
        <f t="shared" ca="1" si="108"/>
        <v>0</v>
      </c>
      <c r="G1744">
        <f t="shared" ca="1" si="111"/>
        <v>0</v>
      </c>
    </row>
    <row r="1745" spans="4:7" x14ac:dyDescent="0.15">
      <c r="D1745">
        <f t="shared" ca="1" si="109"/>
        <v>559.3807091652219</v>
      </c>
      <c r="E1745">
        <f t="shared" ca="1" si="110"/>
        <v>-0.50283882283088566</v>
      </c>
      <c r="F1745">
        <f t="shared" ca="1" si="108"/>
        <v>0</v>
      </c>
      <c r="G1745">
        <f t="shared" ca="1" si="111"/>
        <v>0</v>
      </c>
    </row>
    <row r="1746" spans="4:7" x14ac:dyDescent="0.15">
      <c r="D1746">
        <f t="shared" ca="1" si="109"/>
        <v>765.89511974342622</v>
      </c>
      <c r="E1746">
        <f t="shared" ca="1" si="110"/>
        <v>1.5438395469779587</v>
      </c>
      <c r="F1746">
        <f t="shared" ca="1" si="108"/>
        <v>140.89511974342622</v>
      </c>
      <c r="G1746">
        <f t="shared" ca="1" si="111"/>
        <v>139.3886092082931</v>
      </c>
    </row>
    <row r="1747" spans="4:7" x14ac:dyDescent="0.15">
      <c r="D1747">
        <f t="shared" ca="1" si="109"/>
        <v>583.1403717721239</v>
      </c>
      <c r="E1747">
        <f t="shared" ca="1" si="110"/>
        <v>-0.23188740883630726</v>
      </c>
      <c r="F1747">
        <f t="shared" ca="1" si="108"/>
        <v>0</v>
      </c>
      <c r="G1747">
        <f t="shared" ca="1" si="111"/>
        <v>0</v>
      </c>
    </row>
    <row r="1748" spans="4:7" x14ac:dyDescent="0.15">
      <c r="D1748">
        <f t="shared" ca="1" si="109"/>
        <v>913.08597048312186</v>
      </c>
      <c r="E1748">
        <f t="shared" ca="1" si="110"/>
        <v>2.6888358255073235</v>
      </c>
      <c r="F1748">
        <f t="shared" ca="1" si="108"/>
        <v>288.08597048312186</v>
      </c>
      <c r="G1748">
        <f t="shared" ca="1" si="111"/>
        <v>285.00563277982025</v>
      </c>
    </row>
    <row r="1749" spans="4:7" x14ac:dyDescent="0.15">
      <c r="D1749">
        <f t="shared" ca="1" si="109"/>
        <v>625.35112219634959</v>
      </c>
      <c r="E1749">
        <f t="shared" ca="1" si="110"/>
        <v>0.22331959795089676</v>
      </c>
      <c r="F1749">
        <f t="shared" ca="1" si="108"/>
        <v>0.35112219634959274</v>
      </c>
      <c r="G1749">
        <f t="shared" ca="1" si="111"/>
        <v>0.34736784851353564</v>
      </c>
    </row>
    <row r="1750" spans="4:7" x14ac:dyDescent="0.15">
      <c r="D1750">
        <f t="shared" ca="1" si="109"/>
        <v>577.62951472643749</v>
      </c>
      <c r="E1750">
        <f t="shared" ca="1" si="110"/>
        <v>-0.29373588908090847</v>
      </c>
      <c r="F1750">
        <f t="shared" ca="1" si="108"/>
        <v>0</v>
      </c>
      <c r="G1750">
        <f t="shared" ca="1" si="111"/>
        <v>0</v>
      </c>
    </row>
    <row r="1751" spans="4:7" x14ac:dyDescent="0.15">
      <c r="D1751">
        <f t="shared" ca="1" si="109"/>
        <v>626.91688544559281</v>
      </c>
      <c r="E1751">
        <f t="shared" ca="1" si="110"/>
        <v>0.2396081242374353</v>
      </c>
      <c r="F1751">
        <f t="shared" ca="1" si="108"/>
        <v>1.9168854455928113</v>
      </c>
      <c r="G1751">
        <f t="shared" ca="1" si="111"/>
        <v>1.8963892912640616</v>
      </c>
    </row>
    <row r="1752" spans="4:7" x14ac:dyDescent="0.15">
      <c r="D1752">
        <f t="shared" ca="1" si="109"/>
        <v>512.26882415934699</v>
      </c>
      <c r="E1752">
        <f t="shared" ca="1" si="110"/>
        <v>-1.0759125187656819</v>
      </c>
      <c r="F1752">
        <f t="shared" ca="1" si="108"/>
        <v>0</v>
      </c>
      <c r="G1752">
        <f t="shared" ca="1" si="111"/>
        <v>0</v>
      </c>
    </row>
    <row r="1753" spans="4:7" x14ac:dyDescent="0.15">
      <c r="D1753">
        <f t="shared" ca="1" si="109"/>
        <v>676.16001053865796</v>
      </c>
      <c r="E1753">
        <f t="shared" ca="1" si="110"/>
        <v>0.73214095210100405</v>
      </c>
      <c r="F1753">
        <f t="shared" ca="1" si="108"/>
        <v>51.160010538657957</v>
      </c>
      <c r="G1753">
        <f t="shared" ca="1" si="111"/>
        <v>50.612985950479448</v>
      </c>
    </row>
    <row r="1754" spans="4:7" x14ac:dyDescent="0.15">
      <c r="D1754">
        <f t="shared" ca="1" si="109"/>
        <v>671.25589102212768</v>
      </c>
      <c r="E1754">
        <f t="shared" ca="1" si="110"/>
        <v>0.6847261380189793</v>
      </c>
      <c r="F1754">
        <f t="shared" ca="1" si="108"/>
        <v>46.255891022127685</v>
      </c>
      <c r="G1754">
        <f t="shared" ca="1" si="111"/>
        <v>45.761303365268432</v>
      </c>
    </row>
    <row r="1755" spans="4:7" x14ac:dyDescent="0.15">
      <c r="D1755">
        <f t="shared" ca="1" si="109"/>
        <v>745.76422250025382</v>
      </c>
      <c r="E1755">
        <f t="shared" ca="1" si="110"/>
        <v>1.3703442798779633</v>
      </c>
      <c r="F1755">
        <f t="shared" ca="1" si="108"/>
        <v>120.76422250025382</v>
      </c>
      <c r="G1755">
        <f t="shared" ca="1" si="111"/>
        <v>119.47296007899256</v>
      </c>
    </row>
    <row r="1756" spans="4:7" x14ac:dyDescent="0.15">
      <c r="D1756">
        <f t="shared" ca="1" si="109"/>
        <v>570.61115397400067</v>
      </c>
      <c r="E1756">
        <f t="shared" ca="1" si="110"/>
        <v>-0.37336299445630539</v>
      </c>
      <c r="F1756">
        <f t="shared" ca="1" si="108"/>
        <v>0</v>
      </c>
      <c r="G1756">
        <f t="shared" ca="1" si="111"/>
        <v>0</v>
      </c>
    </row>
    <row r="1757" spans="4:7" x14ac:dyDescent="0.15">
      <c r="D1757">
        <f t="shared" ca="1" si="109"/>
        <v>515.10308635903368</v>
      </c>
      <c r="E1757">
        <f t="shared" ca="1" si="110"/>
        <v>-1.0399735016167622</v>
      </c>
      <c r="F1757">
        <f t="shared" ca="1" si="108"/>
        <v>0</v>
      </c>
      <c r="G1757">
        <f t="shared" ca="1" si="111"/>
        <v>0</v>
      </c>
    </row>
    <row r="1758" spans="4:7" x14ac:dyDescent="0.15">
      <c r="D1758">
        <f t="shared" ca="1" si="109"/>
        <v>517.55374531422149</v>
      </c>
      <c r="E1758">
        <f t="shared" ca="1" si="110"/>
        <v>-1.0090577060494015</v>
      </c>
      <c r="F1758">
        <f t="shared" ca="1" si="108"/>
        <v>0</v>
      </c>
      <c r="G1758">
        <f t="shared" ca="1" si="111"/>
        <v>0</v>
      </c>
    </row>
    <row r="1759" spans="4:7" x14ac:dyDescent="0.15">
      <c r="D1759">
        <f t="shared" ca="1" si="109"/>
        <v>614.63229526667453</v>
      </c>
      <c r="E1759">
        <f t="shared" ca="1" si="110"/>
        <v>0.11070493114937344</v>
      </c>
      <c r="F1759">
        <f t="shared" ca="1" si="108"/>
        <v>0</v>
      </c>
      <c r="G1759">
        <f t="shared" ca="1" si="111"/>
        <v>0</v>
      </c>
    </row>
    <row r="1760" spans="4:7" x14ac:dyDescent="0.15">
      <c r="D1760">
        <f t="shared" ca="1" si="109"/>
        <v>454.46189677913276</v>
      </c>
      <c r="E1760">
        <f t="shared" ca="1" si="110"/>
        <v>-1.855824420024867</v>
      </c>
      <c r="F1760">
        <f t="shared" ca="1" si="108"/>
        <v>0</v>
      </c>
      <c r="G1760">
        <f t="shared" ca="1" si="111"/>
        <v>0</v>
      </c>
    </row>
    <row r="1761" spans="4:7" x14ac:dyDescent="0.15">
      <c r="D1761">
        <f t="shared" ca="1" si="109"/>
        <v>560.74440703742334</v>
      </c>
      <c r="E1761">
        <f t="shared" ca="1" si="110"/>
        <v>-0.48697877111812443</v>
      </c>
      <c r="F1761">
        <f t="shared" ca="1" si="108"/>
        <v>0</v>
      </c>
      <c r="G1761">
        <f t="shared" ca="1" si="111"/>
        <v>0</v>
      </c>
    </row>
    <row r="1762" spans="4:7" x14ac:dyDescent="0.15">
      <c r="D1762">
        <f t="shared" ca="1" si="109"/>
        <v>471.17539033148785</v>
      </c>
      <c r="E1762">
        <f t="shared" ca="1" si="110"/>
        <v>-1.6205761934630156</v>
      </c>
      <c r="F1762">
        <f t="shared" ca="1" si="108"/>
        <v>0</v>
      </c>
      <c r="G1762">
        <f t="shared" ca="1" si="111"/>
        <v>0</v>
      </c>
    </row>
    <row r="1763" spans="4:7" x14ac:dyDescent="0.15">
      <c r="D1763">
        <f t="shared" ca="1" si="109"/>
        <v>603.26037319663976</v>
      </c>
      <c r="E1763">
        <f t="shared" ca="1" si="110"/>
        <v>-1.0938941479335981E-2</v>
      </c>
      <c r="F1763">
        <f t="shared" ca="1" si="108"/>
        <v>0</v>
      </c>
      <c r="G1763">
        <f t="shared" ca="1" si="111"/>
        <v>0</v>
      </c>
    </row>
    <row r="1764" spans="4:7" x14ac:dyDescent="0.15">
      <c r="D1764">
        <f t="shared" ca="1" si="109"/>
        <v>646.22063307755684</v>
      </c>
      <c r="E1764">
        <f t="shared" ca="1" si="110"/>
        <v>0.43714689900006415</v>
      </c>
      <c r="F1764">
        <f t="shared" ca="1" si="108"/>
        <v>21.22063307755684</v>
      </c>
      <c r="G1764">
        <f t="shared" ca="1" si="111"/>
        <v>20.993733044739876</v>
      </c>
    </row>
    <row r="1765" spans="4:7" x14ac:dyDescent="0.15">
      <c r="D1765">
        <f t="shared" ca="1" si="109"/>
        <v>576.11990048367647</v>
      </c>
      <c r="E1765">
        <f t="shared" ca="1" si="110"/>
        <v>-0.31078130079149074</v>
      </c>
      <c r="F1765">
        <f t="shared" ca="1" si="108"/>
        <v>0</v>
      </c>
      <c r="G1765">
        <f t="shared" ca="1" si="111"/>
        <v>0</v>
      </c>
    </row>
    <row r="1766" spans="4:7" x14ac:dyDescent="0.15">
      <c r="D1766">
        <f t="shared" ca="1" si="109"/>
        <v>537.13954124400584</v>
      </c>
      <c r="E1766">
        <f t="shared" ca="1" si="110"/>
        <v>-0.76711210513136785</v>
      </c>
      <c r="F1766">
        <f t="shared" ca="1" si="108"/>
        <v>0</v>
      </c>
      <c r="G1766">
        <f t="shared" ca="1" si="111"/>
        <v>0</v>
      </c>
    </row>
    <row r="1767" spans="4:7" x14ac:dyDescent="0.15">
      <c r="D1767">
        <f t="shared" ca="1" si="109"/>
        <v>594.48186549867535</v>
      </c>
      <c r="E1767">
        <f t="shared" ca="1" si="110"/>
        <v>-0.10642014015477989</v>
      </c>
      <c r="F1767">
        <f t="shared" ca="1" si="108"/>
        <v>0</v>
      </c>
      <c r="G1767">
        <f t="shared" ca="1" si="111"/>
        <v>0</v>
      </c>
    </row>
    <row r="1768" spans="4:7" x14ac:dyDescent="0.15">
      <c r="D1768">
        <f t="shared" ca="1" si="109"/>
        <v>678.36696846796031</v>
      </c>
      <c r="E1768">
        <f t="shared" ca="1" si="110"/>
        <v>0.75336653061983827</v>
      </c>
      <c r="F1768">
        <f t="shared" ca="1" si="108"/>
        <v>53.366968467960305</v>
      </c>
      <c r="G1768">
        <f t="shared" ca="1" si="111"/>
        <v>52.796346147105574</v>
      </c>
    </row>
    <row r="1769" spans="4:7" x14ac:dyDescent="0.15">
      <c r="D1769">
        <f t="shared" ca="1" si="109"/>
        <v>401.68314562004048</v>
      </c>
      <c r="E1769">
        <f t="shared" ca="1" si="110"/>
        <v>-2.6599346469609424</v>
      </c>
      <c r="F1769">
        <f t="shared" ca="1" si="108"/>
        <v>0</v>
      </c>
      <c r="G1769">
        <f t="shared" ca="1" si="111"/>
        <v>0</v>
      </c>
    </row>
    <row r="1770" spans="4:7" x14ac:dyDescent="0.15">
      <c r="D1770">
        <f t="shared" ca="1" si="109"/>
        <v>666.58301292936278</v>
      </c>
      <c r="E1770">
        <f t="shared" ca="1" si="110"/>
        <v>0.63922364901733952</v>
      </c>
      <c r="F1770">
        <f t="shared" ca="1" si="108"/>
        <v>41.583012929362781</v>
      </c>
      <c r="G1770">
        <f t="shared" ca="1" si="111"/>
        <v>41.138389672185809</v>
      </c>
    </row>
    <row r="1771" spans="4:7" x14ac:dyDescent="0.15">
      <c r="D1771">
        <f t="shared" ca="1" si="109"/>
        <v>426.90739520879771</v>
      </c>
      <c r="E1771">
        <f t="shared" ca="1" si="110"/>
        <v>-2.2632318579781323</v>
      </c>
      <c r="F1771">
        <f t="shared" ref="F1771:F1834" ca="1" si="112">MAX(D1771-$B$3,0)</f>
        <v>0</v>
      </c>
      <c r="G1771">
        <f t="shared" ca="1" si="111"/>
        <v>0</v>
      </c>
    </row>
    <row r="1772" spans="4:7" x14ac:dyDescent="0.15">
      <c r="D1772">
        <f t="shared" ca="1" si="109"/>
        <v>574.96287082732499</v>
      </c>
      <c r="E1772">
        <f t="shared" ca="1" si="110"/>
        <v>-0.32387585868892832</v>
      </c>
      <c r="F1772">
        <f t="shared" ca="1" si="112"/>
        <v>0</v>
      </c>
      <c r="G1772">
        <f t="shared" ca="1" si="111"/>
        <v>0</v>
      </c>
    </row>
    <row r="1773" spans="4:7" x14ac:dyDescent="0.15">
      <c r="D1773">
        <f t="shared" ca="1" si="109"/>
        <v>614.61428841541056</v>
      </c>
      <c r="E1773">
        <f t="shared" ca="1" si="110"/>
        <v>0.11051409900768443</v>
      </c>
      <c r="F1773">
        <f t="shared" ca="1" si="112"/>
        <v>0</v>
      </c>
      <c r="G1773">
        <f t="shared" ca="1" si="111"/>
        <v>0</v>
      </c>
    </row>
    <row r="1774" spans="4:7" x14ac:dyDescent="0.15">
      <c r="D1774">
        <f t="shared" ca="1" si="109"/>
        <v>720.59174910118429</v>
      </c>
      <c r="E1774">
        <f t="shared" ca="1" si="110"/>
        <v>1.146687585199875</v>
      </c>
      <c r="F1774">
        <f t="shared" ca="1" si="112"/>
        <v>95.591749101184291</v>
      </c>
      <c r="G1774">
        <f t="shared" ca="1" si="111"/>
        <v>94.569641469954888</v>
      </c>
    </row>
    <row r="1775" spans="4:7" x14ac:dyDescent="0.15">
      <c r="D1775">
        <f t="shared" ca="1" si="109"/>
        <v>766.49139725397833</v>
      </c>
      <c r="E1775">
        <f t="shared" ca="1" si="110"/>
        <v>1.5489086706445709</v>
      </c>
      <c r="F1775">
        <f t="shared" ca="1" si="112"/>
        <v>141.49139725397833</v>
      </c>
      <c r="G1775">
        <f t="shared" ca="1" si="111"/>
        <v>139.97851106613882</v>
      </c>
    </row>
    <row r="1776" spans="4:7" x14ac:dyDescent="0.15">
      <c r="D1776">
        <f t="shared" ca="1" si="109"/>
        <v>597.05435704301567</v>
      </c>
      <c r="E1776">
        <f t="shared" ca="1" si="110"/>
        <v>-7.8294647507309051E-2</v>
      </c>
      <c r="F1776">
        <f t="shared" ca="1" si="112"/>
        <v>0</v>
      </c>
      <c r="G1776">
        <f t="shared" ca="1" si="111"/>
        <v>0</v>
      </c>
    </row>
    <row r="1777" spans="4:7" x14ac:dyDescent="0.15">
      <c r="D1777">
        <f t="shared" ca="1" si="109"/>
        <v>466.24827420005181</v>
      </c>
      <c r="E1777">
        <f t="shared" ca="1" si="110"/>
        <v>-1.6890482926017072</v>
      </c>
      <c r="F1777">
        <f t="shared" ca="1" si="112"/>
        <v>0</v>
      </c>
      <c r="G1777">
        <f t="shared" ca="1" si="111"/>
        <v>0</v>
      </c>
    </row>
    <row r="1778" spans="4:7" x14ac:dyDescent="0.15">
      <c r="D1778">
        <f t="shared" ca="1" si="109"/>
        <v>556.73056884614437</v>
      </c>
      <c r="E1778">
        <f t="shared" ca="1" si="110"/>
        <v>-0.5337713174503913</v>
      </c>
      <c r="F1778">
        <f t="shared" ca="1" si="112"/>
        <v>0</v>
      </c>
      <c r="G1778">
        <f t="shared" ca="1" si="111"/>
        <v>0</v>
      </c>
    </row>
    <row r="1779" spans="4:7" x14ac:dyDescent="0.15">
      <c r="D1779">
        <f t="shared" ca="1" si="109"/>
        <v>624.1535601719396</v>
      </c>
      <c r="E1779">
        <f t="shared" ca="1" si="110"/>
        <v>0.21083389444162826</v>
      </c>
      <c r="F1779">
        <f t="shared" ca="1" si="112"/>
        <v>0</v>
      </c>
      <c r="G1779">
        <f t="shared" ca="1" si="111"/>
        <v>0</v>
      </c>
    </row>
    <row r="1780" spans="4:7" x14ac:dyDescent="0.15">
      <c r="D1780">
        <f t="shared" ca="1" si="109"/>
        <v>591.05029759624688</v>
      </c>
      <c r="E1780">
        <f t="shared" ca="1" si="110"/>
        <v>-0.14412811651015506</v>
      </c>
      <c r="F1780">
        <f t="shared" ca="1" si="112"/>
        <v>0</v>
      </c>
      <c r="G1780">
        <f t="shared" ca="1" si="111"/>
        <v>0</v>
      </c>
    </row>
    <row r="1781" spans="4:7" x14ac:dyDescent="0.15">
      <c r="D1781">
        <f t="shared" ca="1" si="109"/>
        <v>455.39005854924744</v>
      </c>
      <c r="E1781">
        <f t="shared" ca="1" si="110"/>
        <v>-1.8425350054061016</v>
      </c>
      <c r="F1781">
        <f t="shared" ca="1" si="112"/>
        <v>0</v>
      </c>
      <c r="G1781">
        <f t="shared" ca="1" si="111"/>
        <v>0</v>
      </c>
    </row>
    <row r="1782" spans="4:7" x14ac:dyDescent="0.15">
      <c r="D1782">
        <f t="shared" ca="1" si="109"/>
        <v>882.31010040989258</v>
      </c>
      <c r="E1782">
        <f t="shared" ca="1" si="110"/>
        <v>2.4655066984065162</v>
      </c>
      <c r="F1782">
        <f t="shared" ca="1" si="112"/>
        <v>257.31010040989258</v>
      </c>
      <c r="G1782">
        <f t="shared" ca="1" si="111"/>
        <v>254.55883139667503</v>
      </c>
    </row>
    <row r="1783" spans="4:7" x14ac:dyDescent="0.15">
      <c r="D1783">
        <f t="shared" ca="1" si="109"/>
        <v>689.60341581773446</v>
      </c>
      <c r="E1783">
        <f t="shared" ca="1" si="110"/>
        <v>0.86037418646138031</v>
      </c>
      <c r="F1783">
        <f t="shared" ca="1" si="112"/>
        <v>64.603415817734458</v>
      </c>
      <c r="G1783">
        <f t="shared" ca="1" si="111"/>
        <v>63.912648623581568</v>
      </c>
    </row>
    <row r="1784" spans="4:7" x14ac:dyDescent="0.15">
      <c r="D1784">
        <f t="shared" ca="1" si="109"/>
        <v>661.79061415792</v>
      </c>
      <c r="E1784">
        <f t="shared" ca="1" si="110"/>
        <v>0.59222478676935342</v>
      </c>
      <c r="F1784">
        <f t="shared" ca="1" si="112"/>
        <v>36.790614157920004</v>
      </c>
      <c r="G1784">
        <f t="shared" ca="1" si="111"/>
        <v>36.397233266347214</v>
      </c>
    </row>
    <row r="1785" spans="4:7" x14ac:dyDescent="0.15">
      <c r="D1785">
        <f t="shared" ca="1" si="109"/>
        <v>520.79221217744339</v>
      </c>
      <c r="E1785">
        <f t="shared" ca="1" si="110"/>
        <v>-0.96842726409691449</v>
      </c>
      <c r="F1785">
        <f t="shared" ca="1" si="112"/>
        <v>0</v>
      </c>
      <c r="G1785">
        <f t="shared" ca="1" si="111"/>
        <v>0</v>
      </c>
    </row>
    <row r="1786" spans="4:7" x14ac:dyDescent="0.15">
      <c r="D1786">
        <f t="shared" ca="1" si="109"/>
        <v>622.85199784136341</v>
      </c>
      <c r="E1786">
        <f t="shared" ca="1" si="110"/>
        <v>0.19723669410298575</v>
      </c>
      <c r="F1786">
        <f t="shared" ca="1" si="112"/>
        <v>0</v>
      </c>
      <c r="G1786">
        <f t="shared" ca="1" si="111"/>
        <v>0</v>
      </c>
    </row>
    <row r="1787" spans="4:7" x14ac:dyDescent="0.15">
      <c r="D1787">
        <f t="shared" ca="1" si="109"/>
        <v>568.20901017768017</v>
      </c>
      <c r="E1787">
        <f t="shared" ca="1" si="110"/>
        <v>-0.40084176225881846</v>
      </c>
      <c r="F1787">
        <f t="shared" ca="1" si="112"/>
        <v>0</v>
      </c>
      <c r="G1787">
        <f t="shared" ca="1" si="111"/>
        <v>0</v>
      </c>
    </row>
    <row r="1788" spans="4:7" x14ac:dyDescent="0.15">
      <c r="D1788">
        <f t="shared" ca="1" si="109"/>
        <v>562.00129635917028</v>
      </c>
      <c r="E1788">
        <f t="shared" ca="1" si="110"/>
        <v>-0.47239504253019926</v>
      </c>
      <c r="F1788">
        <f t="shared" ca="1" si="112"/>
        <v>0</v>
      </c>
      <c r="G1788">
        <f t="shared" ca="1" si="111"/>
        <v>0</v>
      </c>
    </row>
    <row r="1789" spans="4:7" x14ac:dyDescent="0.15">
      <c r="D1789">
        <f t="shared" ca="1" si="109"/>
        <v>663.15791762391291</v>
      </c>
      <c r="E1789">
        <f t="shared" ca="1" si="110"/>
        <v>0.60566848692761621</v>
      </c>
      <c r="F1789">
        <f t="shared" ca="1" si="112"/>
        <v>38.157917623912908</v>
      </c>
      <c r="G1789">
        <f t="shared" ca="1" si="111"/>
        <v>37.749916942243814</v>
      </c>
    </row>
    <row r="1790" spans="4:7" x14ac:dyDescent="0.15">
      <c r="D1790">
        <f t="shared" ca="1" si="109"/>
        <v>675.7454757632961</v>
      </c>
      <c r="E1790">
        <f t="shared" ca="1" si="110"/>
        <v>0.72814640625936344</v>
      </c>
      <c r="F1790">
        <f t="shared" ca="1" si="112"/>
        <v>50.745475763296099</v>
      </c>
      <c r="G1790">
        <f t="shared" ca="1" si="111"/>
        <v>50.202883557214278</v>
      </c>
    </row>
    <row r="1791" spans="4:7" x14ac:dyDescent="0.15">
      <c r="D1791">
        <f t="shared" ca="1" si="109"/>
        <v>602.28208361382849</v>
      </c>
      <c r="E1791">
        <f t="shared" ca="1" si="110"/>
        <v>-2.151046964852792E-2</v>
      </c>
      <c r="F1791">
        <f t="shared" ca="1" si="112"/>
        <v>0</v>
      </c>
      <c r="G1791">
        <f t="shared" ca="1" si="111"/>
        <v>0</v>
      </c>
    </row>
    <row r="1792" spans="4:7" x14ac:dyDescent="0.15">
      <c r="D1792">
        <f t="shared" ca="1" si="109"/>
        <v>687.77260879970004</v>
      </c>
      <c r="E1792">
        <f t="shared" ca="1" si="110"/>
        <v>0.84305836648027466</v>
      </c>
      <c r="F1792">
        <f t="shared" ca="1" si="112"/>
        <v>62.772608799700038</v>
      </c>
      <c r="G1792">
        <f t="shared" ca="1" si="111"/>
        <v>62.101417372724086</v>
      </c>
    </row>
    <row r="1793" spans="4:7" x14ac:dyDescent="0.15">
      <c r="D1793">
        <f t="shared" ca="1" si="109"/>
        <v>669.47616982531508</v>
      </c>
      <c r="E1793">
        <f t="shared" ca="1" si="110"/>
        <v>0.66743343072993488</v>
      </c>
      <c r="F1793">
        <f t="shared" ca="1" si="112"/>
        <v>44.476169825315083</v>
      </c>
      <c r="G1793">
        <f t="shared" ca="1" si="111"/>
        <v>44.000611704308319</v>
      </c>
    </row>
    <row r="1794" spans="4:7" x14ac:dyDescent="0.15">
      <c r="D1794">
        <f t="shared" ca="1" si="109"/>
        <v>664.98516079314436</v>
      </c>
      <c r="E1794">
        <f t="shared" ca="1" si="110"/>
        <v>0.62359123147048123</v>
      </c>
      <c r="F1794">
        <f t="shared" ca="1" si="112"/>
        <v>39.98516079314436</v>
      </c>
      <c r="G1794">
        <f t="shared" ca="1" si="111"/>
        <v>39.557622450485233</v>
      </c>
    </row>
    <row r="1795" spans="4:7" x14ac:dyDescent="0.15">
      <c r="D1795">
        <f t="shared" ref="D1795:D1858" ca="1" si="113">$B$2 * EXP(($B$4 - ($B$6^2)/2)*$B$5 + $B$6*SQRT($B$5)*E1795)</f>
        <v>571.95502473449801</v>
      </c>
      <c r="E1795">
        <f t="shared" ref="E1795:E1858" ca="1" si="114">_xlfn.NORM.S.INV(RAND())</f>
        <v>-0.35804051323516556</v>
      </c>
      <c r="F1795">
        <f t="shared" ca="1" si="112"/>
        <v>0</v>
      </c>
      <c r="G1795">
        <f t="shared" ref="G1795:G1858" ca="1" si="115">F1795* EXP(-$B$4*$B$5)</f>
        <v>0</v>
      </c>
    </row>
    <row r="1796" spans="4:7" x14ac:dyDescent="0.15">
      <c r="D1796">
        <f t="shared" ca="1" si="113"/>
        <v>593.00107219313236</v>
      </c>
      <c r="E1796">
        <f t="shared" ca="1" si="114"/>
        <v>-0.12266515252037184</v>
      </c>
      <c r="F1796">
        <f t="shared" ca="1" si="112"/>
        <v>0</v>
      </c>
      <c r="G1796">
        <f t="shared" ca="1" si="115"/>
        <v>0</v>
      </c>
    </row>
    <row r="1797" spans="4:7" x14ac:dyDescent="0.15">
      <c r="D1797">
        <f t="shared" ca="1" si="113"/>
        <v>588.61746424890157</v>
      </c>
      <c r="E1797">
        <f t="shared" ca="1" si="114"/>
        <v>-0.17099430279367431</v>
      </c>
      <c r="F1797">
        <f t="shared" ca="1" si="112"/>
        <v>0</v>
      </c>
      <c r="G1797">
        <f t="shared" ca="1" si="115"/>
        <v>0</v>
      </c>
    </row>
    <row r="1798" spans="4:7" x14ac:dyDescent="0.15">
      <c r="D1798">
        <f t="shared" ca="1" si="113"/>
        <v>672.26799653981197</v>
      </c>
      <c r="E1798">
        <f t="shared" ca="1" si="114"/>
        <v>0.69453984844656902</v>
      </c>
      <c r="F1798">
        <f t="shared" ca="1" si="112"/>
        <v>47.267996539811975</v>
      </c>
      <c r="G1798">
        <f t="shared" ca="1" si="115"/>
        <v>46.762587020365615</v>
      </c>
    </row>
    <row r="1799" spans="4:7" x14ac:dyDescent="0.15">
      <c r="D1799">
        <f t="shared" ca="1" si="113"/>
        <v>568.60478917349224</v>
      </c>
      <c r="E1799">
        <f t="shared" ca="1" si="114"/>
        <v>-0.39630635615610355</v>
      </c>
      <c r="F1799">
        <f t="shared" ca="1" si="112"/>
        <v>0</v>
      </c>
      <c r="G1799">
        <f t="shared" ca="1" si="115"/>
        <v>0</v>
      </c>
    </row>
    <row r="1800" spans="4:7" x14ac:dyDescent="0.15">
      <c r="D1800">
        <f t="shared" ca="1" si="113"/>
        <v>625.54475277367453</v>
      </c>
      <c r="E1800">
        <f t="shared" ca="1" si="114"/>
        <v>0.22533613191166554</v>
      </c>
      <c r="F1800">
        <f t="shared" ca="1" si="112"/>
        <v>0.54475277367453145</v>
      </c>
      <c r="G1800">
        <f t="shared" ca="1" si="115"/>
        <v>0.53892804536543071</v>
      </c>
    </row>
    <row r="1801" spans="4:7" x14ac:dyDescent="0.15">
      <c r="D1801">
        <f t="shared" ca="1" si="113"/>
        <v>497.62438812387103</v>
      </c>
      <c r="E1801">
        <f t="shared" ca="1" si="114"/>
        <v>-1.2648335897374328</v>
      </c>
      <c r="F1801">
        <f t="shared" ca="1" si="112"/>
        <v>0</v>
      </c>
      <c r="G1801">
        <f t="shared" ca="1" si="115"/>
        <v>0</v>
      </c>
    </row>
    <row r="1802" spans="4:7" x14ac:dyDescent="0.15">
      <c r="D1802">
        <f t="shared" ca="1" si="113"/>
        <v>777.4658179395592</v>
      </c>
      <c r="E1802">
        <f t="shared" ca="1" si="114"/>
        <v>1.6415076956429382</v>
      </c>
      <c r="F1802">
        <f t="shared" ca="1" si="112"/>
        <v>152.4658179395592</v>
      </c>
      <c r="G1802">
        <f t="shared" ca="1" si="115"/>
        <v>150.83558857894042</v>
      </c>
    </row>
    <row r="1803" spans="4:7" x14ac:dyDescent="0.15">
      <c r="D1803">
        <f t="shared" ca="1" si="113"/>
        <v>628.78816646617065</v>
      </c>
      <c r="E1803">
        <f t="shared" ca="1" si="114"/>
        <v>0.25902165149222461</v>
      </c>
      <c r="F1803">
        <f t="shared" ca="1" si="112"/>
        <v>3.7881664661706509</v>
      </c>
      <c r="G1803">
        <f t="shared" ca="1" si="115"/>
        <v>3.7476617794184302</v>
      </c>
    </row>
    <row r="1804" spans="4:7" x14ac:dyDescent="0.15">
      <c r="D1804">
        <f t="shared" ca="1" si="113"/>
        <v>706.26570221981603</v>
      </c>
      <c r="E1804">
        <f t="shared" ca="1" si="114"/>
        <v>1.0158859626073093</v>
      </c>
      <c r="F1804">
        <f t="shared" ca="1" si="112"/>
        <v>81.265702219816035</v>
      </c>
      <c r="G1804">
        <f t="shared" ca="1" si="115"/>
        <v>80.396774773910963</v>
      </c>
    </row>
    <row r="1805" spans="4:7" x14ac:dyDescent="0.15">
      <c r="D1805">
        <f t="shared" ca="1" si="113"/>
        <v>561.03663091153999</v>
      </c>
      <c r="E1805">
        <f t="shared" ca="1" si="114"/>
        <v>-0.48358517334466861</v>
      </c>
      <c r="F1805">
        <f t="shared" ca="1" si="112"/>
        <v>0</v>
      </c>
      <c r="G1805">
        <f t="shared" ca="1" si="115"/>
        <v>0</v>
      </c>
    </row>
    <row r="1806" spans="4:7" x14ac:dyDescent="0.15">
      <c r="D1806">
        <f t="shared" ca="1" si="113"/>
        <v>634.35999545082348</v>
      </c>
      <c r="E1806">
        <f t="shared" ca="1" si="114"/>
        <v>0.31648607544911478</v>
      </c>
      <c r="F1806">
        <f t="shared" ca="1" si="112"/>
        <v>9.3599954508234759</v>
      </c>
      <c r="G1806">
        <f t="shared" ca="1" si="115"/>
        <v>9.2599143991792339</v>
      </c>
    </row>
    <row r="1807" spans="4:7" x14ac:dyDescent="0.15">
      <c r="D1807">
        <f t="shared" ca="1" si="113"/>
        <v>576.93552784962662</v>
      </c>
      <c r="E1807">
        <f t="shared" ca="1" si="114"/>
        <v>-0.30156632001571865</v>
      </c>
      <c r="F1807">
        <f t="shared" ca="1" si="112"/>
        <v>0</v>
      </c>
      <c r="G1807">
        <f t="shared" ca="1" si="115"/>
        <v>0</v>
      </c>
    </row>
    <row r="1808" spans="4:7" x14ac:dyDescent="0.15">
      <c r="D1808">
        <f t="shared" ca="1" si="113"/>
        <v>564.14837707349182</v>
      </c>
      <c r="E1808">
        <f t="shared" ca="1" si="114"/>
        <v>-0.44755767642099137</v>
      </c>
      <c r="F1808">
        <f t="shared" ca="1" si="112"/>
        <v>0</v>
      </c>
      <c r="G1808">
        <f t="shared" ca="1" si="115"/>
        <v>0</v>
      </c>
    </row>
    <row r="1809" spans="4:7" x14ac:dyDescent="0.15">
      <c r="D1809">
        <f t="shared" ca="1" si="113"/>
        <v>561.45957868315884</v>
      </c>
      <c r="E1809">
        <f t="shared" ca="1" si="114"/>
        <v>-0.47867660733716916</v>
      </c>
      <c r="F1809">
        <f t="shared" ca="1" si="112"/>
        <v>0</v>
      </c>
      <c r="G1809">
        <f t="shared" ca="1" si="115"/>
        <v>0</v>
      </c>
    </row>
    <row r="1810" spans="4:7" x14ac:dyDescent="0.15">
      <c r="D1810">
        <f t="shared" ca="1" si="113"/>
        <v>577.32407510281917</v>
      </c>
      <c r="E1810">
        <f t="shared" ca="1" si="114"/>
        <v>-0.29718108250755926</v>
      </c>
      <c r="F1810">
        <f t="shared" ca="1" si="112"/>
        <v>0</v>
      </c>
      <c r="G1810">
        <f t="shared" ca="1" si="115"/>
        <v>0</v>
      </c>
    </row>
    <row r="1811" spans="4:7" x14ac:dyDescent="0.15">
      <c r="D1811">
        <f t="shared" ca="1" si="113"/>
        <v>582.17702321924412</v>
      </c>
      <c r="E1811">
        <f t="shared" ca="1" si="114"/>
        <v>-0.24265682292061405</v>
      </c>
      <c r="F1811">
        <f t="shared" ca="1" si="112"/>
        <v>0</v>
      </c>
      <c r="G1811">
        <f t="shared" ca="1" si="115"/>
        <v>0</v>
      </c>
    </row>
    <row r="1812" spans="4:7" x14ac:dyDescent="0.15">
      <c r="D1812">
        <f t="shared" ca="1" si="113"/>
        <v>512.95959999066656</v>
      </c>
      <c r="E1812">
        <f t="shared" ca="1" si="114"/>
        <v>-1.0671350494785048</v>
      </c>
      <c r="F1812">
        <f t="shared" ca="1" si="112"/>
        <v>0</v>
      </c>
      <c r="G1812">
        <f t="shared" ca="1" si="115"/>
        <v>0</v>
      </c>
    </row>
    <row r="1813" spans="4:7" x14ac:dyDescent="0.15">
      <c r="D1813">
        <f t="shared" ca="1" si="113"/>
        <v>631.7085216268365</v>
      </c>
      <c r="E1813">
        <f t="shared" ca="1" si="114"/>
        <v>0.28920361549154006</v>
      </c>
      <c r="F1813">
        <f t="shared" ca="1" si="112"/>
        <v>6.7085216268365002</v>
      </c>
      <c r="G1813">
        <f t="shared" ca="1" si="115"/>
        <v>6.6367912608422648</v>
      </c>
    </row>
    <row r="1814" spans="4:7" x14ac:dyDescent="0.15">
      <c r="D1814">
        <f t="shared" ca="1" si="113"/>
        <v>613.40157017600166</v>
      </c>
      <c r="E1814">
        <f t="shared" ca="1" si="114"/>
        <v>9.764912739360343E-2</v>
      </c>
      <c r="F1814">
        <f t="shared" ca="1" si="112"/>
        <v>0</v>
      </c>
      <c r="G1814">
        <f t="shared" ca="1" si="115"/>
        <v>0</v>
      </c>
    </row>
    <row r="1815" spans="4:7" x14ac:dyDescent="0.15">
      <c r="D1815">
        <f t="shared" ca="1" si="113"/>
        <v>623.33990044433881</v>
      </c>
      <c r="E1815">
        <f t="shared" ca="1" si="114"/>
        <v>0.20233705597810486</v>
      </c>
      <c r="F1815">
        <f t="shared" ca="1" si="112"/>
        <v>0</v>
      </c>
      <c r="G1815">
        <f t="shared" ca="1" si="115"/>
        <v>0</v>
      </c>
    </row>
    <row r="1816" spans="4:7" x14ac:dyDescent="0.15">
      <c r="D1816">
        <f t="shared" ca="1" si="113"/>
        <v>548.80623593635721</v>
      </c>
      <c r="E1816">
        <f t="shared" ca="1" si="114"/>
        <v>-0.62715042134553911</v>
      </c>
      <c r="F1816">
        <f t="shared" ca="1" si="112"/>
        <v>0</v>
      </c>
      <c r="G1816">
        <f t="shared" ca="1" si="115"/>
        <v>0</v>
      </c>
    </row>
    <row r="1817" spans="4:7" x14ac:dyDescent="0.15">
      <c r="D1817">
        <f t="shared" ca="1" si="113"/>
        <v>671.97757272156207</v>
      </c>
      <c r="E1817">
        <f t="shared" ca="1" si="114"/>
        <v>0.69172531521420388</v>
      </c>
      <c r="F1817">
        <f t="shared" ca="1" si="112"/>
        <v>46.977572721562069</v>
      </c>
      <c r="G1817">
        <f t="shared" ca="1" si="115"/>
        <v>46.47526853708149</v>
      </c>
    </row>
    <row r="1818" spans="4:7" x14ac:dyDescent="0.15">
      <c r="D1818">
        <f t="shared" ca="1" si="113"/>
        <v>576.3114357097237</v>
      </c>
      <c r="E1818">
        <f t="shared" ca="1" si="114"/>
        <v>-0.3086161589108396</v>
      </c>
      <c r="F1818">
        <f t="shared" ca="1" si="112"/>
        <v>0</v>
      </c>
      <c r="G1818">
        <f t="shared" ca="1" si="115"/>
        <v>0</v>
      </c>
    </row>
    <row r="1819" spans="4:7" x14ac:dyDescent="0.15">
      <c r="D1819">
        <f t="shared" ca="1" si="113"/>
        <v>595.70997404199022</v>
      </c>
      <c r="E1819">
        <f t="shared" ca="1" si="114"/>
        <v>-9.2977867645233317E-2</v>
      </c>
      <c r="F1819">
        <f t="shared" ca="1" si="112"/>
        <v>0</v>
      </c>
      <c r="G1819">
        <f t="shared" ca="1" si="115"/>
        <v>0</v>
      </c>
    </row>
    <row r="1820" spans="4:7" x14ac:dyDescent="0.15">
      <c r="D1820">
        <f t="shared" ca="1" si="113"/>
        <v>654.18350879183367</v>
      </c>
      <c r="E1820">
        <f t="shared" ca="1" si="114"/>
        <v>0.51691877000688224</v>
      </c>
      <c r="F1820">
        <f t="shared" ca="1" si="112"/>
        <v>29.183508791833674</v>
      </c>
      <c r="G1820">
        <f t="shared" ca="1" si="115"/>
        <v>28.871466305712726</v>
      </c>
    </row>
    <row r="1821" spans="4:7" x14ac:dyDescent="0.15">
      <c r="D1821">
        <f t="shared" ca="1" si="113"/>
        <v>633.67461232045753</v>
      </c>
      <c r="E1821">
        <f t="shared" ca="1" si="114"/>
        <v>0.3094447388851797</v>
      </c>
      <c r="F1821">
        <f t="shared" ca="1" si="112"/>
        <v>8.6746123204575269</v>
      </c>
      <c r="G1821">
        <f t="shared" ca="1" si="115"/>
        <v>8.581859676698377</v>
      </c>
    </row>
    <row r="1822" spans="4:7" x14ac:dyDescent="0.15">
      <c r="D1822">
        <f t="shared" ca="1" si="113"/>
        <v>449.94107342714614</v>
      </c>
      <c r="E1822">
        <f t="shared" ca="1" si="114"/>
        <v>-1.9209440511624547</v>
      </c>
      <c r="F1822">
        <f t="shared" ca="1" si="112"/>
        <v>0</v>
      </c>
      <c r="G1822">
        <f t="shared" ca="1" si="115"/>
        <v>0</v>
      </c>
    </row>
    <row r="1823" spans="4:7" x14ac:dyDescent="0.15">
      <c r="D1823">
        <f t="shared" ca="1" si="113"/>
        <v>527.30740074179766</v>
      </c>
      <c r="E1823">
        <f t="shared" ca="1" si="114"/>
        <v>-0.8874463303548128</v>
      </c>
      <c r="F1823">
        <f t="shared" ca="1" si="112"/>
        <v>0</v>
      </c>
      <c r="G1823">
        <f t="shared" ca="1" si="115"/>
        <v>0</v>
      </c>
    </row>
    <row r="1824" spans="4:7" x14ac:dyDescent="0.15">
      <c r="D1824">
        <f t="shared" ca="1" si="113"/>
        <v>705.93700779917572</v>
      </c>
      <c r="E1824">
        <f t="shared" ca="1" si="114"/>
        <v>1.01285383093739</v>
      </c>
      <c r="F1824">
        <f t="shared" ca="1" si="112"/>
        <v>80.937007799175717</v>
      </c>
      <c r="G1824">
        <f t="shared" ca="1" si="115"/>
        <v>80.071594893791541</v>
      </c>
    </row>
    <row r="1825" spans="4:7" x14ac:dyDescent="0.15">
      <c r="D1825">
        <f t="shared" ca="1" si="113"/>
        <v>766.39621763193452</v>
      </c>
      <c r="E1825">
        <f t="shared" ca="1" si="114"/>
        <v>1.5480997863221388</v>
      </c>
      <c r="F1825">
        <f t="shared" ca="1" si="112"/>
        <v>141.39621763193452</v>
      </c>
      <c r="G1825">
        <f t="shared" ca="1" si="115"/>
        <v>139.88434914508849</v>
      </c>
    </row>
    <row r="1826" spans="4:7" x14ac:dyDescent="0.15">
      <c r="D1826">
        <f t="shared" ca="1" si="113"/>
        <v>596.81909068818504</v>
      </c>
      <c r="E1826">
        <f t="shared" ca="1" si="114"/>
        <v>-8.0861815520700819E-2</v>
      </c>
      <c r="F1826">
        <f t="shared" ca="1" si="112"/>
        <v>0</v>
      </c>
      <c r="G1826">
        <f t="shared" ca="1" si="115"/>
        <v>0</v>
      </c>
    </row>
    <row r="1827" spans="4:7" x14ac:dyDescent="0.15">
      <c r="D1827">
        <f t="shared" ca="1" si="113"/>
        <v>567.11714330645543</v>
      </c>
      <c r="E1827">
        <f t="shared" ca="1" si="114"/>
        <v>-0.41337034477057794</v>
      </c>
      <c r="F1827">
        <f t="shared" ca="1" si="112"/>
        <v>0</v>
      </c>
      <c r="G1827">
        <f t="shared" ca="1" si="115"/>
        <v>0</v>
      </c>
    </row>
    <row r="1828" spans="4:7" x14ac:dyDescent="0.15">
      <c r="D1828">
        <f t="shared" ca="1" si="113"/>
        <v>550.50162279124663</v>
      </c>
      <c r="E1828">
        <f t="shared" ca="1" si="114"/>
        <v>-0.60705937385674791</v>
      </c>
      <c r="F1828">
        <f t="shared" ca="1" si="112"/>
        <v>0</v>
      </c>
      <c r="G1828">
        <f t="shared" ca="1" si="115"/>
        <v>0</v>
      </c>
    </row>
    <row r="1829" spans="4:7" x14ac:dyDescent="0.15">
      <c r="D1829">
        <f t="shared" ca="1" si="113"/>
        <v>596.84464739061559</v>
      </c>
      <c r="E1829">
        <f t="shared" ca="1" si="114"/>
        <v>-8.0582898143568935E-2</v>
      </c>
      <c r="F1829">
        <f t="shared" ca="1" si="112"/>
        <v>0</v>
      </c>
      <c r="G1829">
        <f t="shared" ca="1" si="115"/>
        <v>0</v>
      </c>
    </row>
    <row r="1830" spans="4:7" x14ac:dyDescent="0.15">
      <c r="D1830">
        <f t="shared" ca="1" si="113"/>
        <v>622.0998873139913</v>
      </c>
      <c r="E1830">
        <f t="shared" ca="1" si="114"/>
        <v>0.189366564029017</v>
      </c>
      <c r="F1830">
        <f t="shared" ca="1" si="112"/>
        <v>0</v>
      </c>
      <c r="G1830">
        <f t="shared" ca="1" si="115"/>
        <v>0</v>
      </c>
    </row>
    <row r="1831" spans="4:7" x14ac:dyDescent="0.15">
      <c r="D1831">
        <f t="shared" ca="1" si="113"/>
        <v>658.87583026045013</v>
      </c>
      <c r="E1831">
        <f t="shared" ca="1" si="114"/>
        <v>0.56347287809005342</v>
      </c>
      <c r="F1831">
        <f t="shared" ca="1" si="112"/>
        <v>33.87583026045013</v>
      </c>
      <c r="G1831">
        <f t="shared" ca="1" si="115"/>
        <v>33.513615477804116</v>
      </c>
    </row>
    <row r="1832" spans="4:7" x14ac:dyDescent="0.15">
      <c r="D1832">
        <f t="shared" ca="1" si="113"/>
        <v>572.25851037214125</v>
      </c>
      <c r="E1832">
        <f t="shared" ca="1" si="114"/>
        <v>-0.3545852285963571</v>
      </c>
      <c r="F1832">
        <f t="shared" ca="1" si="112"/>
        <v>0</v>
      </c>
      <c r="G1832">
        <f t="shared" ca="1" si="115"/>
        <v>0</v>
      </c>
    </row>
    <row r="1833" spans="4:7" x14ac:dyDescent="0.15">
      <c r="D1833">
        <f t="shared" ca="1" si="113"/>
        <v>558.13557416824278</v>
      </c>
      <c r="E1833">
        <f t="shared" ca="1" si="114"/>
        <v>-0.5173537719149639</v>
      </c>
      <c r="F1833">
        <f t="shared" ca="1" si="112"/>
        <v>0</v>
      </c>
      <c r="G1833">
        <f t="shared" ca="1" si="115"/>
        <v>0</v>
      </c>
    </row>
    <row r="1834" spans="4:7" x14ac:dyDescent="0.15">
      <c r="D1834">
        <f t="shared" ca="1" si="113"/>
        <v>688.80591998415491</v>
      </c>
      <c r="E1834">
        <f t="shared" ca="1" si="114"/>
        <v>0.8528371082419538</v>
      </c>
      <c r="F1834">
        <f t="shared" ca="1" si="112"/>
        <v>63.805919984154912</v>
      </c>
      <c r="G1834">
        <f t="shared" ca="1" si="115"/>
        <v>63.12367995458515</v>
      </c>
    </row>
    <row r="1835" spans="4:7" x14ac:dyDescent="0.15">
      <c r="D1835">
        <f t="shared" ca="1" si="113"/>
        <v>729.97927637037697</v>
      </c>
      <c r="E1835">
        <f t="shared" ca="1" si="114"/>
        <v>1.2309960212932405</v>
      </c>
      <c r="F1835">
        <f t="shared" ref="F1835:F1898" ca="1" si="116">MAX(D1835-$B$3,0)</f>
        <v>104.97927637037697</v>
      </c>
      <c r="G1835">
        <f t="shared" ca="1" si="115"/>
        <v>103.85679330559357</v>
      </c>
    </row>
    <row r="1836" spans="4:7" x14ac:dyDescent="0.15">
      <c r="D1836">
        <f t="shared" ca="1" si="113"/>
        <v>612.41773630932016</v>
      </c>
      <c r="E1836">
        <f t="shared" ca="1" si="114"/>
        <v>8.7193546622753984E-2</v>
      </c>
      <c r="F1836">
        <f t="shared" ca="1" si="116"/>
        <v>0</v>
      </c>
      <c r="G1836">
        <f t="shared" ca="1" si="115"/>
        <v>0</v>
      </c>
    </row>
    <row r="1837" spans="4:7" x14ac:dyDescent="0.15">
      <c r="D1837">
        <f t="shared" ca="1" si="113"/>
        <v>547.92285577536552</v>
      </c>
      <c r="E1837">
        <f t="shared" ca="1" si="114"/>
        <v>-0.63764345652381138</v>
      </c>
      <c r="F1837">
        <f t="shared" ca="1" si="116"/>
        <v>0</v>
      </c>
      <c r="G1837">
        <f t="shared" ca="1" si="115"/>
        <v>0</v>
      </c>
    </row>
    <row r="1838" spans="4:7" x14ac:dyDescent="0.15">
      <c r="D1838">
        <f t="shared" ca="1" si="113"/>
        <v>762.31309126283907</v>
      </c>
      <c r="E1838">
        <f t="shared" ca="1" si="114"/>
        <v>1.5133043969524207</v>
      </c>
      <c r="F1838">
        <f t="shared" ca="1" si="116"/>
        <v>137.31309126283907</v>
      </c>
      <c r="G1838">
        <f t="shared" ca="1" si="115"/>
        <v>135.84488129945731</v>
      </c>
    </row>
    <row r="1839" spans="4:7" x14ac:dyDescent="0.15">
      <c r="D1839">
        <f t="shared" ca="1" si="113"/>
        <v>633.40347546518353</v>
      </c>
      <c r="E1839">
        <f t="shared" ca="1" si="114"/>
        <v>0.30665709086066745</v>
      </c>
      <c r="F1839">
        <f t="shared" ca="1" si="116"/>
        <v>8.4034754651835328</v>
      </c>
      <c r="G1839">
        <f t="shared" ca="1" si="115"/>
        <v>8.3136219319803555</v>
      </c>
    </row>
    <row r="1840" spans="4:7" x14ac:dyDescent="0.15">
      <c r="D1840">
        <f t="shared" ca="1" si="113"/>
        <v>619.58382225102298</v>
      </c>
      <c r="E1840">
        <f t="shared" ca="1" si="114"/>
        <v>0.16296897669573501</v>
      </c>
      <c r="F1840">
        <f t="shared" ca="1" si="116"/>
        <v>0</v>
      </c>
      <c r="G1840">
        <f t="shared" ca="1" si="115"/>
        <v>0</v>
      </c>
    </row>
    <row r="1841" spans="4:7" x14ac:dyDescent="0.15">
      <c r="D1841">
        <f t="shared" ca="1" si="113"/>
        <v>591.51168169357663</v>
      </c>
      <c r="E1841">
        <f t="shared" ca="1" si="114"/>
        <v>-0.13904545148081662</v>
      </c>
      <c r="F1841">
        <f t="shared" ca="1" si="116"/>
        <v>0</v>
      </c>
      <c r="G1841">
        <f t="shared" ca="1" si="115"/>
        <v>0</v>
      </c>
    </row>
    <row r="1842" spans="4:7" x14ac:dyDescent="0.15">
      <c r="D1842">
        <f t="shared" ca="1" si="113"/>
        <v>563.13591756208166</v>
      </c>
      <c r="E1842">
        <f t="shared" ca="1" si="114"/>
        <v>-0.45925797870061053</v>
      </c>
      <c r="F1842">
        <f t="shared" ca="1" si="116"/>
        <v>0</v>
      </c>
      <c r="G1842">
        <f t="shared" ca="1" si="115"/>
        <v>0</v>
      </c>
    </row>
    <row r="1843" spans="4:7" x14ac:dyDescent="0.15">
      <c r="D1843">
        <f t="shared" ca="1" si="113"/>
        <v>631.79680621958846</v>
      </c>
      <c r="E1843">
        <f t="shared" ca="1" si="114"/>
        <v>0.29011386530400524</v>
      </c>
      <c r="F1843">
        <f t="shared" ca="1" si="116"/>
        <v>6.7968062195884613</v>
      </c>
      <c r="G1843">
        <f t="shared" ca="1" si="115"/>
        <v>6.724131877186009</v>
      </c>
    </row>
    <row r="1844" spans="4:7" x14ac:dyDescent="0.15">
      <c r="D1844">
        <f t="shared" ca="1" si="113"/>
        <v>727.60866752597542</v>
      </c>
      <c r="E1844">
        <f t="shared" ca="1" si="114"/>
        <v>1.2098085916795336</v>
      </c>
      <c r="F1844">
        <f t="shared" ca="1" si="116"/>
        <v>102.60866752597542</v>
      </c>
      <c r="G1844">
        <f t="shared" ca="1" si="115"/>
        <v>101.5115320190441</v>
      </c>
    </row>
    <row r="1845" spans="4:7" x14ac:dyDescent="0.15">
      <c r="D1845">
        <f t="shared" ca="1" si="113"/>
        <v>537.25378140434464</v>
      </c>
      <c r="E1845">
        <f t="shared" ca="1" si="114"/>
        <v>-0.7657269185937573</v>
      </c>
      <c r="F1845">
        <f t="shared" ca="1" si="116"/>
        <v>0</v>
      </c>
      <c r="G1845">
        <f t="shared" ca="1" si="115"/>
        <v>0</v>
      </c>
    </row>
    <row r="1846" spans="4:7" x14ac:dyDescent="0.15">
      <c r="D1846">
        <f t="shared" ca="1" si="113"/>
        <v>467.04408004210541</v>
      </c>
      <c r="E1846">
        <f t="shared" ca="1" si="114"/>
        <v>-1.6779401287493163</v>
      </c>
      <c r="F1846">
        <f t="shared" ca="1" si="116"/>
        <v>0</v>
      </c>
      <c r="G1846">
        <f t="shared" ca="1" si="115"/>
        <v>0</v>
      </c>
    </row>
    <row r="1847" spans="4:7" x14ac:dyDescent="0.15">
      <c r="D1847">
        <f t="shared" ca="1" si="113"/>
        <v>512.52941582230244</v>
      </c>
      <c r="E1847">
        <f t="shared" ca="1" si="114"/>
        <v>-1.0725998736463573</v>
      </c>
      <c r="F1847">
        <f t="shared" ca="1" si="116"/>
        <v>0</v>
      </c>
      <c r="G1847">
        <f t="shared" ca="1" si="115"/>
        <v>0</v>
      </c>
    </row>
    <row r="1848" spans="4:7" x14ac:dyDescent="0.15">
      <c r="D1848">
        <f t="shared" ca="1" si="113"/>
        <v>674.5329256360443</v>
      </c>
      <c r="E1848">
        <f t="shared" ca="1" si="114"/>
        <v>0.71644793117659678</v>
      </c>
      <c r="F1848">
        <f t="shared" ca="1" si="116"/>
        <v>49.532925636044297</v>
      </c>
      <c r="G1848">
        <f t="shared" ca="1" si="115"/>
        <v>49.003298531552993</v>
      </c>
    </row>
    <row r="1849" spans="4:7" x14ac:dyDescent="0.15">
      <c r="D1849">
        <f t="shared" ca="1" si="113"/>
        <v>707.13194586579459</v>
      </c>
      <c r="E1849">
        <f t="shared" ca="1" si="114"/>
        <v>1.0238701093262652</v>
      </c>
      <c r="F1849">
        <f t="shared" ca="1" si="116"/>
        <v>82.131945865794592</v>
      </c>
      <c r="G1849">
        <f t="shared" ca="1" si="115"/>
        <v>81.253756174461614</v>
      </c>
    </row>
    <row r="1850" spans="4:7" x14ac:dyDescent="0.15">
      <c r="D1850">
        <f t="shared" ca="1" si="113"/>
        <v>509.75384495676241</v>
      </c>
      <c r="E1850">
        <f t="shared" ca="1" si="114"/>
        <v>-1.1079698602018495</v>
      </c>
      <c r="F1850">
        <f t="shared" ca="1" si="116"/>
        <v>0</v>
      </c>
      <c r="G1850">
        <f t="shared" ca="1" si="115"/>
        <v>0</v>
      </c>
    </row>
    <row r="1851" spans="4:7" x14ac:dyDescent="0.15">
      <c r="D1851">
        <f t="shared" ca="1" si="113"/>
        <v>623.9561192197458</v>
      </c>
      <c r="E1851">
        <f t="shared" ca="1" si="114"/>
        <v>0.20877308779608481</v>
      </c>
      <c r="F1851">
        <f t="shared" ca="1" si="116"/>
        <v>0</v>
      </c>
      <c r="G1851">
        <f t="shared" ca="1" si="115"/>
        <v>0</v>
      </c>
    </row>
    <row r="1852" spans="4:7" x14ac:dyDescent="0.15">
      <c r="D1852">
        <f t="shared" ca="1" si="113"/>
        <v>625.61958840544071</v>
      </c>
      <c r="E1852">
        <f t="shared" ca="1" si="114"/>
        <v>0.22611532811645449</v>
      </c>
      <c r="F1852">
        <f t="shared" ca="1" si="116"/>
        <v>0.61958840544070881</v>
      </c>
      <c r="G1852">
        <f t="shared" ca="1" si="115"/>
        <v>0.61296350273334366</v>
      </c>
    </row>
    <row r="1853" spans="4:7" x14ac:dyDescent="0.15">
      <c r="D1853">
        <f t="shared" ca="1" si="113"/>
        <v>821.57925172398132</v>
      </c>
      <c r="E1853">
        <f t="shared" ca="1" si="114"/>
        <v>2.0009863673449622</v>
      </c>
      <c r="F1853">
        <f t="shared" ca="1" si="116"/>
        <v>196.57925172398132</v>
      </c>
      <c r="G1853">
        <f t="shared" ca="1" si="115"/>
        <v>194.47734277035639</v>
      </c>
    </row>
    <row r="1854" spans="4:7" x14ac:dyDescent="0.15">
      <c r="D1854">
        <f t="shared" ca="1" si="113"/>
        <v>707.20128351982123</v>
      </c>
      <c r="E1854">
        <f t="shared" ca="1" si="114"/>
        <v>1.0245087699721076</v>
      </c>
      <c r="F1854">
        <f t="shared" ca="1" si="116"/>
        <v>82.201283519821231</v>
      </c>
      <c r="G1854">
        <f t="shared" ca="1" si="115"/>
        <v>81.322352440805957</v>
      </c>
    </row>
    <row r="1855" spans="4:7" x14ac:dyDescent="0.15">
      <c r="D1855">
        <f t="shared" ca="1" si="113"/>
        <v>617.06883909889382</v>
      </c>
      <c r="E1855">
        <f t="shared" ca="1" si="114"/>
        <v>0.13647539351615948</v>
      </c>
      <c r="F1855">
        <f t="shared" ca="1" si="116"/>
        <v>0</v>
      </c>
      <c r="G1855">
        <f t="shared" ca="1" si="115"/>
        <v>0</v>
      </c>
    </row>
    <row r="1856" spans="4:7" x14ac:dyDescent="0.15">
      <c r="D1856">
        <f t="shared" ca="1" si="113"/>
        <v>674.4554617916283</v>
      </c>
      <c r="E1856">
        <f t="shared" ca="1" si="114"/>
        <v>0.7156998588436172</v>
      </c>
      <c r="F1856">
        <f t="shared" ca="1" si="116"/>
        <v>49.455461791628295</v>
      </c>
      <c r="G1856">
        <f t="shared" ca="1" si="115"/>
        <v>48.926662963502544</v>
      </c>
    </row>
    <row r="1857" spans="4:7" x14ac:dyDescent="0.15">
      <c r="D1857">
        <f t="shared" ca="1" si="113"/>
        <v>696.90135970730284</v>
      </c>
      <c r="E1857">
        <f t="shared" ca="1" si="114"/>
        <v>0.92894446568426248</v>
      </c>
      <c r="F1857">
        <f t="shared" ca="1" si="116"/>
        <v>71.901359707302845</v>
      </c>
      <c r="G1857">
        <f t="shared" ca="1" si="115"/>
        <v>71.132559793674176</v>
      </c>
    </row>
    <row r="1858" spans="4:7" x14ac:dyDescent="0.15">
      <c r="D1858">
        <f t="shared" ca="1" si="113"/>
        <v>612.97353424792084</v>
      </c>
      <c r="E1858">
        <f t="shared" ca="1" si="114"/>
        <v>9.3102287384187771E-2</v>
      </c>
      <c r="F1858">
        <f t="shared" ca="1" si="116"/>
        <v>0</v>
      </c>
      <c r="G1858">
        <f t="shared" ca="1" si="115"/>
        <v>0</v>
      </c>
    </row>
    <row r="1859" spans="4:7" x14ac:dyDescent="0.15">
      <c r="D1859">
        <f t="shared" ref="D1859:D1922" ca="1" si="117">$B$2 * EXP(($B$4 - ($B$6^2)/2)*$B$5 + $B$6*SQRT($B$5)*E1859)</f>
        <v>471.89731060701371</v>
      </c>
      <c r="E1859">
        <f t="shared" ref="E1859:E1922" ca="1" si="118">_xlfn.NORM.S.INV(RAND())</f>
        <v>-1.6106038573527941</v>
      </c>
      <c r="F1859">
        <f t="shared" ca="1" si="116"/>
        <v>0</v>
      </c>
      <c r="G1859">
        <f t="shared" ref="G1859:G1922" ca="1" si="119">F1859* EXP(-$B$4*$B$5)</f>
        <v>0</v>
      </c>
    </row>
    <row r="1860" spans="4:7" x14ac:dyDescent="0.15">
      <c r="D1860">
        <f t="shared" ca="1" si="117"/>
        <v>569.79011834581354</v>
      </c>
      <c r="E1860">
        <f t="shared" ca="1" si="118"/>
        <v>-0.3827420075516792</v>
      </c>
      <c r="F1860">
        <f t="shared" ca="1" si="116"/>
        <v>0</v>
      </c>
      <c r="G1860">
        <f t="shared" ca="1" si="119"/>
        <v>0</v>
      </c>
    </row>
    <row r="1861" spans="4:7" x14ac:dyDescent="0.15">
      <c r="D1861">
        <f t="shared" ca="1" si="117"/>
        <v>469.75384661165066</v>
      </c>
      <c r="E1861">
        <f t="shared" ca="1" si="118"/>
        <v>-1.6402576096503807</v>
      </c>
      <c r="F1861">
        <f t="shared" ca="1" si="116"/>
        <v>0</v>
      </c>
      <c r="G1861">
        <f t="shared" ca="1" si="119"/>
        <v>0</v>
      </c>
    </row>
    <row r="1862" spans="4:7" x14ac:dyDescent="0.15">
      <c r="D1862">
        <f t="shared" ca="1" si="117"/>
        <v>586.22671446427012</v>
      </c>
      <c r="E1862">
        <f t="shared" ca="1" si="118"/>
        <v>-0.19750414925818349</v>
      </c>
      <c r="F1862">
        <f t="shared" ca="1" si="116"/>
        <v>0</v>
      </c>
      <c r="G1862">
        <f t="shared" ca="1" si="119"/>
        <v>0</v>
      </c>
    </row>
    <row r="1863" spans="4:7" x14ac:dyDescent="0.15">
      <c r="D1863">
        <f t="shared" ca="1" si="117"/>
        <v>592.32819051216916</v>
      </c>
      <c r="E1863">
        <f t="shared" ca="1" si="118"/>
        <v>-0.13006039642911965</v>
      </c>
      <c r="F1863">
        <f t="shared" ca="1" si="116"/>
        <v>0</v>
      </c>
      <c r="G1863">
        <f t="shared" ca="1" si="119"/>
        <v>0</v>
      </c>
    </row>
    <row r="1864" spans="4:7" x14ac:dyDescent="0.15">
      <c r="D1864">
        <f t="shared" ca="1" si="117"/>
        <v>604.90707714549978</v>
      </c>
      <c r="E1864">
        <f t="shared" ca="1" si="118"/>
        <v>6.816906652821678E-3</v>
      </c>
      <c r="F1864">
        <f t="shared" ca="1" si="116"/>
        <v>0</v>
      </c>
      <c r="G1864">
        <f t="shared" ca="1" si="119"/>
        <v>0</v>
      </c>
    </row>
    <row r="1865" spans="4:7" x14ac:dyDescent="0.15">
      <c r="D1865">
        <f t="shared" ca="1" si="117"/>
        <v>501.54418613740359</v>
      </c>
      <c r="E1865">
        <f t="shared" ca="1" si="118"/>
        <v>-1.2137266463625001</v>
      </c>
      <c r="F1865">
        <f t="shared" ca="1" si="116"/>
        <v>0</v>
      </c>
      <c r="G1865">
        <f t="shared" ca="1" si="119"/>
        <v>0</v>
      </c>
    </row>
    <row r="1866" spans="4:7" x14ac:dyDescent="0.15">
      <c r="D1866">
        <f t="shared" ca="1" si="117"/>
        <v>626.56597207308221</v>
      </c>
      <c r="E1866">
        <f t="shared" ca="1" si="118"/>
        <v>0.23596113662759227</v>
      </c>
      <c r="F1866">
        <f t="shared" ca="1" si="116"/>
        <v>1.5659720730822073</v>
      </c>
      <c r="G1866">
        <f t="shared" ca="1" si="119"/>
        <v>1.5492280337562272</v>
      </c>
    </row>
    <row r="1867" spans="4:7" x14ac:dyDescent="0.15">
      <c r="D1867">
        <f t="shared" ca="1" si="117"/>
        <v>612.95706038689002</v>
      </c>
      <c r="E1867">
        <f t="shared" ca="1" si="118"/>
        <v>9.2927229259595484E-2</v>
      </c>
      <c r="F1867">
        <f t="shared" ca="1" si="116"/>
        <v>0</v>
      </c>
      <c r="G1867">
        <f t="shared" ca="1" si="119"/>
        <v>0</v>
      </c>
    </row>
    <row r="1868" spans="4:7" x14ac:dyDescent="0.15">
      <c r="D1868">
        <f t="shared" ca="1" si="117"/>
        <v>533.6650029585428</v>
      </c>
      <c r="E1868">
        <f t="shared" ca="1" si="118"/>
        <v>-0.80938297422856609</v>
      </c>
      <c r="F1868">
        <f t="shared" ca="1" si="116"/>
        <v>0</v>
      </c>
      <c r="G1868">
        <f t="shared" ca="1" si="119"/>
        <v>0</v>
      </c>
    </row>
    <row r="1869" spans="4:7" x14ac:dyDescent="0.15">
      <c r="D1869">
        <f t="shared" ca="1" si="117"/>
        <v>488.73285893985098</v>
      </c>
      <c r="E1869">
        <f t="shared" ca="1" si="118"/>
        <v>-1.3822710741102491</v>
      </c>
      <c r="F1869">
        <f t="shared" ca="1" si="116"/>
        <v>0</v>
      </c>
      <c r="G1869">
        <f t="shared" ca="1" si="119"/>
        <v>0</v>
      </c>
    </row>
    <row r="1870" spans="4:7" x14ac:dyDescent="0.15">
      <c r="D1870">
        <f t="shared" ca="1" si="117"/>
        <v>812.68900697263518</v>
      </c>
      <c r="E1870">
        <f t="shared" ca="1" si="118"/>
        <v>1.9301188183541607</v>
      </c>
      <c r="F1870">
        <f t="shared" ca="1" si="116"/>
        <v>187.68900697263518</v>
      </c>
      <c r="G1870">
        <f t="shared" ca="1" si="119"/>
        <v>185.68215629641691</v>
      </c>
    </row>
    <row r="1871" spans="4:7" x14ac:dyDescent="0.15">
      <c r="D1871">
        <f t="shared" ca="1" si="117"/>
        <v>424.12685572240576</v>
      </c>
      <c r="E1871">
        <f t="shared" ca="1" si="118"/>
        <v>-2.3057952596999813</v>
      </c>
      <c r="F1871">
        <f t="shared" ca="1" si="116"/>
        <v>0</v>
      </c>
      <c r="G1871">
        <f t="shared" ca="1" si="119"/>
        <v>0</v>
      </c>
    </row>
    <row r="1872" spans="4:7" x14ac:dyDescent="0.15">
      <c r="D1872">
        <f t="shared" ca="1" si="117"/>
        <v>701.82917615555891</v>
      </c>
      <c r="E1872">
        <f t="shared" ca="1" si="118"/>
        <v>0.97484048509038712</v>
      </c>
      <c r="F1872">
        <f t="shared" ca="1" si="116"/>
        <v>76.829176155558912</v>
      </c>
      <c r="G1872">
        <f t="shared" ca="1" si="119"/>
        <v>76.007685932939978</v>
      </c>
    </row>
    <row r="1873" spans="4:7" x14ac:dyDescent="0.15">
      <c r="D1873">
        <f t="shared" ca="1" si="117"/>
        <v>662.05194446813562</v>
      </c>
      <c r="E1873">
        <f t="shared" ca="1" si="118"/>
        <v>0.59479640329547623</v>
      </c>
      <c r="F1873">
        <f t="shared" ca="1" si="116"/>
        <v>37.051944468135616</v>
      </c>
      <c r="G1873">
        <f t="shared" ca="1" si="119"/>
        <v>36.655769321756793</v>
      </c>
    </row>
    <row r="1874" spans="4:7" x14ac:dyDescent="0.15">
      <c r="D1874">
        <f t="shared" ca="1" si="117"/>
        <v>612.007771812898</v>
      </c>
      <c r="E1874">
        <f t="shared" ca="1" si="118"/>
        <v>8.2831737540952938E-2</v>
      </c>
      <c r="F1874">
        <f t="shared" ca="1" si="116"/>
        <v>0</v>
      </c>
      <c r="G1874">
        <f t="shared" ca="1" si="119"/>
        <v>0</v>
      </c>
    </row>
    <row r="1875" spans="4:7" x14ac:dyDescent="0.15">
      <c r="D1875">
        <f t="shared" ca="1" si="117"/>
        <v>546.40649446191185</v>
      </c>
      <c r="E1875">
        <f t="shared" ca="1" si="118"/>
        <v>-0.65569472325377387</v>
      </c>
      <c r="F1875">
        <f t="shared" ca="1" si="116"/>
        <v>0</v>
      </c>
      <c r="G1875">
        <f t="shared" ca="1" si="119"/>
        <v>0</v>
      </c>
    </row>
    <row r="1876" spans="4:7" x14ac:dyDescent="0.15">
      <c r="D1876">
        <f t="shared" ca="1" si="117"/>
        <v>499.40248306222401</v>
      </c>
      <c r="E1876">
        <f t="shared" ca="1" si="118"/>
        <v>-1.2416008033256729</v>
      </c>
      <c r="F1876">
        <f t="shared" ca="1" si="116"/>
        <v>0</v>
      </c>
      <c r="G1876">
        <f t="shared" ca="1" si="119"/>
        <v>0</v>
      </c>
    </row>
    <row r="1877" spans="4:7" x14ac:dyDescent="0.15">
      <c r="D1877">
        <f t="shared" ca="1" si="117"/>
        <v>481.69735186976129</v>
      </c>
      <c r="E1877">
        <f t="shared" ca="1" si="118"/>
        <v>-1.4767187904795926</v>
      </c>
      <c r="F1877">
        <f t="shared" ca="1" si="116"/>
        <v>0</v>
      </c>
      <c r="G1877">
        <f t="shared" ca="1" si="119"/>
        <v>0</v>
      </c>
    </row>
    <row r="1878" spans="4:7" x14ac:dyDescent="0.15">
      <c r="D1878">
        <f t="shared" ca="1" si="117"/>
        <v>520.9137185263429</v>
      </c>
      <c r="E1878">
        <f t="shared" ca="1" si="118"/>
        <v>-0.96690774349275488</v>
      </c>
      <c r="F1878">
        <f t="shared" ca="1" si="116"/>
        <v>0</v>
      </c>
      <c r="G1878">
        <f t="shared" ca="1" si="119"/>
        <v>0</v>
      </c>
    </row>
    <row r="1879" spans="4:7" x14ac:dyDescent="0.15">
      <c r="D1879">
        <f t="shared" ca="1" si="117"/>
        <v>534.30522270259428</v>
      </c>
      <c r="E1879">
        <f t="shared" ca="1" si="118"/>
        <v>-0.80157348325203726</v>
      </c>
      <c r="F1879">
        <f t="shared" ca="1" si="116"/>
        <v>0</v>
      </c>
      <c r="G1879">
        <f t="shared" ca="1" si="119"/>
        <v>0</v>
      </c>
    </row>
    <row r="1880" spans="4:7" x14ac:dyDescent="0.15">
      <c r="D1880">
        <f t="shared" ca="1" si="117"/>
        <v>593.98467428155561</v>
      </c>
      <c r="E1880">
        <f t="shared" ca="1" si="118"/>
        <v>-0.11187004941569111</v>
      </c>
      <c r="F1880">
        <f t="shared" ca="1" si="116"/>
        <v>0</v>
      </c>
      <c r="G1880">
        <f t="shared" ca="1" si="119"/>
        <v>0</v>
      </c>
    </row>
    <row r="1881" spans="4:7" x14ac:dyDescent="0.15">
      <c r="D1881">
        <f t="shared" ca="1" si="117"/>
        <v>577.8852867479327</v>
      </c>
      <c r="E1881">
        <f t="shared" ca="1" si="118"/>
        <v>-0.29085232048499626</v>
      </c>
      <c r="F1881">
        <f t="shared" ca="1" si="116"/>
        <v>0</v>
      </c>
      <c r="G1881">
        <f t="shared" ca="1" si="119"/>
        <v>0</v>
      </c>
    </row>
    <row r="1882" spans="4:7" x14ac:dyDescent="0.15">
      <c r="D1882">
        <f t="shared" ca="1" si="117"/>
        <v>571.01258413570247</v>
      </c>
      <c r="E1882">
        <f t="shared" ca="1" si="118"/>
        <v>-0.36878221076347356</v>
      </c>
      <c r="F1882">
        <f t="shared" ca="1" si="116"/>
        <v>0</v>
      </c>
      <c r="G1882">
        <f t="shared" ca="1" si="119"/>
        <v>0</v>
      </c>
    </row>
    <row r="1883" spans="4:7" x14ac:dyDescent="0.15">
      <c r="D1883">
        <f t="shared" ca="1" si="117"/>
        <v>649.60128056280416</v>
      </c>
      <c r="E1883">
        <f t="shared" ca="1" si="118"/>
        <v>0.47113354512834893</v>
      </c>
      <c r="F1883">
        <f t="shared" ca="1" si="116"/>
        <v>24.601280562804163</v>
      </c>
      <c r="G1883">
        <f t="shared" ca="1" si="119"/>
        <v>24.338233209474105</v>
      </c>
    </row>
    <row r="1884" spans="4:7" x14ac:dyDescent="0.15">
      <c r="D1884">
        <f t="shared" ca="1" si="117"/>
        <v>529.67602879044136</v>
      </c>
      <c r="E1884">
        <f t="shared" ca="1" si="118"/>
        <v>-0.85825309874381972</v>
      </c>
      <c r="F1884">
        <f t="shared" ca="1" si="116"/>
        <v>0</v>
      </c>
      <c r="G1884">
        <f t="shared" ca="1" si="119"/>
        <v>0</v>
      </c>
    </row>
    <row r="1885" spans="4:7" x14ac:dyDescent="0.15">
      <c r="D1885">
        <f t="shared" ca="1" si="117"/>
        <v>769.00935279216424</v>
      </c>
      <c r="E1885">
        <f t="shared" ca="1" si="118"/>
        <v>1.5702711261149416</v>
      </c>
      <c r="F1885">
        <f t="shared" ca="1" si="116"/>
        <v>144.00935279216424</v>
      </c>
      <c r="G1885">
        <f t="shared" ca="1" si="119"/>
        <v>142.46954355296438</v>
      </c>
    </row>
    <row r="1886" spans="4:7" x14ac:dyDescent="0.15">
      <c r="D1886">
        <f t="shared" ca="1" si="117"/>
        <v>683.49564753896777</v>
      </c>
      <c r="E1886">
        <f t="shared" ca="1" si="118"/>
        <v>0.80242647318920146</v>
      </c>
      <c r="F1886">
        <f t="shared" ca="1" si="116"/>
        <v>58.495647538967773</v>
      </c>
      <c r="G1886">
        <f t="shared" ca="1" si="119"/>
        <v>57.870187200544656</v>
      </c>
    </row>
    <row r="1887" spans="4:7" x14ac:dyDescent="0.15">
      <c r="D1887">
        <f t="shared" ca="1" si="117"/>
        <v>657.59500208996724</v>
      </c>
      <c r="E1887">
        <f t="shared" ca="1" si="118"/>
        <v>0.55079832883286017</v>
      </c>
      <c r="F1887">
        <f t="shared" ca="1" si="116"/>
        <v>32.595002089967238</v>
      </c>
      <c r="G1887">
        <f t="shared" ca="1" si="119"/>
        <v>32.246482466784812</v>
      </c>
    </row>
    <row r="1888" spans="4:7" x14ac:dyDescent="0.15">
      <c r="D1888">
        <f t="shared" ca="1" si="117"/>
        <v>644.80706891514467</v>
      </c>
      <c r="E1888">
        <f t="shared" ca="1" si="118"/>
        <v>0.42288317602634662</v>
      </c>
      <c r="F1888">
        <f t="shared" ca="1" si="116"/>
        <v>19.807068915144669</v>
      </c>
      <c r="G1888">
        <f t="shared" ca="1" si="119"/>
        <v>19.595283311462214</v>
      </c>
    </row>
    <row r="1889" spans="4:7" x14ac:dyDescent="0.15">
      <c r="D1889">
        <f t="shared" ca="1" si="117"/>
        <v>683.77341556897829</v>
      </c>
      <c r="E1889">
        <f t="shared" ca="1" si="118"/>
        <v>0.80507302886341559</v>
      </c>
      <c r="F1889">
        <f t="shared" ca="1" si="116"/>
        <v>58.773415568978294</v>
      </c>
      <c r="G1889">
        <f t="shared" ca="1" si="119"/>
        <v>58.144985216659052</v>
      </c>
    </row>
    <row r="1890" spans="4:7" x14ac:dyDescent="0.15">
      <c r="D1890">
        <f t="shared" ca="1" si="117"/>
        <v>487.18663036508644</v>
      </c>
      <c r="E1890">
        <f t="shared" ca="1" si="118"/>
        <v>-1.4029112229265124</v>
      </c>
      <c r="F1890">
        <f t="shared" ca="1" si="116"/>
        <v>0</v>
      </c>
      <c r="G1890">
        <f t="shared" ca="1" si="119"/>
        <v>0</v>
      </c>
    </row>
    <row r="1891" spans="4:7" x14ac:dyDescent="0.15">
      <c r="D1891">
        <f t="shared" ca="1" si="117"/>
        <v>624.26231979613749</v>
      </c>
      <c r="E1891">
        <f t="shared" ca="1" si="118"/>
        <v>0.21196880378662344</v>
      </c>
      <c r="F1891">
        <f t="shared" ca="1" si="116"/>
        <v>0</v>
      </c>
      <c r="G1891">
        <f t="shared" ca="1" si="119"/>
        <v>0</v>
      </c>
    </row>
    <row r="1892" spans="4:7" x14ac:dyDescent="0.15">
      <c r="D1892">
        <f t="shared" ca="1" si="117"/>
        <v>736.53261209178618</v>
      </c>
      <c r="E1892">
        <f t="shared" ca="1" si="118"/>
        <v>1.2892106962411705</v>
      </c>
      <c r="F1892">
        <f t="shared" ca="1" si="116"/>
        <v>111.53261209178618</v>
      </c>
      <c r="G1892">
        <f t="shared" ca="1" si="119"/>
        <v>110.3400579747013</v>
      </c>
    </row>
    <row r="1893" spans="4:7" x14ac:dyDescent="0.15">
      <c r="D1893">
        <f t="shared" ca="1" si="117"/>
        <v>618.37594730596641</v>
      </c>
      <c r="E1893">
        <f t="shared" ca="1" si="118"/>
        <v>0.15025830983953126</v>
      </c>
      <c r="F1893">
        <f t="shared" ca="1" si="116"/>
        <v>0</v>
      </c>
      <c r="G1893">
        <f t="shared" ca="1" si="119"/>
        <v>0</v>
      </c>
    </row>
    <row r="1894" spans="4:7" x14ac:dyDescent="0.15">
      <c r="D1894">
        <f t="shared" ca="1" si="117"/>
        <v>696.31339868446355</v>
      </c>
      <c r="E1894">
        <f t="shared" ca="1" si="118"/>
        <v>0.92344673763527518</v>
      </c>
      <c r="F1894">
        <f t="shared" ca="1" si="116"/>
        <v>71.31339868446355</v>
      </c>
      <c r="G1894">
        <f t="shared" ca="1" si="119"/>
        <v>70.550885500118099</v>
      </c>
    </row>
    <row r="1895" spans="4:7" x14ac:dyDescent="0.15">
      <c r="D1895">
        <f t="shared" ca="1" si="117"/>
        <v>627.94670786743063</v>
      </c>
      <c r="E1895">
        <f t="shared" ca="1" si="118"/>
        <v>0.25029913282106059</v>
      </c>
      <c r="F1895">
        <f t="shared" ca="1" si="116"/>
        <v>2.9467078674306322</v>
      </c>
      <c r="G1895">
        <f t="shared" ca="1" si="119"/>
        <v>2.9152004138415522</v>
      </c>
    </row>
    <row r="1896" spans="4:7" x14ac:dyDescent="0.15">
      <c r="D1896">
        <f t="shared" ca="1" si="117"/>
        <v>642.57466336344498</v>
      </c>
      <c r="E1896">
        <f t="shared" ca="1" si="118"/>
        <v>0.40029303490948276</v>
      </c>
      <c r="F1896">
        <f t="shared" ca="1" si="116"/>
        <v>17.574663363444984</v>
      </c>
      <c r="G1896">
        <f t="shared" ca="1" si="119"/>
        <v>17.386747589238876</v>
      </c>
    </row>
    <row r="1897" spans="4:7" x14ac:dyDescent="0.15">
      <c r="D1897">
        <f t="shared" ca="1" si="117"/>
        <v>676.60352403458978</v>
      </c>
      <c r="E1897">
        <f t="shared" ca="1" si="118"/>
        <v>0.73641203228200236</v>
      </c>
      <c r="F1897">
        <f t="shared" ca="1" si="116"/>
        <v>51.603524034589782</v>
      </c>
      <c r="G1897">
        <f t="shared" ca="1" si="119"/>
        <v>51.051757211511216</v>
      </c>
    </row>
    <row r="1898" spans="4:7" x14ac:dyDescent="0.15">
      <c r="D1898">
        <f t="shared" ca="1" si="117"/>
        <v>727.1894724528629</v>
      </c>
      <c r="E1898">
        <f t="shared" ca="1" si="118"/>
        <v>1.2060548342780046</v>
      </c>
      <c r="F1898">
        <f t="shared" ca="1" si="116"/>
        <v>102.1894724528629</v>
      </c>
      <c r="G1898">
        <f t="shared" ca="1" si="119"/>
        <v>101.09681915791359</v>
      </c>
    </row>
    <row r="1899" spans="4:7" x14ac:dyDescent="0.15">
      <c r="D1899">
        <f t="shared" ca="1" si="117"/>
        <v>666.21462945740973</v>
      </c>
      <c r="E1899">
        <f t="shared" ca="1" si="118"/>
        <v>0.63562293450631757</v>
      </c>
      <c r="F1899">
        <f t="shared" ref="F1899:F1962" ca="1" si="120">MAX(D1899-$B$3,0)</f>
        <v>41.214629457409728</v>
      </c>
      <c r="G1899">
        <f t="shared" ca="1" si="119"/>
        <v>40.773945112967823</v>
      </c>
    </row>
    <row r="1900" spans="4:7" x14ac:dyDescent="0.15">
      <c r="D1900">
        <f t="shared" ca="1" si="117"/>
        <v>667.06659734345692</v>
      </c>
      <c r="E1900">
        <f t="shared" ca="1" si="118"/>
        <v>0.64394736012000908</v>
      </c>
      <c r="F1900">
        <f t="shared" ca="1" si="120"/>
        <v>42.06659734345692</v>
      </c>
      <c r="G1900">
        <f t="shared" ca="1" si="119"/>
        <v>41.616803396082972</v>
      </c>
    </row>
    <row r="1901" spans="4:7" x14ac:dyDescent="0.15">
      <c r="D1901">
        <f t="shared" ca="1" si="117"/>
        <v>671.67689472995926</v>
      </c>
      <c r="E1901">
        <f t="shared" ca="1" si="118"/>
        <v>0.68881012562398258</v>
      </c>
      <c r="F1901">
        <f t="shared" ca="1" si="120"/>
        <v>46.676894729959258</v>
      </c>
      <c r="G1901">
        <f t="shared" ca="1" si="119"/>
        <v>46.177805522426475</v>
      </c>
    </row>
    <row r="1902" spans="4:7" x14ac:dyDescent="0.15">
      <c r="D1902">
        <f t="shared" ca="1" si="117"/>
        <v>616.3506439697403</v>
      </c>
      <c r="E1902">
        <f t="shared" ca="1" si="118"/>
        <v>0.1288898892454457</v>
      </c>
      <c r="F1902">
        <f t="shared" ca="1" si="120"/>
        <v>0</v>
      </c>
      <c r="G1902">
        <f t="shared" ca="1" si="119"/>
        <v>0</v>
      </c>
    </row>
    <row r="1903" spans="4:7" x14ac:dyDescent="0.15">
      <c r="D1903">
        <f t="shared" ca="1" si="117"/>
        <v>596.21521784590698</v>
      </c>
      <c r="E1903">
        <f t="shared" ca="1" si="118"/>
        <v>-8.7455761118571271E-2</v>
      </c>
      <c r="F1903">
        <f t="shared" ca="1" si="120"/>
        <v>0</v>
      </c>
      <c r="G1903">
        <f t="shared" ca="1" si="119"/>
        <v>0</v>
      </c>
    </row>
    <row r="1904" spans="4:7" x14ac:dyDescent="0.15">
      <c r="D1904">
        <f t="shared" ca="1" si="117"/>
        <v>675.47982046142181</v>
      </c>
      <c r="E1904">
        <f t="shared" ca="1" si="118"/>
        <v>0.72558520631691781</v>
      </c>
      <c r="F1904">
        <f t="shared" ca="1" si="120"/>
        <v>50.479820461421809</v>
      </c>
      <c r="G1904">
        <f t="shared" ca="1" si="119"/>
        <v>49.940068754796009</v>
      </c>
    </row>
    <row r="1905" spans="4:7" x14ac:dyDescent="0.15">
      <c r="D1905">
        <f t="shared" ca="1" si="117"/>
        <v>587.72119419622072</v>
      </c>
      <c r="E1905">
        <f t="shared" ca="1" si="118"/>
        <v>-0.18091996193300375</v>
      </c>
      <c r="F1905">
        <f t="shared" ca="1" si="120"/>
        <v>0</v>
      </c>
      <c r="G1905">
        <f t="shared" ca="1" si="119"/>
        <v>0</v>
      </c>
    </row>
    <row r="1906" spans="4:7" x14ac:dyDescent="0.15">
      <c r="D1906">
        <f t="shared" ca="1" si="117"/>
        <v>631.96407017127217</v>
      </c>
      <c r="E1906">
        <f t="shared" ca="1" si="118"/>
        <v>0.29183807548903123</v>
      </c>
      <c r="F1906">
        <f t="shared" ca="1" si="120"/>
        <v>6.9640701712721693</v>
      </c>
      <c r="G1906">
        <f t="shared" ca="1" si="119"/>
        <v>6.8896073715702846</v>
      </c>
    </row>
    <row r="1907" spans="4:7" x14ac:dyDescent="0.15">
      <c r="D1907">
        <f t="shared" ca="1" si="117"/>
        <v>597.06133477046012</v>
      </c>
      <c r="E1907">
        <f t="shared" ca="1" si="118"/>
        <v>-7.8218523725967104E-2</v>
      </c>
      <c r="F1907">
        <f t="shared" ca="1" si="120"/>
        <v>0</v>
      </c>
      <c r="G1907">
        <f t="shared" ca="1" si="119"/>
        <v>0</v>
      </c>
    </row>
    <row r="1908" spans="4:7" x14ac:dyDescent="0.15">
      <c r="D1908">
        <f t="shared" ca="1" si="117"/>
        <v>712.1446910695422</v>
      </c>
      <c r="E1908">
        <f t="shared" ca="1" si="118"/>
        <v>1.0698812647326119</v>
      </c>
      <c r="F1908">
        <f t="shared" ca="1" si="120"/>
        <v>87.144691069542205</v>
      </c>
      <c r="G1908">
        <f t="shared" ca="1" si="119"/>
        <v>86.212902974849797</v>
      </c>
    </row>
    <row r="1909" spans="4:7" x14ac:dyDescent="0.15">
      <c r="D1909">
        <f t="shared" ca="1" si="117"/>
        <v>609.60574154418498</v>
      </c>
      <c r="E1909">
        <f t="shared" ca="1" si="118"/>
        <v>5.7216524970515867E-2</v>
      </c>
      <c r="F1909">
        <f t="shared" ca="1" si="120"/>
        <v>0</v>
      </c>
      <c r="G1909">
        <f t="shared" ca="1" si="119"/>
        <v>0</v>
      </c>
    </row>
    <row r="1910" spans="4:7" x14ac:dyDescent="0.15">
      <c r="D1910">
        <f t="shared" ca="1" si="117"/>
        <v>548.15907517562891</v>
      </c>
      <c r="E1910">
        <f t="shared" ca="1" si="118"/>
        <v>-0.6348359206913986</v>
      </c>
      <c r="F1910">
        <f t="shared" ca="1" si="120"/>
        <v>0</v>
      </c>
      <c r="G1910">
        <f t="shared" ca="1" si="119"/>
        <v>0</v>
      </c>
    </row>
    <row r="1911" spans="4:7" x14ac:dyDescent="0.15">
      <c r="D1911">
        <f t="shared" ca="1" si="117"/>
        <v>506.93645153923455</v>
      </c>
      <c r="E1911">
        <f t="shared" ca="1" si="118"/>
        <v>-1.144070316034564</v>
      </c>
      <c r="F1911">
        <f t="shared" ca="1" si="120"/>
        <v>0</v>
      </c>
      <c r="G1911">
        <f t="shared" ca="1" si="119"/>
        <v>0</v>
      </c>
    </row>
    <row r="1912" spans="4:7" x14ac:dyDescent="0.15">
      <c r="D1912">
        <f t="shared" ca="1" si="117"/>
        <v>816.89455536930984</v>
      </c>
      <c r="E1912">
        <f t="shared" ca="1" si="118"/>
        <v>1.9637389741018183</v>
      </c>
      <c r="F1912">
        <f t="shared" ca="1" si="120"/>
        <v>191.89455536930984</v>
      </c>
      <c r="G1912">
        <f t="shared" ca="1" si="119"/>
        <v>189.84273718124916</v>
      </c>
    </row>
    <row r="1913" spans="4:7" x14ac:dyDescent="0.15">
      <c r="D1913">
        <f t="shared" ca="1" si="117"/>
        <v>503.97375791678917</v>
      </c>
      <c r="E1913">
        <f t="shared" ca="1" si="118"/>
        <v>-1.1822496335149566</v>
      </c>
      <c r="F1913">
        <f t="shared" ca="1" si="120"/>
        <v>0</v>
      </c>
      <c r="G1913">
        <f t="shared" ca="1" si="119"/>
        <v>0</v>
      </c>
    </row>
    <row r="1914" spans="4:7" x14ac:dyDescent="0.15">
      <c r="D1914">
        <f t="shared" ca="1" si="117"/>
        <v>551.85474249936772</v>
      </c>
      <c r="E1914">
        <f t="shared" ca="1" si="118"/>
        <v>-0.59106868472232665</v>
      </c>
      <c r="F1914">
        <f t="shared" ca="1" si="120"/>
        <v>0</v>
      </c>
      <c r="G1914">
        <f t="shared" ca="1" si="119"/>
        <v>0</v>
      </c>
    </row>
    <row r="1915" spans="4:7" x14ac:dyDescent="0.15">
      <c r="D1915">
        <f t="shared" ca="1" si="117"/>
        <v>710.74476799346189</v>
      </c>
      <c r="E1915">
        <f t="shared" ca="1" si="118"/>
        <v>1.0570642788056417</v>
      </c>
      <c r="F1915">
        <f t="shared" ca="1" si="120"/>
        <v>85.744767993461892</v>
      </c>
      <c r="G1915">
        <f t="shared" ca="1" si="119"/>
        <v>84.827948471608138</v>
      </c>
    </row>
    <row r="1916" spans="4:7" x14ac:dyDescent="0.15">
      <c r="D1916">
        <f t="shared" ca="1" si="117"/>
        <v>624.13939035837632</v>
      </c>
      <c r="E1916">
        <f t="shared" ca="1" si="118"/>
        <v>0.21068601752886296</v>
      </c>
      <c r="F1916">
        <f t="shared" ca="1" si="120"/>
        <v>0</v>
      </c>
      <c r="G1916">
        <f t="shared" ca="1" si="119"/>
        <v>0</v>
      </c>
    </row>
    <row r="1917" spans="4:7" x14ac:dyDescent="0.15">
      <c r="D1917">
        <f t="shared" ca="1" si="117"/>
        <v>653.28216298896143</v>
      </c>
      <c r="E1917">
        <f t="shared" ca="1" si="118"/>
        <v>0.50793799178954424</v>
      </c>
      <c r="F1917">
        <f t="shared" ca="1" si="120"/>
        <v>28.282162988961431</v>
      </c>
      <c r="G1917">
        <f t="shared" ca="1" si="119"/>
        <v>27.979758075456893</v>
      </c>
    </row>
    <row r="1918" spans="4:7" x14ac:dyDescent="0.15">
      <c r="D1918">
        <f t="shared" ca="1" si="117"/>
        <v>472.32428395694512</v>
      </c>
      <c r="E1918">
        <f t="shared" ca="1" si="118"/>
        <v>-1.6047129848027759</v>
      </c>
      <c r="F1918">
        <f t="shared" ca="1" si="120"/>
        <v>0</v>
      </c>
      <c r="G1918">
        <f t="shared" ca="1" si="119"/>
        <v>0</v>
      </c>
    </row>
    <row r="1919" spans="4:7" x14ac:dyDescent="0.15">
      <c r="D1919">
        <f t="shared" ca="1" si="117"/>
        <v>762.46198468100499</v>
      </c>
      <c r="E1919">
        <f t="shared" ca="1" si="118"/>
        <v>1.5145765005305816</v>
      </c>
      <c r="F1919">
        <f t="shared" ca="1" si="120"/>
        <v>137.46198468100499</v>
      </c>
      <c r="G1919">
        <f t="shared" ca="1" si="119"/>
        <v>135.99218268588015</v>
      </c>
    </row>
    <row r="1920" spans="4:7" x14ac:dyDescent="0.15">
      <c r="D1920">
        <f t="shared" ca="1" si="117"/>
        <v>738.97368500076584</v>
      </c>
      <c r="E1920">
        <f t="shared" ca="1" si="118"/>
        <v>1.3107629571960919</v>
      </c>
      <c r="F1920">
        <f t="shared" ca="1" si="120"/>
        <v>113.97368500076584</v>
      </c>
      <c r="G1920">
        <f t="shared" ca="1" si="119"/>
        <v>112.75502989408598</v>
      </c>
    </row>
    <row r="1921" spans="4:7" x14ac:dyDescent="0.15">
      <c r="D1921">
        <f t="shared" ca="1" si="117"/>
        <v>690.94028572207139</v>
      </c>
      <c r="E1921">
        <f t="shared" ca="1" si="118"/>
        <v>0.87298932081966918</v>
      </c>
      <c r="F1921">
        <f t="shared" ca="1" si="120"/>
        <v>65.940285722071394</v>
      </c>
      <c r="G1921">
        <f t="shared" ca="1" si="119"/>
        <v>65.235224146405116</v>
      </c>
    </row>
    <row r="1922" spans="4:7" x14ac:dyDescent="0.15">
      <c r="D1922">
        <f t="shared" ca="1" si="117"/>
        <v>734.29583926905161</v>
      </c>
      <c r="E1922">
        <f t="shared" ca="1" si="118"/>
        <v>1.2693993974981193</v>
      </c>
      <c r="F1922">
        <f t="shared" ca="1" si="120"/>
        <v>109.29583926905161</v>
      </c>
      <c r="G1922">
        <f t="shared" ca="1" si="119"/>
        <v>108.12720167816214</v>
      </c>
    </row>
    <row r="1923" spans="4:7" x14ac:dyDescent="0.15">
      <c r="D1923">
        <f t="shared" ref="D1923:D1986" ca="1" si="121">$B$2 * EXP(($B$4 - ($B$6^2)/2)*$B$5 + $B$6*SQRT($B$5)*E1923)</f>
        <v>644.83596084831322</v>
      </c>
      <c r="E1923">
        <f t="shared" ref="E1923:E1986" ca="1" si="122">_xlfn.NORM.S.INV(RAND())</f>
        <v>0.42317502612432123</v>
      </c>
      <c r="F1923">
        <f t="shared" ca="1" si="120"/>
        <v>19.835960848313221</v>
      </c>
      <c r="G1923">
        <f t="shared" ref="G1923:G1986" ca="1" si="123">F1923* EXP(-$B$4*$B$5)</f>
        <v>19.623866319795201</v>
      </c>
    </row>
    <row r="1924" spans="4:7" x14ac:dyDescent="0.15">
      <c r="D1924">
        <f t="shared" ca="1" si="121"/>
        <v>614.58328656533047</v>
      </c>
      <c r="E1924">
        <f t="shared" ca="1" si="122"/>
        <v>0.11018553599347486</v>
      </c>
      <c r="F1924">
        <f t="shared" ca="1" si="120"/>
        <v>0</v>
      </c>
      <c r="G1924">
        <f t="shared" ca="1" si="123"/>
        <v>0</v>
      </c>
    </row>
    <row r="1925" spans="4:7" x14ac:dyDescent="0.15">
      <c r="D1925">
        <f t="shared" ca="1" si="121"/>
        <v>540.02849039229284</v>
      </c>
      <c r="E1925">
        <f t="shared" ca="1" si="122"/>
        <v>-0.73217312371016985</v>
      </c>
      <c r="F1925">
        <f t="shared" ca="1" si="120"/>
        <v>0</v>
      </c>
      <c r="G1925">
        <f t="shared" ca="1" si="123"/>
        <v>0</v>
      </c>
    </row>
    <row r="1926" spans="4:7" x14ac:dyDescent="0.15">
      <c r="D1926">
        <f t="shared" ca="1" si="121"/>
        <v>663.04397126422089</v>
      </c>
      <c r="E1926">
        <f t="shared" ca="1" si="122"/>
        <v>0.6045491944861312</v>
      </c>
      <c r="F1926">
        <f t="shared" ca="1" si="120"/>
        <v>38.043971264220886</v>
      </c>
      <c r="G1926">
        <f t="shared" ca="1" si="123"/>
        <v>37.637188945484652</v>
      </c>
    </row>
    <row r="1927" spans="4:7" x14ac:dyDescent="0.15">
      <c r="D1927">
        <f t="shared" ca="1" si="121"/>
        <v>536.15484246876065</v>
      </c>
      <c r="E1927">
        <f t="shared" ca="1" si="122"/>
        <v>-0.77906401803767777</v>
      </c>
      <c r="F1927">
        <f t="shared" ca="1" si="120"/>
        <v>0</v>
      </c>
      <c r="G1927">
        <f t="shared" ca="1" si="123"/>
        <v>0</v>
      </c>
    </row>
    <row r="1928" spans="4:7" x14ac:dyDescent="0.15">
      <c r="D1928">
        <f t="shared" ca="1" si="121"/>
        <v>432.35704467218341</v>
      </c>
      <c r="E1928">
        <f t="shared" ca="1" si="122"/>
        <v>-2.1806089818051442</v>
      </c>
      <c r="F1928">
        <f t="shared" ca="1" si="120"/>
        <v>0</v>
      </c>
      <c r="G1928">
        <f t="shared" ca="1" si="123"/>
        <v>0</v>
      </c>
    </row>
    <row r="1929" spans="4:7" x14ac:dyDescent="0.15">
      <c r="D1929">
        <f t="shared" ca="1" si="121"/>
        <v>462.30181045428185</v>
      </c>
      <c r="E1929">
        <f t="shared" ca="1" si="122"/>
        <v>-1.7444162058240287</v>
      </c>
      <c r="F1929">
        <f t="shared" ca="1" si="120"/>
        <v>0</v>
      </c>
      <c r="G1929">
        <f t="shared" ca="1" si="123"/>
        <v>0</v>
      </c>
    </row>
    <row r="1930" spans="4:7" x14ac:dyDescent="0.15">
      <c r="D1930">
        <f t="shared" ca="1" si="121"/>
        <v>558.25231202632551</v>
      </c>
      <c r="E1930">
        <f t="shared" ca="1" si="122"/>
        <v>-0.51599154529193181</v>
      </c>
      <c r="F1930">
        <f t="shared" ca="1" si="120"/>
        <v>0</v>
      </c>
      <c r="G1930">
        <f t="shared" ca="1" si="123"/>
        <v>0</v>
      </c>
    </row>
    <row r="1931" spans="4:7" x14ac:dyDescent="0.15">
      <c r="D1931">
        <f t="shared" ca="1" si="121"/>
        <v>652.38912790384563</v>
      </c>
      <c r="E1931">
        <f t="shared" ca="1" si="122"/>
        <v>0.49902779099096067</v>
      </c>
      <c r="F1931">
        <f t="shared" ca="1" si="120"/>
        <v>27.389127903845633</v>
      </c>
      <c r="G1931">
        <f t="shared" ca="1" si="123"/>
        <v>27.096271701229167</v>
      </c>
    </row>
    <row r="1932" spans="4:7" x14ac:dyDescent="0.15">
      <c r="D1932">
        <f t="shared" ca="1" si="121"/>
        <v>567.11282208614466</v>
      </c>
      <c r="E1932">
        <f t="shared" ca="1" si="122"/>
        <v>-0.41341997634462446</v>
      </c>
      <c r="F1932">
        <f t="shared" ca="1" si="120"/>
        <v>0</v>
      </c>
      <c r="G1932">
        <f t="shared" ca="1" si="123"/>
        <v>0</v>
      </c>
    </row>
    <row r="1933" spans="4:7" x14ac:dyDescent="0.15">
      <c r="D1933">
        <f t="shared" ca="1" si="121"/>
        <v>673.66366994091231</v>
      </c>
      <c r="E1933">
        <f t="shared" ca="1" si="122"/>
        <v>0.70804855299532754</v>
      </c>
      <c r="F1933">
        <f t="shared" ca="1" si="120"/>
        <v>48.663669940912314</v>
      </c>
      <c r="G1933">
        <f t="shared" ca="1" si="123"/>
        <v>48.143337287959334</v>
      </c>
    </row>
    <row r="1934" spans="4:7" x14ac:dyDescent="0.15">
      <c r="D1934">
        <f t="shared" ca="1" si="121"/>
        <v>724.90789038381433</v>
      </c>
      <c r="E1934">
        <f t="shared" ca="1" si="122"/>
        <v>1.1855859828956239</v>
      </c>
      <c r="F1934">
        <f t="shared" ca="1" si="120"/>
        <v>99.907890383814333</v>
      </c>
      <c r="G1934">
        <f t="shared" ca="1" si="123"/>
        <v>98.839632734576881</v>
      </c>
    </row>
    <row r="1935" spans="4:7" x14ac:dyDescent="0.15">
      <c r="D1935">
        <f t="shared" ca="1" si="121"/>
        <v>415.29979019510336</v>
      </c>
      <c r="E1935">
        <f t="shared" ca="1" si="122"/>
        <v>-2.4427895179246706</v>
      </c>
      <c r="F1935">
        <f t="shared" ca="1" si="120"/>
        <v>0</v>
      </c>
      <c r="G1935">
        <f t="shared" ca="1" si="123"/>
        <v>0</v>
      </c>
    </row>
    <row r="1936" spans="4:7" x14ac:dyDescent="0.15">
      <c r="D1936">
        <f t="shared" ca="1" si="121"/>
        <v>582.50535195007762</v>
      </c>
      <c r="E1936">
        <f t="shared" ca="1" si="122"/>
        <v>-0.23898438762329485</v>
      </c>
      <c r="F1936">
        <f t="shared" ca="1" si="120"/>
        <v>0</v>
      </c>
      <c r="G1936">
        <f t="shared" ca="1" si="123"/>
        <v>0</v>
      </c>
    </row>
    <row r="1937" spans="4:7" x14ac:dyDescent="0.15">
      <c r="D1937">
        <f t="shared" ca="1" si="121"/>
        <v>583.72773856951176</v>
      </c>
      <c r="E1937">
        <f t="shared" ca="1" si="122"/>
        <v>-0.22532987687915143</v>
      </c>
      <c r="F1937">
        <f t="shared" ca="1" si="120"/>
        <v>0</v>
      </c>
      <c r="G1937">
        <f t="shared" ca="1" si="123"/>
        <v>0</v>
      </c>
    </row>
    <row r="1938" spans="4:7" x14ac:dyDescent="0.15">
      <c r="D1938">
        <f t="shared" ca="1" si="121"/>
        <v>678.02510307629416</v>
      </c>
      <c r="E1938">
        <f t="shared" ca="1" si="122"/>
        <v>0.75008313918175606</v>
      </c>
      <c r="F1938">
        <f t="shared" ca="1" si="120"/>
        <v>53.025103076294158</v>
      </c>
      <c r="G1938">
        <f t="shared" ca="1" si="123"/>
        <v>52.458136125583408</v>
      </c>
    </row>
    <row r="1939" spans="4:7" x14ac:dyDescent="0.15">
      <c r="D1939">
        <f t="shared" ca="1" si="121"/>
        <v>658.94848978863308</v>
      </c>
      <c r="E1939">
        <f t="shared" ca="1" si="122"/>
        <v>0.56419114823091421</v>
      </c>
      <c r="F1939">
        <f t="shared" ca="1" si="120"/>
        <v>33.948489788633083</v>
      </c>
      <c r="G1939">
        <f t="shared" ca="1" si="123"/>
        <v>33.585498099413691</v>
      </c>
    </row>
    <row r="1940" spans="4:7" x14ac:dyDescent="0.15">
      <c r="D1940">
        <f t="shared" ca="1" si="121"/>
        <v>551.19834534998563</v>
      </c>
      <c r="E1940">
        <f t="shared" ca="1" si="122"/>
        <v>-0.59882085100799132</v>
      </c>
      <c r="F1940">
        <f t="shared" ca="1" si="120"/>
        <v>0</v>
      </c>
      <c r="G1940">
        <f t="shared" ca="1" si="123"/>
        <v>0</v>
      </c>
    </row>
    <row r="1941" spans="4:7" x14ac:dyDescent="0.15">
      <c r="D1941">
        <f t="shared" ca="1" si="121"/>
        <v>563.45403607368655</v>
      </c>
      <c r="E1941">
        <f t="shared" ca="1" si="122"/>
        <v>-0.4555794357073274</v>
      </c>
      <c r="F1941">
        <f t="shared" ca="1" si="120"/>
        <v>0</v>
      </c>
      <c r="G1941">
        <f t="shared" ca="1" si="123"/>
        <v>0</v>
      </c>
    </row>
    <row r="1942" spans="4:7" x14ac:dyDescent="0.15">
      <c r="D1942">
        <f t="shared" ca="1" si="121"/>
        <v>618.84164038722133</v>
      </c>
      <c r="E1942">
        <f t="shared" ca="1" si="122"/>
        <v>0.15516181320958819</v>
      </c>
      <c r="F1942">
        <f t="shared" ca="1" si="120"/>
        <v>0</v>
      </c>
      <c r="G1942">
        <f t="shared" ca="1" si="123"/>
        <v>0</v>
      </c>
    </row>
    <row r="1943" spans="4:7" x14ac:dyDescent="0.15">
      <c r="D1943">
        <f t="shared" ca="1" si="121"/>
        <v>759.7902577264133</v>
      </c>
      <c r="E1943">
        <f t="shared" ca="1" si="122"/>
        <v>1.4917121614334237</v>
      </c>
      <c r="F1943">
        <f t="shared" ca="1" si="120"/>
        <v>134.7902577264133</v>
      </c>
      <c r="G1943">
        <f t="shared" ca="1" si="123"/>
        <v>133.34902297202342</v>
      </c>
    </row>
    <row r="1944" spans="4:7" x14ac:dyDescent="0.15">
      <c r="D1944">
        <f t="shared" ca="1" si="121"/>
        <v>543.03545973532448</v>
      </c>
      <c r="E1944">
        <f t="shared" ca="1" si="122"/>
        <v>-0.6960047673837676</v>
      </c>
      <c r="F1944">
        <f t="shared" ca="1" si="120"/>
        <v>0</v>
      </c>
      <c r="G1944">
        <f t="shared" ca="1" si="123"/>
        <v>0</v>
      </c>
    </row>
    <row r="1945" spans="4:7" x14ac:dyDescent="0.15">
      <c r="D1945">
        <f t="shared" ca="1" si="121"/>
        <v>667.83344581486745</v>
      </c>
      <c r="E1945">
        <f t="shared" ca="1" si="122"/>
        <v>0.65143101263449266</v>
      </c>
      <c r="F1945">
        <f t="shared" ca="1" si="120"/>
        <v>42.833445814867446</v>
      </c>
      <c r="G1945">
        <f t="shared" ca="1" si="123"/>
        <v>42.375452397539291</v>
      </c>
    </row>
    <row r="1946" spans="4:7" x14ac:dyDescent="0.15">
      <c r="D1946">
        <f t="shared" ca="1" si="121"/>
        <v>637.66954995022968</v>
      </c>
      <c r="E1946">
        <f t="shared" ca="1" si="122"/>
        <v>0.350380329106877</v>
      </c>
      <c r="F1946">
        <f t="shared" ca="1" si="120"/>
        <v>12.66954995022968</v>
      </c>
      <c r="G1946">
        <f t="shared" ca="1" si="123"/>
        <v>12.534081734508838</v>
      </c>
    </row>
    <row r="1947" spans="4:7" x14ac:dyDescent="0.15">
      <c r="D1947">
        <f t="shared" ca="1" si="121"/>
        <v>794.22232170373627</v>
      </c>
      <c r="E1947">
        <f t="shared" ca="1" si="122"/>
        <v>1.7804025783347563</v>
      </c>
      <c r="F1947">
        <f t="shared" ca="1" si="120"/>
        <v>169.22232170373627</v>
      </c>
      <c r="G1947">
        <f t="shared" ca="1" si="123"/>
        <v>167.41292467926439</v>
      </c>
    </row>
    <row r="1948" spans="4:7" x14ac:dyDescent="0.15">
      <c r="D1948">
        <f t="shared" ca="1" si="121"/>
        <v>632.35170330947915</v>
      </c>
      <c r="E1948">
        <f t="shared" ca="1" si="122"/>
        <v>0.29583216792486011</v>
      </c>
      <c r="F1948">
        <f t="shared" ca="1" si="120"/>
        <v>7.3517033094791486</v>
      </c>
      <c r="G1948">
        <f t="shared" ca="1" si="123"/>
        <v>7.2730957714248001</v>
      </c>
    </row>
    <row r="1949" spans="4:7" x14ac:dyDescent="0.15">
      <c r="D1949">
        <f t="shared" ca="1" si="121"/>
        <v>561.79163407261888</v>
      </c>
      <c r="E1949">
        <f t="shared" ca="1" si="122"/>
        <v>-0.47482549305127753</v>
      </c>
      <c r="F1949">
        <f t="shared" ca="1" si="120"/>
        <v>0</v>
      </c>
      <c r="G1949">
        <f t="shared" ca="1" si="123"/>
        <v>0</v>
      </c>
    </row>
    <row r="1950" spans="4:7" x14ac:dyDescent="0.15">
      <c r="D1950">
        <f t="shared" ca="1" si="121"/>
        <v>639.07206684004177</v>
      </c>
      <c r="E1950">
        <f t="shared" ca="1" si="122"/>
        <v>0.36469093483775394</v>
      </c>
      <c r="F1950">
        <f t="shared" ca="1" si="120"/>
        <v>14.072066840041771</v>
      </c>
      <c r="G1950">
        <f t="shared" ca="1" si="123"/>
        <v>13.921602317322847</v>
      </c>
    </row>
    <row r="1951" spans="4:7" x14ac:dyDescent="0.15">
      <c r="D1951">
        <f t="shared" ca="1" si="121"/>
        <v>631.60775310054089</v>
      </c>
      <c r="E1951">
        <f t="shared" ca="1" si="122"/>
        <v>0.28816449580181863</v>
      </c>
      <c r="F1951">
        <f t="shared" ca="1" si="120"/>
        <v>6.60775310054089</v>
      </c>
      <c r="G1951">
        <f t="shared" ca="1" si="123"/>
        <v>6.5371001944810416</v>
      </c>
    </row>
    <row r="1952" spans="4:7" x14ac:dyDescent="0.15">
      <c r="D1952">
        <f t="shared" ca="1" si="121"/>
        <v>588.871539265352</v>
      </c>
      <c r="E1952">
        <f t="shared" ca="1" si="122"/>
        <v>-0.16818332207855333</v>
      </c>
      <c r="F1952">
        <f t="shared" ca="1" si="120"/>
        <v>0</v>
      </c>
      <c r="G1952">
        <f t="shared" ca="1" si="123"/>
        <v>0</v>
      </c>
    </row>
    <row r="1953" spans="4:7" x14ac:dyDescent="0.15">
      <c r="D1953">
        <f t="shared" ca="1" si="121"/>
        <v>640.24656887236017</v>
      </c>
      <c r="E1953">
        <f t="shared" ca="1" si="122"/>
        <v>0.37665084521788433</v>
      </c>
      <c r="F1953">
        <f t="shared" ca="1" si="120"/>
        <v>15.246568872360172</v>
      </c>
      <c r="G1953">
        <f t="shared" ca="1" si="123"/>
        <v>15.08354607446149</v>
      </c>
    </row>
    <row r="1954" spans="4:7" x14ac:dyDescent="0.15">
      <c r="D1954">
        <f t="shared" ca="1" si="121"/>
        <v>444.65308012864955</v>
      </c>
      <c r="E1954">
        <f t="shared" ca="1" si="122"/>
        <v>-1.9979497126256081</v>
      </c>
      <c r="F1954">
        <f t="shared" ca="1" si="120"/>
        <v>0</v>
      </c>
      <c r="G1954">
        <f t="shared" ca="1" si="123"/>
        <v>0</v>
      </c>
    </row>
    <row r="1955" spans="4:7" x14ac:dyDescent="0.15">
      <c r="D1955">
        <f t="shared" ca="1" si="121"/>
        <v>536.90337340133453</v>
      </c>
      <c r="E1955">
        <f t="shared" ca="1" si="122"/>
        <v>-0.7699766253500111</v>
      </c>
      <c r="F1955">
        <f t="shared" ca="1" si="120"/>
        <v>0</v>
      </c>
      <c r="G1955">
        <f t="shared" ca="1" si="123"/>
        <v>0</v>
      </c>
    </row>
    <row r="1956" spans="4:7" x14ac:dyDescent="0.15">
      <c r="D1956">
        <f t="shared" ca="1" si="121"/>
        <v>591.41479983984175</v>
      </c>
      <c r="E1956">
        <f t="shared" ca="1" si="122"/>
        <v>-0.14011238520741701</v>
      </c>
      <c r="F1956">
        <f t="shared" ca="1" si="120"/>
        <v>0</v>
      </c>
      <c r="G1956">
        <f t="shared" ca="1" si="123"/>
        <v>0</v>
      </c>
    </row>
    <row r="1957" spans="4:7" x14ac:dyDescent="0.15">
      <c r="D1957">
        <f t="shared" ca="1" si="121"/>
        <v>511.52241195453547</v>
      </c>
      <c r="E1957">
        <f t="shared" ca="1" si="122"/>
        <v>-1.0854102561809622</v>
      </c>
      <c r="F1957">
        <f t="shared" ca="1" si="120"/>
        <v>0</v>
      </c>
      <c r="G1957">
        <f t="shared" ca="1" si="123"/>
        <v>0</v>
      </c>
    </row>
    <row r="1958" spans="4:7" x14ac:dyDescent="0.15">
      <c r="D1958">
        <f t="shared" ca="1" si="121"/>
        <v>576.74744897051323</v>
      </c>
      <c r="E1958">
        <f t="shared" ca="1" si="122"/>
        <v>-0.30369008425767735</v>
      </c>
      <c r="F1958">
        <f t="shared" ca="1" si="120"/>
        <v>0</v>
      </c>
      <c r="G1958">
        <f t="shared" ca="1" si="123"/>
        <v>0</v>
      </c>
    </row>
    <row r="1959" spans="4:7" x14ac:dyDescent="0.15">
      <c r="D1959">
        <f t="shared" ca="1" si="121"/>
        <v>518.13541982954735</v>
      </c>
      <c r="E1959">
        <f t="shared" ca="1" si="122"/>
        <v>-1.0017412055531758</v>
      </c>
      <c r="F1959">
        <f t="shared" ca="1" si="120"/>
        <v>0</v>
      </c>
      <c r="G1959">
        <f t="shared" ca="1" si="123"/>
        <v>0</v>
      </c>
    </row>
    <row r="1960" spans="4:7" x14ac:dyDescent="0.15">
      <c r="D1960">
        <f t="shared" ca="1" si="121"/>
        <v>732.20851204140524</v>
      </c>
      <c r="E1960">
        <f t="shared" ca="1" si="122"/>
        <v>1.2508572414151873</v>
      </c>
      <c r="F1960">
        <f t="shared" ca="1" si="120"/>
        <v>107.20851204140524</v>
      </c>
      <c r="G1960">
        <f t="shared" ca="1" si="123"/>
        <v>106.06219304085761</v>
      </c>
    </row>
    <row r="1961" spans="4:7" x14ac:dyDescent="0.15">
      <c r="D1961">
        <f t="shared" ca="1" si="121"/>
        <v>732.99639276729124</v>
      </c>
      <c r="E1961">
        <f t="shared" ca="1" si="122"/>
        <v>1.2578623506420903</v>
      </c>
      <c r="F1961">
        <f t="shared" ca="1" si="120"/>
        <v>107.99639276729124</v>
      </c>
      <c r="G1961">
        <f t="shared" ca="1" si="123"/>
        <v>106.84164941098071</v>
      </c>
    </row>
    <row r="1962" spans="4:7" x14ac:dyDescent="0.15">
      <c r="D1962">
        <f t="shared" ca="1" si="121"/>
        <v>551.49202292635573</v>
      </c>
      <c r="E1962">
        <f t="shared" ca="1" si="122"/>
        <v>-0.59535132638875921</v>
      </c>
      <c r="F1962">
        <f t="shared" ca="1" si="120"/>
        <v>0</v>
      </c>
      <c r="G1962">
        <f t="shared" ca="1" si="123"/>
        <v>0</v>
      </c>
    </row>
    <row r="1963" spans="4:7" x14ac:dyDescent="0.15">
      <c r="D1963">
        <f t="shared" ca="1" si="121"/>
        <v>562.75745114554957</v>
      </c>
      <c r="E1963">
        <f t="shared" ca="1" si="122"/>
        <v>-0.4636370585089995</v>
      </c>
      <c r="F1963">
        <f t="shared" ref="F1963:F2026" ca="1" si="124">MAX(D1963-$B$3,0)</f>
        <v>0</v>
      </c>
      <c r="G1963">
        <f t="shared" ca="1" si="123"/>
        <v>0</v>
      </c>
    </row>
    <row r="1964" spans="4:7" x14ac:dyDescent="0.15">
      <c r="D1964">
        <f t="shared" ca="1" si="121"/>
        <v>784.40356181218772</v>
      </c>
      <c r="E1964">
        <f t="shared" ca="1" si="122"/>
        <v>1.6993744554543559</v>
      </c>
      <c r="F1964">
        <f t="shared" ca="1" si="124"/>
        <v>159.40356181218772</v>
      </c>
      <c r="G1964">
        <f t="shared" ca="1" si="123"/>
        <v>157.69915114384725</v>
      </c>
    </row>
    <row r="1965" spans="4:7" x14ac:dyDescent="0.15">
      <c r="D1965">
        <f t="shared" ca="1" si="121"/>
        <v>630.62483188354588</v>
      </c>
      <c r="E1965">
        <f t="shared" ca="1" si="122"/>
        <v>0.27801996028422987</v>
      </c>
      <c r="F1965">
        <f t="shared" ca="1" si="124"/>
        <v>5.6248318835458804</v>
      </c>
      <c r="G1965">
        <f t="shared" ca="1" si="123"/>
        <v>5.5646887891197165</v>
      </c>
    </row>
    <row r="1966" spans="4:7" x14ac:dyDescent="0.15">
      <c r="D1966">
        <f t="shared" ca="1" si="121"/>
        <v>635.33729954882347</v>
      </c>
      <c r="E1966">
        <f t="shared" ca="1" si="122"/>
        <v>0.32651333757766327</v>
      </c>
      <c r="F1966">
        <f t="shared" ca="1" si="124"/>
        <v>10.337299548823466</v>
      </c>
      <c r="G1966">
        <f t="shared" ca="1" si="123"/>
        <v>10.226768746170482</v>
      </c>
    </row>
    <row r="1967" spans="4:7" x14ac:dyDescent="0.15">
      <c r="D1967">
        <f t="shared" ca="1" si="121"/>
        <v>445.9732459684289</v>
      </c>
      <c r="E1967">
        <f t="shared" ca="1" si="122"/>
        <v>-1.9786395452739214</v>
      </c>
      <c r="F1967">
        <f t="shared" ca="1" si="124"/>
        <v>0</v>
      </c>
      <c r="G1967">
        <f t="shared" ca="1" si="123"/>
        <v>0</v>
      </c>
    </row>
    <row r="1968" spans="4:7" x14ac:dyDescent="0.15">
      <c r="D1968">
        <f t="shared" ca="1" si="121"/>
        <v>604.96513497486922</v>
      </c>
      <c r="E1968">
        <f t="shared" ca="1" si="122"/>
        <v>7.4420419911204044E-3</v>
      </c>
      <c r="F1968">
        <f t="shared" ca="1" si="124"/>
        <v>0</v>
      </c>
      <c r="G1968">
        <f t="shared" ca="1" si="123"/>
        <v>0</v>
      </c>
    </row>
    <row r="1969" spans="4:7" x14ac:dyDescent="0.15">
      <c r="D1969">
        <f t="shared" ca="1" si="121"/>
        <v>520.86878571920965</v>
      </c>
      <c r="E1969">
        <f t="shared" ca="1" si="122"/>
        <v>-0.96746961789781261</v>
      </c>
      <c r="F1969">
        <f t="shared" ca="1" si="124"/>
        <v>0</v>
      </c>
      <c r="G1969">
        <f t="shared" ca="1" si="123"/>
        <v>0</v>
      </c>
    </row>
    <row r="1970" spans="4:7" x14ac:dyDescent="0.15">
      <c r="D1970">
        <f t="shared" ca="1" si="121"/>
        <v>681.01220715291447</v>
      </c>
      <c r="E1970">
        <f t="shared" ca="1" si="122"/>
        <v>0.77871650693178163</v>
      </c>
      <c r="F1970">
        <f t="shared" ca="1" si="124"/>
        <v>56.01220715291447</v>
      </c>
      <c r="G1970">
        <f t="shared" ca="1" si="123"/>
        <v>55.41330081516773</v>
      </c>
    </row>
    <row r="1971" spans="4:7" x14ac:dyDescent="0.15">
      <c r="D1971">
        <f t="shared" ca="1" si="121"/>
        <v>540.41371292389238</v>
      </c>
      <c r="E1971">
        <f t="shared" ca="1" si="122"/>
        <v>-0.72752836758090267</v>
      </c>
      <c r="F1971">
        <f t="shared" ca="1" si="124"/>
        <v>0</v>
      </c>
      <c r="G1971">
        <f t="shared" ca="1" si="123"/>
        <v>0</v>
      </c>
    </row>
    <row r="1972" spans="4:7" x14ac:dyDescent="0.15">
      <c r="D1972">
        <f t="shared" ca="1" si="121"/>
        <v>639.51397524136826</v>
      </c>
      <c r="E1972">
        <f t="shared" ca="1" si="122"/>
        <v>0.3691934488537692</v>
      </c>
      <c r="F1972">
        <f t="shared" ca="1" si="124"/>
        <v>14.513975241368257</v>
      </c>
      <c r="G1972">
        <f t="shared" ca="1" si="123"/>
        <v>14.358785646103353</v>
      </c>
    </row>
    <row r="1973" spans="4:7" x14ac:dyDescent="0.15">
      <c r="D1973">
        <f t="shared" ca="1" si="121"/>
        <v>556.99792530516311</v>
      </c>
      <c r="E1973">
        <f t="shared" ca="1" si="122"/>
        <v>-0.53064405655025637</v>
      </c>
      <c r="F1973">
        <f t="shared" ca="1" si="124"/>
        <v>0</v>
      </c>
      <c r="G1973">
        <f t="shared" ca="1" si="123"/>
        <v>0</v>
      </c>
    </row>
    <row r="1974" spans="4:7" x14ac:dyDescent="0.15">
      <c r="D1974">
        <f t="shared" ca="1" si="121"/>
        <v>591.67339028485446</v>
      </c>
      <c r="E1974">
        <f t="shared" ca="1" si="122"/>
        <v>-0.13726498758350941</v>
      </c>
      <c r="F1974">
        <f t="shared" ca="1" si="124"/>
        <v>0</v>
      </c>
      <c r="G1974">
        <f t="shared" ca="1" si="123"/>
        <v>0</v>
      </c>
    </row>
    <row r="1975" spans="4:7" x14ac:dyDescent="0.15">
      <c r="D1975">
        <f t="shared" ca="1" si="121"/>
        <v>549.15232525217004</v>
      </c>
      <c r="E1975">
        <f t="shared" ca="1" si="122"/>
        <v>-0.6230440803179137</v>
      </c>
      <c r="F1975">
        <f t="shared" ca="1" si="124"/>
        <v>0</v>
      </c>
      <c r="G1975">
        <f t="shared" ca="1" si="123"/>
        <v>0</v>
      </c>
    </row>
    <row r="1976" spans="4:7" x14ac:dyDescent="0.15">
      <c r="D1976">
        <f t="shared" ca="1" si="121"/>
        <v>481.24149116564251</v>
      </c>
      <c r="E1976">
        <f t="shared" ca="1" si="122"/>
        <v>-1.48288596503383</v>
      </c>
      <c r="F1976">
        <f t="shared" ca="1" si="124"/>
        <v>0</v>
      </c>
      <c r="G1976">
        <f t="shared" ca="1" si="123"/>
        <v>0</v>
      </c>
    </row>
    <row r="1977" spans="4:7" x14ac:dyDescent="0.15">
      <c r="D1977">
        <f t="shared" ca="1" si="121"/>
        <v>549.56941750352348</v>
      </c>
      <c r="E1977">
        <f t="shared" ca="1" si="122"/>
        <v>-0.61809872864355553</v>
      </c>
      <c r="F1977">
        <f t="shared" ca="1" si="124"/>
        <v>0</v>
      </c>
      <c r="G1977">
        <f t="shared" ca="1" si="123"/>
        <v>0</v>
      </c>
    </row>
    <row r="1978" spans="4:7" x14ac:dyDescent="0.15">
      <c r="D1978">
        <f t="shared" ca="1" si="121"/>
        <v>756.20213548347351</v>
      </c>
      <c r="E1978">
        <f t="shared" ca="1" si="122"/>
        <v>1.4608785939321747</v>
      </c>
      <c r="F1978">
        <f t="shared" ca="1" si="124"/>
        <v>131.20213548347351</v>
      </c>
      <c r="G1978">
        <f t="shared" ca="1" si="123"/>
        <v>129.79926645793341</v>
      </c>
    </row>
    <row r="1979" spans="4:7" x14ac:dyDescent="0.15">
      <c r="D1979">
        <f t="shared" ca="1" si="121"/>
        <v>625.48478479641051</v>
      </c>
      <c r="E1979">
        <f t="shared" ca="1" si="122"/>
        <v>0.22471167195618238</v>
      </c>
      <c r="F1979">
        <f t="shared" ca="1" si="124"/>
        <v>0.48478479641050853</v>
      </c>
      <c r="G1979">
        <f t="shared" ca="1" si="123"/>
        <v>0.47960127121535095</v>
      </c>
    </row>
    <row r="1980" spans="4:7" x14ac:dyDescent="0.15">
      <c r="D1980">
        <f t="shared" ca="1" si="121"/>
        <v>746.61570094718866</v>
      </c>
      <c r="E1980">
        <f t="shared" ca="1" si="122"/>
        <v>1.3777769877746231</v>
      </c>
      <c r="F1980">
        <f t="shared" ca="1" si="124"/>
        <v>121.61570094718866</v>
      </c>
      <c r="G1980">
        <f t="shared" ca="1" si="123"/>
        <v>120.31533415628647</v>
      </c>
    </row>
    <row r="1981" spans="4:7" x14ac:dyDescent="0.15">
      <c r="D1981">
        <f t="shared" ca="1" si="121"/>
        <v>724.58724434990791</v>
      </c>
      <c r="E1981">
        <f t="shared" ca="1" si="122"/>
        <v>1.1827041959176858</v>
      </c>
      <c r="F1981">
        <f t="shared" ca="1" si="124"/>
        <v>99.587244349907905</v>
      </c>
      <c r="G1981">
        <f t="shared" ca="1" si="123"/>
        <v>98.522415184417866</v>
      </c>
    </row>
    <row r="1982" spans="4:7" x14ac:dyDescent="0.15">
      <c r="D1982">
        <f t="shared" ca="1" si="121"/>
        <v>509.80879762431198</v>
      </c>
      <c r="E1982">
        <f t="shared" ca="1" si="122"/>
        <v>-1.1072677138847502</v>
      </c>
      <c r="F1982">
        <f t="shared" ca="1" si="124"/>
        <v>0</v>
      </c>
      <c r="G1982">
        <f t="shared" ca="1" si="123"/>
        <v>0</v>
      </c>
    </row>
    <row r="1983" spans="4:7" x14ac:dyDescent="0.15">
      <c r="D1983">
        <f t="shared" ca="1" si="121"/>
        <v>720.53501918211964</v>
      </c>
      <c r="E1983">
        <f t="shared" ca="1" si="122"/>
        <v>1.1461747678192</v>
      </c>
      <c r="F1983">
        <f t="shared" ca="1" si="124"/>
        <v>95.53501918211964</v>
      </c>
      <c r="G1983">
        <f t="shared" ca="1" si="123"/>
        <v>94.513518131308956</v>
      </c>
    </row>
    <row r="1984" spans="4:7" x14ac:dyDescent="0.15">
      <c r="D1984">
        <f t="shared" ca="1" si="121"/>
        <v>647.95055020973177</v>
      </c>
      <c r="E1984">
        <f t="shared" ca="1" si="122"/>
        <v>0.4545604198400493</v>
      </c>
      <c r="F1984">
        <f t="shared" ca="1" si="124"/>
        <v>22.950550209731773</v>
      </c>
      <c r="G1984">
        <f t="shared" ca="1" si="123"/>
        <v>22.705153167300317</v>
      </c>
    </row>
    <row r="1985" spans="4:7" x14ac:dyDescent="0.15">
      <c r="D1985">
        <f t="shared" ca="1" si="121"/>
        <v>556.62160659611311</v>
      </c>
      <c r="E1985">
        <f t="shared" ca="1" si="122"/>
        <v>-0.53504627656783865</v>
      </c>
      <c r="F1985">
        <f t="shared" ca="1" si="124"/>
        <v>0</v>
      </c>
      <c r="G1985">
        <f t="shared" ca="1" si="123"/>
        <v>0</v>
      </c>
    </row>
    <row r="1986" spans="4:7" x14ac:dyDescent="0.15">
      <c r="D1986">
        <f t="shared" ca="1" si="121"/>
        <v>467.99672409273188</v>
      </c>
      <c r="E1986">
        <f t="shared" ca="1" si="122"/>
        <v>-1.6646676205159114</v>
      </c>
      <c r="F1986">
        <f t="shared" ca="1" si="124"/>
        <v>0</v>
      </c>
      <c r="G1986">
        <f t="shared" ca="1" si="123"/>
        <v>0</v>
      </c>
    </row>
    <row r="1987" spans="4:7" x14ac:dyDescent="0.15">
      <c r="D1987">
        <f t="shared" ref="D1987:D2050" ca="1" si="125">$B$2 * EXP(($B$4 - ($B$6^2)/2)*$B$5 + $B$6*SQRT($B$5)*E1987)</f>
        <v>571.33775318050959</v>
      </c>
      <c r="E1987">
        <f t="shared" ref="E1987:E2050" ca="1" si="126">_xlfn.NORM.S.INV(RAND())</f>
        <v>-0.36507401503157971</v>
      </c>
      <c r="F1987">
        <f t="shared" ca="1" si="124"/>
        <v>0</v>
      </c>
      <c r="G1987">
        <f t="shared" ref="G1987:G2050" ca="1" si="127">F1987* EXP(-$B$4*$B$5)</f>
        <v>0</v>
      </c>
    </row>
    <row r="1988" spans="4:7" x14ac:dyDescent="0.15">
      <c r="D1988">
        <f t="shared" ca="1" si="125"/>
        <v>575.74039867580302</v>
      </c>
      <c r="E1988">
        <f t="shared" ca="1" si="126"/>
        <v>-0.31507337094638704</v>
      </c>
      <c r="F1988">
        <f t="shared" ca="1" si="124"/>
        <v>0</v>
      </c>
      <c r="G1988">
        <f t="shared" ca="1" si="127"/>
        <v>0</v>
      </c>
    </row>
    <row r="1989" spans="4:7" x14ac:dyDescent="0.15">
      <c r="D1989">
        <f t="shared" ca="1" si="125"/>
        <v>591.2287750087529</v>
      </c>
      <c r="E1989">
        <f t="shared" ca="1" si="126"/>
        <v>-0.14216151658126491</v>
      </c>
      <c r="F1989">
        <f t="shared" ca="1" si="124"/>
        <v>0</v>
      </c>
      <c r="G1989">
        <f t="shared" ca="1" si="127"/>
        <v>0</v>
      </c>
    </row>
    <row r="1990" spans="4:7" x14ac:dyDescent="0.15">
      <c r="D1990">
        <f t="shared" ca="1" si="125"/>
        <v>714.89399491902043</v>
      </c>
      <c r="E1990">
        <f t="shared" ca="1" si="126"/>
        <v>1.0949793325100781</v>
      </c>
      <c r="F1990">
        <f t="shared" ca="1" si="124"/>
        <v>89.893994919020429</v>
      </c>
      <c r="G1990">
        <f t="shared" ca="1" si="127"/>
        <v>88.932810098443809</v>
      </c>
    </row>
    <row r="1991" spans="4:7" x14ac:dyDescent="0.15">
      <c r="D1991">
        <f t="shared" ca="1" si="125"/>
        <v>781.65015028681694</v>
      </c>
      <c r="E1991">
        <f t="shared" ca="1" si="126"/>
        <v>1.6764701209771558</v>
      </c>
      <c r="F1991">
        <f t="shared" ca="1" si="124"/>
        <v>156.65015028681694</v>
      </c>
      <c r="G1991">
        <f t="shared" ca="1" si="127"/>
        <v>154.9751802653781</v>
      </c>
    </row>
    <row r="1992" spans="4:7" x14ac:dyDescent="0.15">
      <c r="D1992">
        <f t="shared" ca="1" si="125"/>
        <v>604.70673025719259</v>
      </c>
      <c r="E1992">
        <f t="shared" ca="1" si="126"/>
        <v>4.6592187485089828E-3</v>
      </c>
      <c r="F1992">
        <f t="shared" ca="1" si="124"/>
        <v>0</v>
      </c>
      <c r="G1992">
        <f t="shared" ca="1" si="127"/>
        <v>0</v>
      </c>
    </row>
    <row r="1993" spans="4:7" x14ac:dyDescent="0.15">
      <c r="D1993">
        <f t="shared" ca="1" si="125"/>
        <v>565.08958082523895</v>
      </c>
      <c r="E1993">
        <f t="shared" ca="1" si="126"/>
        <v>-0.43669964637145575</v>
      </c>
      <c r="F1993">
        <f t="shared" ca="1" si="124"/>
        <v>0</v>
      </c>
      <c r="G1993">
        <f t="shared" ca="1" si="127"/>
        <v>0</v>
      </c>
    </row>
    <row r="1994" spans="4:7" x14ac:dyDescent="0.15">
      <c r="D1994">
        <f t="shared" ca="1" si="125"/>
        <v>552.75405449491029</v>
      </c>
      <c r="E1994">
        <f t="shared" ca="1" si="126"/>
        <v>-0.58046260855476361</v>
      </c>
      <c r="F1994">
        <f t="shared" ca="1" si="124"/>
        <v>0</v>
      </c>
      <c r="G1994">
        <f t="shared" ca="1" si="127"/>
        <v>0</v>
      </c>
    </row>
    <row r="1995" spans="4:7" x14ac:dyDescent="0.15">
      <c r="D1995">
        <f t="shared" ca="1" si="125"/>
        <v>689.57536166482487</v>
      </c>
      <c r="E1995">
        <f t="shared" ca="1" si="126"/>
        <v>0.86010919654315665</v>
      </c>
      <c r="F1995">
        <f t="shared" ca="1" si="124"/>
        <v>64.575361664824868</v>
      </c>
      <c r="G1995">
        <f t="shared" ca="1" si="127"/>
        <v>63.88489443760475</v>
      </c>
    </row>
    <row r="1996" spans="4:7" x14ac:dyDescent="0.15">
      <c r="D1996">
        <f t="shared" ca="1" si="125"/>
        <v>595.7430603372834</v>
      </c>
      <c r="E1996">
        <f t="shared" ca="1" si="126"/>
        <v>-9.2616104791498247E-2</v>
      </c>
      <c r="F1996">
        <f t="shared" ca="1" si="124"/>
        <v>0</v>
      </c>
      <c r="G1996">
        <f t="shared" ca="1" si="127"/>
        <v>0</v>
      </c>
    </row>
    <row r="1997" spans="4:7" x14ac:dyDescent="0.15">
      <c r="D1997">
        <f t="shared" ca="1" si="125"/>
        <v>491.33228990978984</v>
      </c>
      <c r="E1997">
        <f t="shared" ca="1" si="126"/>
        <v>-1.3477187616608355</v>
      </c>
      <c r="F1997">
        <f t="shared" ca="1" si="124"/>
        <v>0</v>
      </c>
      <c r="G1997">
        <f t="shared" ca="1" si="127"/>
        <v>0</v>
      </c>
    </row>
    <row r="1998" spans="4:7" x14ac:dyDescent="0.15">
      <c r="D1998">
        <f t="shared" ca="1" si="125"/>
        <v>671.82244673364085</v>
      </c>
      <c r="E1998">
        <f t="shared" ca="1" si="126"/>
        <v>0.69022147159933922</v>
      </c>
      <c r="F1998">
        <f t="shared" ca="1" si="124"/>
        <v>46.822446733640845</v>
      </c>
      <c r="G1998">
        <f t="shared" ca="1" si="127"/>
        <v>46.321801222189549</v>
      </c>
    </row>
    <row r="1999" spans="4:7" x14ac:dyDescent="0.15">
      <c r="D1999">
        <f t="shared" ca="1" si="125"/>
        <v>529.58697503288715</v>
      </c>
      <c r="E1999">
        <f t="shared" ca="1" si="126"/>
        <v>-0.85934831833213987</v>
      </c>
      <c r="F1999">
        <f t="shared" ca="1" si="124"/>
        <v>0</v>
      </c>
      <c r="G1999">
        <f t="shared" ca="1" si="127"/>
        <v>0</v>
      </c>
    </row>
    <row r="2000" spans="4:7" x14ac:dyDescent="0.15">
      <c r="D2000">
        <f t="shared" ca="1" si="125"/>
        <v>478.08104725641925</v>
      </c>
      <c r="E2000">
        <f t="shared" ca="1" si="126"/>
        <v>-1.5258037962247002</v>
      </c>
      <c r="F2000">
        <f t="shared" ca="1" si="124"/>
        <v>0</v>
      </c>
      <c r="G2000">
        <f t="shared" ca="1" si="127"/>
        <v>0</v>
      </c>
    </row>
    <row r="2001" spans="4:7" x14ac:dyDescent="0.15">
      <c r="D2001">
        <f t="shared" ca="1" si="125"/>
        <v>660.89816662342423</v>
      </c>
      <c r="E2001">
        <f t="shared" ca="1" si="126"/>
        <v>0.58343500996858166</v>
      </c>
      <c r="F2001">
        <f t="shared" ca="1" si="124"/>
        <v>35.898166623424231</v>
      </c>
      <c r="G2001">
        <f t="shared" ca="1" si="127"/>
        <v>35.514328160398435</v>
      </c>
    </row>
    <row r="2002" spans="4:7" x14ac:dyDescent="0.15">
      <c r="D2002">
        <f t="shared" ca="1" si="125"/>
        <v>639.53103184735653</v>
      </c>
      <c r="E2002">
        <f t="shared" ca="1" si="126"/>
        <v>0.36936717274460801</v>
      </c>
      <c r="F2002">
        <f t="shared" ca="1" si="124"/>
        <v>14.53103184735653</v>
      </c>
      <c r="G2002">
        <f t="shared" ca="1" si="127"/>
        <v>14.375659875607177</v>
      </c>
    </row>
    <row r="2003" spans="4:7" x14ac:dyDescent="0.15">
      <c r="D2003">
        <f t="shared" ca="1" si="125"/>
        <v>553.86278684399429</v>
      </c>
      <c r="E2003">
        <f t="shared" ca="1" si="126"/>
        <v>-0.5674104498481275</v>
      </c>
      <c r="F2003">
        <f t="shared" ca="1" si="124"/>
        <v>0</v>
      </c>
      <c r="G2003">
        <f t="shared" ca="1" si="127"/>
        <v>0</v>
      </c>
    </row>
    <row r="2004" spans="4:7" x14ac:dyDescent="0.15">
      <c r="D2004">
        <f t="shared" ca="1" si="125"/>
        <v>527.4331793635364</v>
      </c>
      <c r="E2004">
        <f t="shared" ca="1" si="126"/>
        <v>-0.8858928207769835</v>
      </c>
      <c r="F2004">
        <f t="shared" ca="1" si="124"/>
        <v>0</v>
      </c>
      <c r="G2004">
        <f t="shared" ca="1" si="127"/>
        <v>0</v>
      </c>
    </row>
    <row r="2005" spans="4:7" x14ac:dyDescent="0.15">
      <c r="D2005">
        <f t="shared" ca="1" si="125"/>
        <v>645.79064375180781</v>
      </c>
      <c r="E2005">
        <f t="shared" ca="1" si="126"/>
        <v>0.43281134955671713</v>
      </c>
      <c r="F2005">
        <f t="shared" ca="1" si="124"/>
        <v>20.790643751807806</v>
      </c>
      <c r="G2005">
        <f t="shared" ca="1" si="127"/>
        <v>20.568341347712227</v>
      </c>
    </row>
    <row r="2006" spans="4:7" x14ac:dyDescent="0.15">
      <c r="D2006">
        <f t="shared" ca="1" si="125"/>
        <v>650.1573160958236</v>
      </c>
      <c r="E2006">
        <f t="shared" ca="1" si="126"/>
        <v>0.47670659116551289</v>
      </c>
      <c r="F2006">
        <f t="shared" ca="1" si="124"/>
        <v>25.157316095823603</v>
      </c>
      <c r="G2006">
        <f t="shared" ca="1" si="127"/>
        <v>24.888323374123598</v>
      </c>
    </row>
    <row r="2007" spans="4:7" x14ac:dyDescent="0.15">
      <c r="D2007">
        <f t="shared" ca="1" si="125"/>
        <v>640.7335291426117</v>
      </c>
      <c r="E2007">
        <f t="shared" ca="1" si="126"/>
        <v>0.38160311077884645</v>
      </c>
      <c r="F2007">
        <f t="shared" ca="1" si="124"/>
        <v>15.733529142611701</v>
      </c>
      <c r="G2007">
        <f t="shared" ca="1" si="127"/>
        <v>15.565299558426444</v>
      </c>
    </row>
    <row r="2008" spans="4:7" x14ac:dyDescent="0.15">
      <c r="D2008">
        <f t="shared" ca="1" si="125"/>
        <v>713.61964120642392</v>
      </c>
      <c r="E2008">
        <f t="shared" ca="1" si="126"/>
        <v>1.0833579319534574</v>
      </c>
      <c r="F2008">
        <f t="shared" ca="1" si="124"/>
        <v>88.619641206423921</v>
      </c>
      <c r="G2008">
        <f t="shared" ca="1" si="127"/>
        <v>87.672082317653931</v>
      </c>
    </row>
    <row r="2009" spans="4:7" x14ac:dyDescent="0.15">
      <c r="D2009">
        <f t="shared" ca="1" si="125"/>
        <v>660.14278075403911</v>
      </c>
      <c r="E2009">
        <f t="shared" ca="1" si="126"/>
        <v>0.57598588292052177</v>
      </c>
      <c r="F2009">
        <f t="shared" ca="1" si="124"/>
        <v>35.142780754039109</v>
      </c>
      <c r="G2009">
        <f t="shared" ca="1" si="127"/>
        <v>34.767019197952258</v>
      </c>
    </row>
    <row r="2010" spans="4:7" x14ac:dyDescent="0.15">
      <c r="D2010">
        <f t="shared" ca="1" si="125"/>
        <v>484.43800463754133</v>
      </c>
      <c r="E2010">
        <f t="shared" ca="1" si="126"/>
        <v>-1.4397640666201688</v>
      </c>
      <c r="F2010">
        <f t="shared" ca="1" si="124"/>
        <v>0</v>
      </c>
      <c r="G2010">
        <f t="shared" ca="1" si="127"/>
        <v>0</v>
      </c>
    </row>
    <row r="2011" spans="4:7" x14ac:dyDescent="0.15">
      <c r="D2011">
        <f t="shared" ca="1" si="125"/>
        <v>633.82678476390402</v>
      </c>
      <c r="E2011">
        <f t="shared" ca="1" si="126"/>
        <v>0.31100875176984361</v>
      </c>
      <c r="F2011">
        <f t="shared" ca="1" si="124"/>
        <v>8.8267847639040156</v>
      </c>
      <c r="G2011">
        <f t="shared" ca="1" si="127"/>
        <v>8.732405027669083</v>
      </c>
    </row>
    <row r="2012" spans="4:7" x14ac:dyDescent="0.15">
      <c r="D2012">
        <f t="shared" ca="1" si="125"/>
        <v>701.64493507564407</v>
      </c>
      <c r="E2012">
        <f t="shared" ca="1" si="126"/>
        <v>0.97313033265158477</v>
      </c>
      <c r="F2012">
        <f t="shared" ca="1" si="124"/>
        <v>76.644935075644071</v>
      </c>
      <c r="G2012">
        <f t="shared" ca="1" si="127"/>
        <v>75.825414836999045</v>
      </c>
    </row>
    <row r="2013" spans="4:7" x14ac:dyDescent="0.15">
      <c r="D2013">
        <f t="shared" ca="1" si="125"/>
        <v>495.50898198514301</v>
      </c>
      <c r="E2013">
        <f t="shared" ca="1" si="126"/>
        <v>-1.2925820953506297</v>
      </c>
      <c r="F2013">
        <f t="shared" ca="1" si="124"/>
        <v>0</v>
      </c>
      <c r="G2013">
        <f t="shared" ca="1" si="127"/>
        <v>0</v>
      </c>
    </row>
    <row r="2014" spans="4:7" x14ac:dyDescent="0.15">
      <c r="D2014">
        <f t="shared" ca="1" si="125"/>
        <v>635.00928507715457</v>
      </c>
      <c r="E2014">
        <f t="shared" ca="1" si="126"/>
        <v>0.32314958884536998</v>
      </c>
      <c r="F2014">
        <f t="shared" ca="1" si="124"/>
        <v>10.009285077154573</v>
      </c>
      <c r="G2014">
        <f t="shared" ca="1" si="127"/>
        <v>9.9022615447189324</v>
      </c>
    </row>
    <row r="2015" spans="4:7" x14ac:dyDescent="0.15">
      <c r="D2015">
        <f t="shared" ca="1" si="125"/>
        <v>630.48507079066178</v>
      </c>
      <c r="E2015">
        <f t="shared" ca="1" si="126"/>
        <v>0.27657622985255081</v>
      </c>
      <c r="F2015">
        <f t="shared" ca="1" si="124"/>
        <v>5.4850707906617799</v>
      </c>
      <c r="G2015">
        <f t="shared" ca="1" si="127"/>
        <v>5.4264220812733308</v>
      </c>
    </row>
    <row r="2016" spans="4:7" x14ac:dyDescent="0.15">
      <c r="D2016">
        <f t="shared" ca="1" si="125"/>
        <v>649.62523770622568</v>
      </c>
      <c r="E2016">
        <f t="shared" ca="1" si="126"/>
        <v>0.47137376167184397</v>
      </c>
      <c r="F2016">
        <f t="shared" ca="1" si="124"/>
        <v>24.625237706225676</v>
      </c>
      <c r="G2016">
        <f t="shared" ca="1" si="127"/>
        <v>24.361934192930516</v>
      </c>
    </row>
    <row r="2017" spans="4:7" x14ac:dyDescent="0.15">
      <c r="D2017">
        <f t="shared" ca="1" si="125"/>
        <v>641.16104149269916</v>
      </c>
      <c r="E2017">
        <f t="shared" ca="1" si="126"/>
        <v>0.38594770409986789</v>
      </c>
      <c r="F2017">
        <f t="shared" ca="1" si="124"/>
        <v>16.161041492699155</v>
      </c>
      <c r="G2017">
        <f t="shared" ca="1" si="127"/>
        <v>15.988240764669605</v>
      </c>
    </row>
    <row r="2018" spans="4:7" x14ac:dyDescent="0.15">
      <c r="D2018">
        <f t="shared" ca="1" si="125"/>
        <v>608.6521819409935</v>
      </c>
      <c r="E2018">
        <f t="shared" ca="1" si="126"/>
        <v>4.701978263275345E-2</v>
      </c>
      <c r="F2018">
        <f t="shared" ca="1" si="124"/>
        <v>0</v>
      </c>
      <c r="G2018">
        <f t="shared" ca="1" si="127"/>
        <v>0</v>
      </c>
    </row>
    <row r="2019" spans="4:7" x14ac:dyDescent="0.15">
      <c r="D2019">
        <f t="shared" ca="1" si="125"/>
        <v>773.92874604934582</v>
      </c>
      <c r="E2019">
        <f t="shared" ca="1" si="126"/>
        <v>1.6118064180377905</v>
      </c>
      <c r="F2019">
        <f t="shared" ca="1" si="124"/>
        <v>148.92874604934582</v>
      </c>
      <c r="G2019">
        <f t="shared" ca="1" si="127"/>
        <v>147.33633656549659</v>
      </c>
    </row>
    <row r="2020" spans="4:7" x14ac:dyDescent="0.15">
      <c r="D2020">
        <f t="shared" ca="1" si="125"/>
        <v>814.3296214058297</v>
      </c>
      <c r="E2020">
        <f t="shared" ca="1" si="126"/>
        <v>1.9432549322922394</v>
      </c>
      <c r="F2020">
        <f t="shared" ca="1" si="124"/>
        <v>189.3296214058297</v>
      </c>
      <c r="G2020">
        <f t="shared" ca="1" si="127"/>
        <v>187.30522858242989</v>
      </c>
    </row>
    <row r="2021" spans="4:7" x14ac:dyDescent="0.15">
      <c r="D2021">
        <f t="shared" ca="1" si="125"/>
        <v>510.7530087243419</v>
      </c>
      <c r="E2021">
        <f t="shared" ca="1" si="126"/>
        <v>-1.0952150603830144</v>
      </c>
      <c r="F2021">
        <f t="shared" ca="1" si="124"/>
        <v>0</v>
      </c>
      <c r="G2021">
        <f t="shared" ca="1" si="127"/>
        <v>0</v>
      </c>
    </row>
    <row r="2022" spans="4:7" x14ac:dyDescent="0.15">
      <c r="D2022">
        <f t="shared" ca="1" si="125"/>
        <v>560.84212072380899</v>
      </c>
      <c r="E2022">
        <f t="shared" ca="1" si="126"/>
        <v>-0.48584382466480691</v>
      </c>
      <c r="F2022">
        <f t="shared" ca="1" si="124"/>
        <v>0</v>
      </c>
      <c r="G2022">
        <f t="shared" ca="1" si="127"/>
        <v>0</v>
      </c>
    </row>
    <row r="2023" spans="4:7" x14ac:dyDescent="0.15">
      <c r="D2023">
        <f t="shared" ca="1" si="125"/>
        <v>706.87555439492394</v>
      </c>
      <c r="E2023">
        <f t="shared" ca="1" si="126"/>
        <v>1.0215079748274989</v>
      </c>
      <c r="F2023">
        <f t="shared" ca="1" si="124"/>
        <v>81.875554394923938</v>
      </c>
      <c r="G2023">
        <f t="shared" ca="1" si="127"/>
        <v>81.0001061502265</v>
      </c>
    </row>
    <row r="2024" spans="4:7" x14ac:dyDescent="0.15">
      <c r="D2024">
        <f t="shared" ca="1" si="125"/>
        <v>524.00699209432423</v>
      </c>
      <c r="E2024">
        <f t="shared" ca="1" si="126"/>
        <v>-0.92834312680513142</v>
      </c>
      <c r="F2024">
        <f t="shared" ca="1" si="124"/>
        <v>0</v>
      </c>
      <c r="G2024">
        <f t="shared" ca="1" si="127"/>
        <v>0</v>
      </c>
    </row>
    <row r="2025" spans="4:7" x14ac:dyDescent="0.15">
      <c r="D2025">
        <f t="shared" ca="1" si="125"/>
        <v>623.25270957389398</v>
      </c>
      <c r="E2025">
        <f t="shared" ca="1" si="126"/>
        <v>0.20142588637518927</v>
      </c>
      <c r="F2025">
        <f t="shared" ca="1" si="124"/>
        <v>0</v>
      </c>
      <c r="G2025">
        <f t="shared" ca="1" si="127"/>
        <v>0</v>
      </c>
    </row>
    <row r="2026" spans="4:7" x14ac:dyDescent="0.15">
      <c r="D2026">
        <f t="shared" ca="1" si="125"/>
        <v>682.50256694014649</v>
      </c>
      <c r="E2026">
        <f t="shared" ca="1" si="126"/>
        <v>0.79295566154873742</v>
      </c>
      <c r="F2026">
        <f t="shared" ca="1" si="124"/>
        <v>57.502566940146494</v>
      </c>
      <c r="G2026">
        <f t="shared" ca="1" si="127"/>
        <v>56.887725041787768</v>
      </c>
    </row>
    <row r="2027" spans="4:7" x14ac:dyDescent="0.15">
      <c r="D2027">
        <f t="shared" ca="1" si="125"/>
        <v>522.27138136047824</v>
      </c>
      <c r="E2027">
        <f t="shared" ca="1" si="126"/>
        <v>-0.9499532993322628</v>
      </c>
      <c r="F2027">
        <f t="shared" ref="F2027:F2090" ca="1" si="128">MAX(D2027-$B$3,0)</f>
        <v>0</v>
      </c>
      <c r="G2027">
        <f t="shared" ca="1" si="127"/>
        <v>0</v>
      </c>
    </row>
    <row r="2028" spans="4:7" x14ac:dyDescent="0.15">
      <c r="D2028">
        <f t="shared" ca="1" si="125"/>
        <v>632.42193006204923</v>
      </c>
      <c r="E2028">
        <f t="shared" ca="1" si="126"/>
        <v>0.29655550802228481</v>
      </c>
      <c r="F2028">
        <f t="shared" ca="1" si="128"/>
        <v>7.4219300620492277</v>
      </c>
      <c r="G2028">
        <f t="shared" ca="1" si="127"/>
        <v>7.3425716296928787</v>
      </c>
    </row>
    <row r="2029" spans="4:7" x14ac:dyDescent="0.15">
      <c r="D2029">
        <f t="shared" ca="1" si="125"/>
        <v>635.75985230209824</v>
      </c>
      <c r="E2029">
        <f t="shared" ca="1" si="126"/>
        <v>0.33084400629888572</v>
      </c>
      <c r="F2029">
        <f t="shared" ca="1" si="128"/>
        <v>10.759852302098238</v>
      </c>
      <c r="G2029">
        <f t="shared" ca="1" si="127"/>
        <v>10.64480338571912</v>
      </c>
    </row>
    <row r="2030" spans="4:7" x14ac:dyDescent="0.15">
      <c r="D2030">
        <f t="shared" ca="1" si="125"/>
        <v>629.67900308402977</v>
      </c>
      <c r="E2030">
        <f t="shared" ca="1" si="126"/>
        <v>0.26824330923639844</v>
      </c>
      <c r="F2030">
        <f t="shared" ca="1" si="128"/>
        <v>4.6790030840297732</v>
      </c>
      <c r="G2030">
        <f t="shared" ca="1" si="127"/>
        <v>4.6289731933362734</v>
      </c>
    </row>
    <row r="2031" spans="4:7" x14ac:dyDescent="0.15">
      <c r="D2031">
        <f t="shared" ca="1" si="125"/>
        <v>580.12094765244012</v>
      </c>
      <c r="E2031">
        <f t="shared" ca="1" si="126"/>
        <v>-0.26570172157702537</v>
      </c>
      <c r="F2031">
        <f t="shared" ca="1" si="128"/>
        <v>0</v>
      </c>
      <c r="G2031">
        <f t="shared" ca="1" si="127"/>
        <v>0</v>
      </c>
    </row>
    <row r="2032" spans="4:7" x14ac:dyDescent="0.15">
      <c r="D2032">
        <f t="shared" ca="1" si="125"/>
        <v>662.81234622336365</v>
      </c>
      <c r="E2032">
        <f t="shared" ca="1" si="126"/>
        <v>0.60227335405773097</v>
      </c>
      <c r="F2032">
        <f t="shared" ca="1" si="128"/>
        <v>37.812346223363647</v>
      </c>
      <c r="G2032">
        <f t="shared" ca="1" si="127"/>
        <v>37.408040538061471</v>
      </c>
    </row>
    <row r="2033" spans="4:7" x14ac:dyDescent="0.15">
      <c r="D2033">
        <f t="shared" ca="1" si="125"/>
        <v>638.37733472608011</v>
      </c>
      <c r="E2033">
        <f t="shared" ca="1" si="126"/>
        <v>0.35760615323396094</v>
      </c>
      <c r="F2033">
        <f t="shared" ca="1" si="128"/>
        <v>13.377334726080107</v>
      </c>
      <c r="G2033">
        <f t="shared" ca="1" si="127"/>
        <v>13.234298574554483</v>
      </c>
    </row>
    <row r="2034" spans="4:7" x14ac:dyDescent="0.15">
      <c r="D2034">
        <f t="shared" ca="1" si="125"/>
        <v>675.17395413570068</v>
      </c>
      <c r="E2034">
        <f t="shared" ca="1" si="126"/>
        <v>0.72263508148022759</v>
      </c>
      <c r="F2034">
        <f t="shared" ca="1" si="128"/>
        <v>50.173954135700683</v>
      </c>
      <c r="G2034">
        <f t="shared" ca="1" si="127"/>
        <v>49.637472881897388</v>
      </c>
    </row>
    <row r="2035" spans="4:7" x14ac:dyDescent="0.15">
      <c r="D2035">
        <f t="shared" ca="1" si="125"/>
        <v>864.64128097927278</v>
      </c>
      <c r="E2035">
        <f t="shared" ca="1" si="126"/>
        <v>2.3337434539029669</v>
      </c>
      <c r="F2035">
        <f t="shared" ca="1" si="128"/>
        <v>239.64128097927278</v>
      </c>
      <c r="G2035">
        <f t="shared" ca="1" si="127"/>
        <v>237.0789344969709</v>
      </c>
    </row>
    <row r="2036" spans="4:7" x14ac:dyDescent="0.15">
      <c r="D2036">
        <f t="shared" ca="1" si="125"/>
        <v>458.47771256011441</v>
      </c>
      <c r="E2036">
        <f t="shared" ca="1" si="126"/>
        <v>-1.798520109692032</v>
      </c>
      <c r="F2036">
        <f t="shared" ca="1" si="128"/>
        <v>0</v>
      </c>
      <c r="G2036">
        <f t="shared" ca="1" si="127"/>
        <v>0</v>
      </c>
    </row>
    <row r="2037" spans="4:7" x14ac:dyDescent="0.15">
      <c r="D2037">
        <f t="shared" ca="1" si="125"/>
        <v>649.629052607934</v>
      </c>
      <c r="E2037">
        <f t="shared" ca="1" si="126"/>
        <v>0.47141201259756926</v>
      </c>
      <c r="F2037">
        <f t="shared" ca="1" si="128"/>
        <v>24.629052607934</v>
      </c>
      <c r="G2037">
        <f t="shared" ca="1" si="127"/>
        <v>24.365708304087509</v>
      </c>
    </row>
    <row r="2038" spans="4:7" x14ac:dyDescent="0.15">
      <c r="D2038">
        <f t="shared" ca="1" si="125"/>
        <v>528.46102921355396</v>
      </c>
      <c r="E2038">
        <f t="shared" ca="1" si="126"/>
        <v>-0.87321156789252408</v>
      </c>
      <c r="F2038">
        <f t="shared" ca="1" si="128"/>
        <v>0</v>
      </c>
      <c r="G2038">
        <f t="shared" ca="1" si="127"/>
        <v>0</v>
      </c>
    </row>
    <row r="2039" spans="4:7" x14ac:dyDescent="0.15">
      <c r="D2039">
        <f t="shared" ca="1" si="125"/>
        <v>560.19336258796613</v>
      </c>
      <c r="E2039">
        <f t="shared" ca="1" si="126"/>
        <v>-0.49338286841284706</v>
      </c>
      <c r="F2039">
        <f t="shared" ca="1" si="128"/>
        <v>0</v>
      </c>
      <c r="G2039">
        <f t="shared" ca="1" si="127"/>
        <v>0</v>
      </c>
    </row>
    <row r="2040" spans="4:7" x14ac:dyDescent="0.15">
      <c r="D2040">
        <f t="shared" ca="1" si="125"/>
        <v>578.40057308519602</v>
      </c>
      <c r="E2040">
        <f t="shared" ca="1" si="126"/>
        <v>-0.28504686634936094</v>
      </c>
      <c r="F2040">
        <f t="shared" ca="1" si="128"/>
        <v>0</v>
      </c>
      <c r="G2040">
        <f t="shared" ca="1" si="127"/>
        <v>0</v>
      </c>
    </row>
    <row r="2041" spans="4:7" x14ac:dyDescent="0.15">
      <c r="D2041">
        <f t="shared" ca="1" si="125"/>
        <v>740.74645617894612</v>
      </c>
      <c r="E2041">
        <f t="shared" ca="1" si="126"/>
        <v>1.3263701955095233</v>
      </c>
      <c r="F2041">
        <f t="shared" ca="1" si="128"/>
        <v>115.74645617894612</v>
      </c>
      <c r="G2041">
        <f t="shared" ca="1" si="127"/>
        <v>114.50884584896843</v>
      </c>
    </row>
    <row r="2042" spans="4:7" x14ac:dyDescent="0.15">
      <c r="D2042">
        <f t="shared" ca="1" si="125"/>
        <v>687.61120064022259</v>
      </c>
      <c r="E2042">
        <f t="shared" ca="1" si="126"/>
        <v>0.84152955358722059</v>
      </c>
      <c r="F2042">
        <f t="shared" ca="1" si="128"/>
        <v>62.611200640222592</v>
      </c>
      <c r="G2042">
        <f t="shared" ca="1" si="127"/>
        <v>61.941735057925662</v>
      </c>
    </row>
    <row r="2043" spans="4:7" x14ac:dyDescent="0.15">
      <c r="D2043">
        <f t="shared" ca="1" si="125"/>
        <v>660.07706928392884</v>
      </c>
      <c r="E2043">
        <f t="shared" ca="1" si="126"/>
        <v>0.57533747593874174</v>
      </c>
      <c r="F2043">
        <f t="shared" ca="1" si="128"/>
        <v>35.077069283928836</v>
      </c>
      <c r="G2043">
        <f t="shared" ca="1" si="127"/>
        <v>34.702010342823826</v>
      </c>
    </row>
    <row r="2044" spans="4:7" x14ac:dyDescent="0.15">
      <c r="D2044">
        <f t="shared" ca="1" si="125"/>
        <v>469.87314453208694</v>
      </c>
      <c r="E2044">
        <f t="shared" ca="1" si="126"/>
        <v>-1.638603630049243</v>
      </c>
      <c r="F2044">
        <f t="shared" ca="1" si="128"/>
        <v>0</v>
      </c>
      <c r="G2044">
        <f t="shared" ca="1" si="127"/>
        <v>0</v>
      </c>
    </row>
    <row r="2045" spans="4:7" x14ac:dyDescent="0.15">
      <c r="D2045">
        <f t="shared" ca="1" si="125"/>
        <v>749.40578511145225</v>
      </c>
      <c r="E2045">
        <f t="shared" ca="1" si="126"/>
        <v>1.4020728733595544</v>
      </c>
      <c r="F2045">
        <f t="shared" ca="1" si="128"/>
        <v>124.40578511145225</v>
      </c>
      <c r="G2045">
        <f t="shared" ca="1" si="127"/>
        <v>123.07558555419857</v>
      </c>
    </row>
    <row r="2046" spans="4:7" x14ac:dyDescent="0.15">
      <c r="D2046">
        <f t="shared" ca="1" si="125"/>
        <v>506.63777881224661</v>
      </c>
      <c r="E2046">
        <f t="shared" ca="1" si="126"/>
        <v>-1.1479090920837876</v>
      </c>
      <c r="F2046">
        <f t="shared" ca="1" si="128"/>
        <v>0</v>
      </c>
      <c r="G2046">
        <f t="shared" ca="1" si="127"/>
        <v>0</v>
      </c>
    </row>
    <row r="2047" spans="4:7" x14ac:dyDescent="0.15">
      <c r="D2047">
        <f t="shared" ca="1" si="125"/>
        <v>523.42904207216429</v>
      </c>
      <c r="E2047">
        <f t="shared" ca="1" si="126"/>
        <v>-0.93553125105122525</v>
      </c>
      <c r="F2047">
        <f t="shared" ca="1" si="128"/>
        <v>0</v>
      </c>
      <c r="G2047">
        <f t="shared" ca="1" si="127"/>
        <v>0</v>
      </c>
    </row>
    <row r="2048" spans="4:7" x14ac:dyDescent="0.15">
      <c r="D2048">
        <f t="shared" ca="1" si="125"/>
        <v>568.73824770400131</v>
      </c>
      <c r="E2048">
        <f t="shared" ca="1" si="126"/>
        <v>-0.39477770769134518</v>
      </c>
      <c r="F2048">
        <f t="shared" ca="1" si="128"/>
        <v>0</v>
      </c>
      <c r="G2048">
        <f t="shared" ca="1" si="127"/>
        <v>0</v>
      </c>
    </row>
    <row r="2049" spans="4:7" x14ac:dyDescent="0.15">
      <c r="D2049">
        <f t="shared" ca="1" si="125"/>
        <v>433.34951322836997</v>
      </c>
      <c r="E2049">
        <f t="shared" ca="1" si="126"/>
        <v>-2.1656741960801473</v>
      </c>
      <c r="F2049">
        <f t="shared" ca="1" si="128"/>
        <v>0</v>
      </c>
      <c r="G2049">
        <f t="shared" ca="1" si="127"/>
        <v>0</v>
      </c>
    </row>
    <row r="2050" spans="4:7" x14ac:dyDescent="0.15">
      <c r="D2050">
        <f t="shared" ca="1" si="125"/>
        <v>614.50055040130644</v>
      </c>
      <c r="E2050">
        <f t="shared" ca="1" si="126"/>
        <v>0.10930860255301615</v>
      </c>
      <c r="F2050">
        <f t="shared" ca="1" si="128"/>
        <v>0</v>
      </c>
      <c r="G2050">
        <f t="shared" ca="1" si="127"/>
        <v>0</v>
      </c>
    </row>
    <row r="2051" spans="4:7" x14ac:dyDescent="0.15">
      <c r="D2051">
        <f t="shared" ref="D2051:D2114" ca="1" si="129">$B$2 * EXP(($B$4 - ($B$6^2)/2)*$B$5 + $B$6*SQRT($B$5)*E2051)</f>
        <v>539.59505759367698</v>
      </c>
      <c r="E2051">
        <f t="shared" ref="E2051:E2114" ca="1" si="130">_xlfn.NORM.S.INV(RAND())</f>
        <v>-0.73740312991187895</v>
      </c>
      <c r="F2051">
        <f t="shared" ca="1" si="128"/>
        <v>0</v>
      </c>
      <c r="G2051">
        <f t="shared" ref="G2051:G2114" ca="1" si="131">F2051* EXP(-$B$4*$B$5)</f>
        <v>0</v>
      </c>
    </row>
    <row r="2052" spans="4:7" x14ac:dyDescent="0.15">
      <c r="D2052">
        <f t="shared" ca="1" si="129"/>
        <v>540.37137580136846</v>
      </c>
      <c r="E2052">
        <f t="shared" ca="1" si="130"/>
        <v>-0.72803867837014924</v>
      </c>
      <c r="F2052">
        <f t="shared" ca="1" si="128"/>
        <v>0</v>
      </c>
      <c r="G2052">
        <f t="shared" ca="1" si="131"/>
        <v>0</v>
      </c>
    </row>
    <row r="2053" spans="4:7" x14ac:dyDescent="0.15">
      <c r="D2053">
        <f t="shared" ca="1" si="129"/>
        <v>653.61884856999256</v>
      </c>
      <c r="E2053">
        <f t="shared" ca="1" si="130"/>
        <v>0.51129408945017119</v>
      </c>
      <c r="F2053">
        <f t="shared" ca="1" si="128"/>
        <v>28.618848569992565</v>
      </c>
      <c r="G2053">
        <f t="shared" ca="1" si="131"/>
        <v>28.312843671082042</v>
      </c>
    </row>
    <row r="2054" spans="4:7" x14ac:dyDescent="0.15">
      <c r="D2054">
        <f t="shared" ca="1" si="129"/>
        <v>609.82822400215105</v>
      </c>
      <c r="E2054">
        <f t="shared" ca="1" si="130"/>
        <v>5.9593311887552909E-2</v>
      </c>
      <c r="F2054">
        <f t="shared" ca="1" si="128"/>
        <v>0</v>
      </c>
      <c r="G2054">
        <f t="shared" ca="1" si="131"/>
        <v>0</v>
      </c>
    </row>
    <row r="2055" spans="4:7" x14ac:dyDescent="0.15">
      <c r="D2055">
        <f t="shared" ca="1" si="129"/>
        <v>590.87592982535432</v>
      </c>
      <c r="E2055">
        <f t="shared" ca="1" si="130"/>
        <v>-0.14605000685860497</v>
      </c>
      <c r="F2055">
        <f t="shared" ca="1" si="128"/>
        <v>0</v>
      </c>
      <c r="G2055">
        <f t="shared" ca="1" si="131"/>
        <v>0</v>
      </c>
    </row>
    <row r="2056" spans="4:7" x14ac:dyDescent="0.15">
      <c r="D2056">
        <f t="shared" ca="1" si="129"/>
        <v>648.90735018251553</v>
      </c>
      <c r="E2056">
        <f t="shared" ca="1" si="130"/>
        <v>0.46417170799532148</v>
      </c>
      <c r="F2056">
        <f t="shared" ca="1" si="128"/>
        <v>23.907350182515529</v>
      </c>
      <c r="G2056">
        <f t="shared" ca="1" si="131"/>
        <v>23.651722627901403</v>
      </c>
    </row>
    <row r="2057" spans="4:7" x14ac:dyDescent="0.15">
      <c r="D2057">
        <f t="shared" ca="1" si="129"/>
        <v>552.15906343209303</v>
      </c>
      <c r="E2057">
        <f t="shared" ca="1" si="130"/>
        <v>-0.58747772867099735</v>
      </c>
      <c r="F2057">
        <f t="shared" ca="1" si="128"/>
        <v>0</v>
      </c>
      <c r="G2057">
        <f t="shared" ca="1" si="131"/>
        <v>0</v>
      </c>
    </row>
    <row r="2058" spans="4:7" x14ac:dyDescent="0.15">
      <c r="D2058">
        <f t="shared" ca="1" si="129"/>
        <v>581.25548850528662</v>
      </c>
      <c r="E2058">
        <f t="shared" ca="1" si="130"/>
        <v>-0.25297548408247683</v>
      </c>
      <c r="F2058">
        <f t="shared" ca="1" si="128"/>
        <v>0</v>
      </c>
      <c r="G2058">
        <f t="shared" ca="1" si="131"/>
        <v>0</v>
      </c>
    </row>
    <row r="2059" spans="4:7" x14ac:dyDescent="0.15">
      <c r="D2059">
        <f t="shared" ca="1" si="129"/>
        <v>657.42151080601707</v>
      </c>
      <c r="E2059">
        <f t="shared" ca="1" si="130"/>
        <v>0.54907963224710465</v>
      </c>
      <c r="F2059">
        <f t="shared" ca="1" si="128"/>
        <v>32.421510806017068</v>
      </c>
      <c r="G2059">
        <f t="shared" ca="1" si="131"/>
        <v>32.074846225418803</v>
      </c>
    </row>
    <row r="2060" spans="4:7" x14ac:dyDescent="0.15">
      <c r="D2060">
        <f t="shared" ca="1" si="129"/>
        <v>502.29316275288727</v>
      </c>
      <c r="E2060">
        <f t="shared" ca="1" si="130"/>
        <v>-1.2040068370260384</v>
      </c>
      <c r="F2060">
        <f t="shared" ca="1" si="128"/>
        <v>0</v>
      </c>
      <c r="G2060">
        <f t="shared" ca="1" si="131"/>
        <v>0</v>
      </c>
    </row>
    <row r="2061" spans="4:7" x14ac:dyDescent="0.15">
      <c r="D2061">
        <f t="shared" ca="1" si="129"/>
        <v>494.42128011622287</v>
      </c>
      <c r="E2061">
        <f t="shared" ca="1" si="130"/>
        <v>-1.3068960028284997</v>
      </c>
      <c r="F2061">
        <f t="shared" ca="1" si="128"/>
        <v>0</v>
      </c>
      <c r="G2061">
        <f t="shared" ca="1" si="131"/>
        <v>0</v>
      </c>
    </row>
    <row r="2062" spans="4:7" x14ac:dyDescent="0.15">
      <c r="D2062">
        <f t="shared" ca="1" si="129"/>
        <v>587.18450333511646</v>
      </c>
      <c r="E2062">
        <f t="shared" ca="1" si="130"/>
        <v>-0.18687074306616575</v>
      </c>
      <c r="F2062">
        <f t="shared" ca="1" si="128"/>
        <v>0</v>
      </c>
      <c r="G2062">
        <f t="shared" ca="1" si="131"/>
        <v>0</v>
      </c>
    </row>
    <row r="2063" spans="4:7" x14ac:dyDescent="0.15">
      <c r="D2063">
        <f t="shared" ca="1" si="129"/>
        <v>587.63197567328837</v>
      </c>
      <c r="E2063">
        <f t="shared" ca="1" si="130"/>
        <v>-0.18190883239346078</v>
      </c>
      <c r="F2063">
        <f t="shared" ca="1" si="128"/>
        <v>0</v>
      </c>
      <c r="G2063">
        <f t="shared" ca="1" si="131"/>
        <v>0</v>
      </c>
    </row>
    <row r="2064" spans="4:7" x14ac:dyDescent="0.15">
      <c r="D2064">
        <f t="shared" ca="1" si="129"/>
        <v>497.56363801116026</v>
      </c>
      <c r="E2064">
        <f t="shared" ca="1" si="130"/>
        <v>-1.2656288233045168</v>
      </c>
      <c r="F2064">
        <f t="shared" ca="1" si="128"/>
        <v>0</v>
      </c>
      <c r="G2064">
        <f t="shared" ca="1" si="131"/>
        <v>0</v>
      </c>
    </row>
    <row r="2065" spans="4:7" x14ac:dyDescent="0.15">
      <c r="D2065">
        <f t="shared" ca="1" si="129"/>
        <v>732.88158871604037</v>
      </c>
      <c r="E2065">
        <f t="shared" ca="1" si="130"/>
        <v>1.2568420876113238</v>
      </c>
      <c r="F2065">
        <f t="shared" ca="1" si="128"/>
        <v>107.88158871604037</v>
      </c>
      <c r="G2065">
        <f t="shared" ca="1" si="131"/>
        <v>106.72807289346557</v>
      </c>
    </row>
    <row r="2066" spans="4:7" x14ac:dyDescent="0.15">
      <c r="D2066">
        <f t="shared" ca="1" si="129"/>
        <v>500.99018234127777</v>
      </c>
      <c r="E2066">
        <f t="shared" ca="1" si="130"/>
        <v>-1.2209255485358534</v>
      </c>
      <c r="F2066">
        <f t="shared" ca="1" si="128"/>
        <v>0</v>
      </c>
      <c r="G2066">
        <f t="shared" ca="1" si="131"/>
        <v>0</v>
      </c>
    </row>
    <row r="2067" spans="4:7" x14ac:dyDescent="0.15">
      <c r="D2067">
        <f t="shared" ca="1" si="129"/>
        <v>583.81414769331241</v>
      </c>
      <c r="E2067">
        <f t="shared" ca="1" si="130"/>
        <v>-0.22436573735000612</v>
      </c>
      <c r="F2067">
        <f t="shared" ca="1" si="128"/>
        <v>0</v>
      </c>
      <c r="G2067">
        <f t="shared" ca="1" si="131"/>
        <v>0</v>
      </c>
    </row>
    <row r="2068" spans="4:7" x14ac:dyDescent="0.15">
      <c r="D2068">
        <f t="shared" ca="1" si="129"/>
        <v>630.51951122806418</v>
      </c>
      <c r="E2068">
        <f t="shared" ca="1" si="130"/>
        <v>0.27693202887531521</v>
      </c>
      <c r="F2068">
        <f t="shared" ca="1" si="128"/>
        <v>5.5195112280641752</v>
      </c>
      <c r="G2068">
        <f t="shared" ca="1" si="131"/>
        <v>5.4604942668734227</v>
      </c>
    </row>
    <row r="2069" spans="4:7" x14ac:dyDescent="0.15">
      <c r="D2069">
        <f t="shared" ca="1" si="129"/>
        <v>581.05980687034446</v>
      </c>
      <c r="E2069">
        <f t="shared" ca="1" si="130"/>
        <v>-0.25516868731077835</v>
      </c>
      <c r="F2069">
        <f t="shared" ca="1" si="128"/>
        <v>0</v>
      </c>
      <c r="G2069">
        <f t="shared" ca="1" si="131"/>
        <v>0</v>
      </c>
    </row>
    <row r="2070" spans="4:7" x14ac:dyDescent="0.15">
      <c r="D2070">
        <f t="shared" ca="1" si="129"/>
        <v>707.84214093114554</v>
      </c>
      <c r="E2070">
        <f t="shared" ca="1" si="130"/>
        <v>1.0304086669781718</v>
      </c>
      <c r="F2070">
        <f t="shared" ca="1" si="128"/>
        <v>82.842140931145536</v>
      </c>
      <c r="G2070">
        <f t="shared" ca="1" si="131"/>
        <v>81.956357532167473</v>
      </c>
    </row>
    <row r="2071" spans="4:7" x14ac:dyDescent="0.15">
      <c r="D2071">
        <f t="shared" ca="1" si="129"/>
        <v>602.64542125342962</v>
      </c>
      <c r="E2071">
        <f t="shared" ca="1" si="130"/>
        <v>-1.758219139742781E-2</v>
      </c>
      <c r="F2071">
        <f t="shared" ca="1" si="128"/>
        <v>0</v>
      </c>
      <c r="G2071">
        <f t="shared" ca="1" si="131"/>
        <v>0</v>
      </c>
    </row>
    <row r="2072" spans="4:7" x14ac:dyDescent="0.15">
      <c r="D2072">
        <f t="shared" ca="1" si="129"/>
        <v>576.1239794477807</v>
      </c>
      <c r="E2072">
        <f t="shared" ca="1" si="130"/>
        <v>-0.3107351840906743</v>
      </c>
      <c r="F2072">
        <f t="shared" ca="1" si="128"/>
        <v>0</v>
      </c>
      <c r="G2072">
        <f t="shared" ca="1" si="131"/>
        <v>0</v>
      </c>
    </row>
    <row r="2073" spans="4:7" x14ac:dyDescent="0.15">
      <c r="D2073">
        <f t="shared" ca="1" si="129"/>
        <v>587.09835597347501</v>
      </c>
      <c r="E2073">
        <f t="shared" ca="1" si="130"/>
        <v>-0.18782644401537002</v>
      </c>
      <c r="F2073">
        <f t="shared" ca="1" si="128"/>
        <v>0</v>
      </c>
      <c r="G2073">
        <f t="shared" ca="1" si="131"/>
        <v>0</v>
      </c>
    </row>
    <row r="2074" spans="4:7" x14ac:dyDescent="0.15">
      <c r="D2074">
        <f t="shared" ca="1" si="129"/>
        <v>643.48722303289389</v>
      </c>
      <c r="E2074">
        <f t="shared" ca="1" si="130"/>
        <v>0.40953687094288493</v>
      </c>
      <c r="F2074">
        <f t="shared" ca="1" si="128"/>
        <v>18.487223032893894</v>
      </c>
      <c r="G2074">
        <f t="shared" ca="1" si="131"/>
        <v>18.289549782641309</v>
      </c>
    </row>
    <row r="2075" spans="4:7" x14ac:dyDescent="0.15">
      <c r="D2075">
        <f t="shared" ca="1" si="129"/>
        <v>520.23173597072082</v>
      </c>
      <c r="E2075">
        <f t="shared" ca="1" si="130"/>
        <v>-0.97544099758566383</v>
      </c>
      <c r="F2075">
        <f t="shared" ca="1" si="128"/>
        <v>0</v>
      </c>
      <c r="G2075">
        <f t="shared" ca="1" si="131"/>
        <v>0</v>
      </c>
    </row>
    <row r="2076" spans="4:7" x14ac:dyDescent="0.15">
      <c r="D2076">
        <f t="shared" ca="1" si="129"/>
        <v>568.81459466293757</v>
      </c>
      <c r="E2076">
        <f t="shared" ca="1" si="130"/>
        <v>-0.39390338264304381</v>
      </c>
      <c r="F2076">
        <f t="shared" ca="1" si="128"/>
        <v>0</v>
      </c>
      <c r="G2076">
        <f t="shared" ca="1" si="131"/>
        <v>0</v>
      </c>
    </row>
    <row r="2077" spans="4:7" x14ac:dyDescent="0.15">
      <c r="D2077">
        <f t="shared" ca="1" si="129"/>
        <v>543.54162477988859</v>
      </c>
      <c r="E2077">
        <f t="shared" ca="1" si="130"/>
        <v>-0.68993622490241335</v>
      </c>
      <c r="F2077">
        <f t="shared" ca="1" si="128"/>
        <v>0</v>
      </c>
      <c r="G2077">
        <f t="shared" ca="1" si="131"/>
        <v>0</v>
      </c>
    </row>
    <row r="2078" spans="4:7" x14ac:dyDescent="0.15">
      <c r="D2078">
        <f t="shared" ca="1" si="129"/>
        <v>641.54566665321215</v>
      </c>
      <c r="E2078">
        <f t="shared" ca="1" si="130"/>
        <v>0.38985398162162732</v>
      </c>
      <c r="F2078">
        <f t="shared" ca="1" si="128"/>
        <v>16.545666653212152</v>
      </c>
      <c r="G2078">
        <f t="shared" ca="1" si="131"/>
        <v>16.368753349406767</v>
      </c>
    </row>
    <row r="2079" spans="4:7" x14ac:dyDescent="0.15">
      <c r="D2079">
        <f t="shared" ca="1" si="129"/>
        <v>495.23474334284555</v>
      </c>
      <c r="E2079">
        <f t="shared" ca="1" si="130"/>
        <v>-1.2961880485655677</v>
      </c>
      <c r="F2079">
        <f t="shared" ca="1" si="128"/>
        <v>0</v>
      </c>
      <c r="G2079">
        <f t="shared" ca="1" si="131"/>
        <v>0</v>
      </c>
    </row>
    <row r="2080" spans="4:7" x14ac:dyDescent="0.15">
      <c r="D2080">
        <f t="shared" ca="1" si="129"/>
        <v>547.54478598993546</v>
      </c>
      <c r="E2080">
        <f t="shared" ca="1" si="130"/>
        <v>-0.64213944501925957</v>
      </c>
      <c r="F2080">
        <f t="shared" ca="1" si="128"/>
        <v>0</v>
      </c>
      <c r="G2080">
        <f t="shared" ca="1" si="131"/>
        <v>0</v>
      </c>
    </row>
    <row r="2081" spans="4:7" x14ac:dyDescent="0.15">
      <c r="D2081">
        <f t="shared" ca="1" si="129"/>
        <v>665.02772793490794</v>
      </c>
      <c r="E2081">
        <f t="shared" ca="1" si="130"/>
        <v>0.62400816939224379</v>
      </c>
      <c r="F2081">
        <f t="shared" ca="1" si="128"/>
        <v>40.027727934907944</v>
      </c>
      <c r="G2081">
        <f t="shared" ca="1" si="131"/>
        <v>39.599734446267647</v>
      </c>
    </row>
    <row r="2082" spans="4:7" x14ac:dyDescent="0.15">
      <c r="D2082">
        <f t="shared" ca="1" si="129"/>
        <v>577.28916338281874</v>
      </c>
      <c r="E2082">
        <f t="shared" ca="1" si="130"/>
        <v>-0.29757498385842762</v>
      </c>
      <c r="F2082">
        <f t="shared" ca="1" si="128"/>
        <v>0</v>
      </c>
      <c r="G2082">
        <f t="shared" ca="1" si="131"/>
        <v>0</v>
      </c>
    </row>
    <row r="2083" spans="4:7" x14ac:dyDescent="0.15">
      <c r="D2083">
        <f t="shared" ca="1" si="129"/>
        <v>606.80657247966371</v>
      </c>
      <c r="E2083">
        <f t="shared" ca="1" si="130"/>
        <v>2.7238580870589418E-2</v>
      </c>
      <c r="F2083">
        <f t="shared" ca="1" si="128"/>
        <v>0</v>
      </c>
      <c r="G2083">
        <f t="shared" ca="1" si="131"/>
        <v>0</v>
      </c>
    </row>
    <row r="2084" spans="4:7" x14ac:dyDescent="0.15">
      <c r="D2084">
        <f t="shared" ca="1" si="129"/>
        <v>771.05165563241792</v>
      </c>
      <c r="E2084">
        <f t="shared" ca="1" si="130"/>
        <v>1.5875468091578779</v>
      </c>
      <c r="F2084">
        <f t="shared" ca="1" si="128"/>
        <v>146.05165563241792</v>
      </c>
      <c r="G2084">
        <f t="shared" ca="1" si="131"/>
        <v>144.49000922277258</v>
      </c>
    </row>
    <row r="2085" spans="4:7" x14ac:dyDescent="0.15">
      <c r="D2085">
        <f t="shared" ca="1" si="129"/>
        <v>554.73274466642295</v>
      </c>
      <c r="E2085">
        <f t="shared" ca="1" si="130"/>
        <v>-0.55718746022562138</v>
      </c>
      <c r="F2085">
        <f t="shared" ca="1" si="128"/>
        <v>0</v>
      </c>
      <c r="G2085">
        <f t="shared" ca="1" si="131"/>
        <v>0</v>
      </c>
    </row>
    <row r="2086" spans="4:7" x14ac:dyDescent="0.15">
      <c r="D2086">
        <f t="shared" ca="1" si="129"/>
        <v>595.22543818254087</v>
      </c>
      <c r="E2086">
        <f t="shared" ca="1" si="130"/>
        <v>-9.827804613961752E-2</v>
      </c>
      <c r="F2086">
        <f t="shared" ca="1" si="128"/>
        <v>0</v>
      </c>
      <c r="G2086">
        <f t="shared" ca="1" si="131"/>
        <v>0</v>
      </c>
    </row>
    <row r="2087" spans="4:7" x14ac:dyDescent="0.15">
      <c r="D2087">
        <f t="shared" ca="1" si="129"/>
        <v>506.55513935057587</v>
      </c>
      <c r="E2087">
        <f t="shared" ca="1" si="130"/>
        <v>-1.1489716389427975</v>
      </c>
      <c r="F2087">
        <f t="shared" ca="1" si="128"/>
        <v>0</v>
      </c>
      <c r="G2087">
        <f t="shared" ca="1" si="131"/>
        <v>0</v>
      </c>
    </row>
    <row r="2088" spans="4:7" x14ac:dyDescent="0.15">
      <c r="D2088">
        <f t="shared" ca="1" si="129"/>
        <v>666.59737996573074</v>
      </c>
      <c r="E2088">
        <f t="shared" ca="1" si="130"/>
        <v>0.63936403735457104</v>
      </c>
      <c r="F2088">
        <f t="shared" ca="1" si="128"/>
        <v>41.597379965730738</v>
      </c>
      <c r="G2088">
        <f t="shared" ca="1" si="131"/>
        <v>41.152603090091418</v>
      </c>
    </row>
    <row r="2089" spans="4:7" x14ac:dyDescent="0.15">
      <c r="D2089">
        <f t="shared" ca="1" si="129"/>
        <v>595.44866061838491</v>
      </c>
      <c r="E2089">
        <f t="shared" ca="1" si="130"/>
        <v>-9.5835753511131327E-2</v>
      </c>
      <c r="F2089">
        <f t="shared" ca="1" si="128"/>
        <v>0</v>
      </c>
      <c r="G2089">
        <f t="shared" ca="1" si="131"/>
        <v>0</v>
      </c>
    </row>
    <row r="2090" spans="4:7" x14ac:dyDescent="0.15">
      <c r="D2090">
        <f t="shared" ca="1" si="129"/>
        <v>525.42316622592034</v>
      </c>
      <c r="E2090">
        <f t="shared" ca="1" si="130"/>
        <v>-0.91076323746402355</v>
      </c>
      <c r="F2090">
        <f t="shared" ca="1" si="128"/>
        <v>0</v>
      </c>
      <c r="G2090">
        <f t="shared" ca="1" si="131"/>
        <v>0</v>
      </c>
    </row>
    <row r="2091" spans="4:7" x14ac:dyDescent="0.15">
      <c r="D2091">
        <f t="shared" ca="1" si="129"/>
        <v>549.52202624994641</v>
      </c>
      <c r="E2091">
        <f t="shared" ca="1" si="130"/>
        <v>-0.6186604450734583</v>
      </c>
      <c r="F2091">
        <f t="shared" ref="F2091:F2154" ca="1" si="132">MAX(D2091-$B$3,0)</f>
        <v>0</v>
      </c>
      <c r="G2091">
        <f t="shared" ca="1" si="131"/>
        <v>0</v>
      </c>
    </row>
    <row r="2092" spans="4:7" x14ac:dyDescent="0.15">
      <c r="D2092">
        <f t="shared" ca="1" si="129"/>
        <v>594.93933868788156</v>
      </c>
      <c r="E2092">
        <f t="shared" ca="1" si="130"/>
        <v>-0.10140962074742524</v>
      </c>
      <c r="F2092">
        <f t="shared" ca="1" si="132"/>
        <v>0</v>
      </c>
      <c r="G2092">
        <f t="shared" ca="1" si="131"/>
        <v>0</v>
      </c>
    </row>
    <row r="2093" spans="4:7" x14ac:dyDescent="0.15">
      <c r="D2093">
        <f t="shared" ca="1" si="129"/>
        <v>568.24130945613956</v>
      </c>
      <c r="E2093">
        <f t="shared" ca="1" si="130"/>
        <v>-0.40047151221156824</v>
      </c>
      <c r="F2093">
        <f t="shared" ca="1" si="132"/>
        <v>0</v>
      </c>
      <c r="G2093">
        <f t="shared" ca="1" si="131"/>
        <v>0</v>
      </c>
    </row>
    <row r="2094" spans="4:7" x14ac:dyDescent="0.15">
      <c r="D2094">
        <f t="shared" ca="1" si="129"/>
        <v>557.8976284366247</v>
      </c>
      <c r="E2094">
        <f t="shared" ca="1" si="130"/>
        <v>-0.52013126871266135</v>
      </c>
      <c r="F2094">
        <f t="shared" ca="1" si="132"/>
        <v>0</v>
      </c>
      <c r="G2094">
        <f t="shared" ca="1" si="131"/>
        <v>0</v>
      </c>
    </row>
    <row r="2095" spans="4:7" x14ac:dyDescent="0.15">
      <c r="D2095">
        <f t="shared" ca="1" si="129"/>
        <v>568.52507634660242</v>
      </c>
      <c r="E2095">
        <f t="shared" ca="1" si="130"/>
        <v>-0.39721956666951258</v>
      </c>
      <c r="F2095">
        <f t="shared" ca="1" si="132"/>
        <v>0</v>
      </c>
      <c r="G2095">
        <f t="shared" ca="1" si="131"/>
        <v>0</v>
      </c>
    </row>
    <row r="2096" spans="4:7" x14ac:dyDescent="0.15">
      <c r="D2096">
        <f t="shared" ca="1" si="129"/>
        <v>641.95017646433132</v>
      </c>
      <c r="E2096">
        <f t="shared" ca="1" si="130"/>
        <v>0.39395968305714069</v>
      </c>
      <c r="F2096">
        <f t="shared" ca="1" si="132"/>
        <v>16.950176464331321</v>
      </c>
      <c r="G2096">
        <f t="shared" ca="1" si="131"/>
        <v>16.768937969609986</v>
      </c>
    </row>
    <row r="2097" spans="4:7" x14ac:dyDescent="0.15">
      <c r="D2097">
        <f t="shared" ca="1" si="129"/>
        <v>578.89733806858294</v>
      </c>
      <c r="E2097">
        <f t="shared" ca="1" si="130"/>
        <v>-0.27945497673723269</v>
      </c>
      <c r="F2097">
        <f t="shared" ca="1" si="132"/>
        <v>0</v>
      </c>
      <c r="G2097">
        <f t="shared" ca="1" si="131"/>
        <v>0</v>
      </c>
    </row>
    <row r="2098" spans="4:7" x14ac:dyDescent="0.15">
      <c r="D2098">
        <f t="shared" ca="1" si="129"/>
        <v>633.28172521167789</v>
      </c>
      <c r="E2098">
        <f t="shared" ca="1" si="130"/>
        <v>0.30540494784329736</v>
      </c>
      <c r="F2098">
        <f t="shared" ca="1" si="132"/>
        <v>8.2817252116778945</v>
      </c>
      <c r="G2098">
        <f t="shared" ca="1" si="131"/>
        <v>8.1931734839587911</v>
      </c>
    </row>
    <row r="2099" spans="4:7" x14ac:dyDescent="0.15">
      <c r="D2099">
        <f t="shared" ca="1" si="129"/>
        <v>500.25883227924623</v>
      </c>
      <c r="E2099">
        <f t="shared" ca="1" si="130"/>
        <v>-1.2304411454127104</v>
      </c>
      <c r="F2099">
        <f t="shared" ca="1" si="132"/>
        <v>0</v>
      </c>
      <c r="G2099">
        <f t="shared" ca="1" si="131"/>
        <v>0</v>
      </c>
    </row>
    <row r="2100" spans="4:7" x14ac:dyDescent="0.15">
      <c r="D2100">
        <f t="shared" ca="1" si="129"/>
        <v>679.49907067854986</v>
      </c>
      <c r="E2100">
        <f t="shared" ca="1" si="130"/>
        <v>0.76422782461683914</v>
      </c>
      <c r="F2100">
        <f t="shared" ca="1" si="132"/>
        <v>54.499070678549856</v>
      </c>
      <c r="G2100">
        <f t="shared" ca="1" si="131"/>
        <v>53.916343439439572</v>
      </c>
    </row>
    <row r="2101" spans="4:7" x14ac:dyDescent="0.15">
      <c r="D2101">
        <f t="shared" ca="1" si="129"/>
        <v>536.48581721040557</v>
      </c>
      <c r="E2101">
        <f t="shared" ca="1" si="130"/>
        <v>-0.77504432057939554</v>
      </c>
      <c r="F2101">
        <f t="shared" ca="1" si="132"/>
        <v>0</v>
      </c>
      <c r="G2101">
        <f t="shared" ca="1" si="131"/>
        <v>0</v>
      </c>
    </row>
    <row r="2102" spans="4:7" x14ac:dyDescent="0.15">
      <c r="D2102">
        <f t="shared" ca="1" si="129"/>
        <v>705.60961427249924</v>
      </c>
      <c r="E2102">
        <f t="shared" ca="1" si="130"/>
        <v>1.0098322959610686</v>
      </c>
      <c r="F2102">
        <f t="shared" ca="1" si="132"/>
        <v>80.609614272499243</v>
      </c>
      <c r="G2102">
        <f t="shared" ca="1" si="131"/>
        <v>79.747701997924509</v>
      </c>
    </row>
    <row r="2103" spans="4:7" x14ac:dyDescent="0.15">
      <c r="D2103">
        <f t="shared" ca="1" si="129"/>
        <v>633.80916370445846</v>
      </c>
      <c r="E2103">
        <f t="shared" ca="1" si="130"/>
        <v>0.31082766353869296</v>
      </c>
      <c r="F2103">
        <f t="shared" ca="1" si="132"/>
        <v>8.8091637044584559</v>
      </c>
      <c r="G2103">
        <f t="shared" ca="1" si="131"/>
        <v>8.7149723800843688</v>
      </c>
    </row>
    <row r="2104" spans="4:7" x14ac:dyDescent="0.15">
      <c r="D2104">
        <f t="shared" ca="1" si="129"/>
        <v>567.98069390783382</v>
      </c>
      <c r="E2104">
        <f t="shared" ca="1" si="130"/>
        <v>-0.40345957618561762</v>
      </c>
      <c r="F2104">
        <f t="shared" ca="1" si="132"/>
        <v>0</v>
      </c>
      <c r="G2104">
        <f t="shared" ca="1" si="131"/>
        <v>0</v>
      </c>
    </row>
    <row r="2105" spans="4:7" x14ac:dyDescent="0.15">
      <c r="D2105">
        <f t="shared" ca="1" si="129"/>
        <v>1018.1691318261348</v>
      </c>
      <c r="E2105">
        <f t="shared" ca="1" si="130"/>
        <v>3.3983733873481121</v>
      </c>
      <c r="F2105">
        <f t="shared" ca="1" si="132"/>
        <v>393.16913182613484</v>
      </c>
      <c r="G2105">
        <f t="shared" ca="1" si="131"/>
        <v>388.96520027574593</v>
      </c>
    </row>
    <row r="2106" spans="4:7" x14ac:dyDescent="0.15">
      <c r="D2106">
        <f t="shared" ca="1" si="129"/>
        <v>620.96441668196428</v>
      </c>
      <c r="E2106">
        <f t="shared" ca="1" si="130"/>
        <v>0.17746688661238771</v>
      </c>
      <c r="F2106">
        <f t="shared" ca="1" si="132"/>
        <v>0</v>
      </c>
      <c r="G2106">
        <f t="shared" ca="1" si="131"/>
        <v>0</v>
      </c>
    </row>
    <row r="2107" spans="4:7" x14ac:dyDescent="0.15">
      <c r="D2107">
        <f t="shared" ca="1" si="129"/>
        <v>557.79194576016073</v>
      </c>
      <c r="E2107">
        <f t="shared" ca="1" si="130"/>
        <v>-0.52136526310747877</v>
      </c>
      <c r="F2107">
        <f t="shared" ca="1" si="132"/>
        <v>0</v>
      </c>
      <c r="G2107">
        <f t="shared" ca="1" si="131"/>
        <v>0</v>
      </c>
    </row>
    <row r="2108" spans="4:7" x14ac:dyDescent="0.15">
      <c r="D2108">
        <f t="shared" ca="1" si="129"/>
        <v>527.25276364055651</v>
      </c>
      <c r="E2108">
        <f t="shared" ca="1" si="130"/>
        <v>-0.88812127638183314</v>
      </c>
      <c r="F2108">
        <f t="shared" ca="1" si="132"/>
        <v>0</v>
      </c>
      <c r="G2108">
        <f t="shared" ca="1" si="131"/>
        <v>0</v>
      </c>
    </row>
    <row r="2109" spans="4:7" x14ac:dyDescent="0.15">
      <c r="D2109">
        <f t="shared" ca="1" si="129"/>
        <v>636.11425238299478</v>
      </c>
      <c r="E2109">
        <f t="shared" ca="1" si="130"/>
        <v>0.33447397144746716</v>
      </c>
      <c r="F2109">
        <f t="shared" ca="1" si="132"/>
        <v>11.114252382994778</v>
      </c>
      <c r="G2109">
        <f t="shared" ca="1" si="131"/>
        <v>10.995414070244125</v>
      </c>
    </row>
    <row r="2110" spans="4:7" x14ac:dyDescent="0.15">
      <c r="D2110">
        <f t="shared" ca="1" si="129"/>
        <v>671.66321803460141</v>
      </c>
      <c r="E2110">
        <f t="shared" ca="1" si="130"/>
        <v>0.68867749373740983</v>
      </c>
      <c r="F2110">
        <f t="shared" ca="1" si="132"/>
        <v>46.663218034601414</v>
      </c>
      <c r="G2110">
        <f t="shared" ca="1" si="131"/>
        <v>46.16427506411133</v>
      </c>
    </row>
    <row r="2111" spans="4:7" x14ac:dyDescent="0.15">
      <c r="D2111">
        <f t="shared" ca="1" si="129"/>
        <v>641.62415054378232</v>
      </c>
      <c r="E2111">
        <f t="shared" ca="1" si="130"/>
        <v>0.39065078129159886</v>
      </c>
      <c r="F2111">
        <f t="shared" ca="1" si="132"/>
        <v>16.624150543782321</v>
      </c>
      <c r="G2111">
        <f t="shared" ca="1" si="131"/>
        <v>16.446398056844139</v>
      </c>
    </row>
    <row r="2112" spans="4:7" x14ac:dyDescent="0.15">
      <c r="D2112">
        <f t="shared" ca="1" si="129"/>
        <v>586.53653589266753</v>
      </c>
      <c r="E2112">
        <f t="shared" ca="1" si="130"/>
        <v>-0.19406260094635122</v>
      </c>
      <c r="F2112">
        <f t="shared" ca="1" si="132"/>
        <v>0</v>
      </c>
      <c r="G2112">
        <f t="shared" ca="1" si="131"/>
        <v>0</v>
      </c>
    </row>
    <row r="2113" spans="4:7" x14ac:dyDescent="0.15">
      <c r="D2113">
        <f t="shared" ca="1" si="129"/>
        <v>722.40551260986126</v>
      </c>
      <c r="E2113">
        <f t="shared" ca="1" si="130"/>
        <v>1.1630620886385759</v>
      </c>
      <c r="F2113">
        <f t="shared" ca="1" si="132"/>
        <v>97.405512609861262</v>
      </c>
      <c r="G2113">
        <f t="shared" ca="1" si="131"/>
        <v>96.36401144790463</v>
      </c>
    </row>
    <row r="2114" spans="4:7" x14ac:dyDescent="0.15">
      <c r="D2114">
        <f t="shared" ca="1" si="129"/>
        <v>573.29236270792205</v>
      </c>
      <c r="E2114">
        <f t="shared" ca="1" si="130"/>
        <v>-0.34282821534949931</v>
      </c>
      <c r="F2114">
        <f t="shared" ca="1" si="132"/>
        <v>0</v>
      </c>
      <c r="G2114">
        <f t="shared" ca="1" si="131"/>
        <v>0</v>
      </c>
    </row>
    <row r="2115" spans="4:7" x14ac:dyDescent="0.15">
      <c r="D2115">
        <f t="shared" ref="D2115:D2178" ca="1" si="133">$B$2 * EXP(($B$4 - ($B$6^2)/2)*$B$5 + $B$6*SQRT($B$5)*E2115)</f>
        <v>495.91435013657349</v>
      </c>
      <c r="E2115">
        <f t="shared" ref="E2115:E2178" ca="1" si="134">_xlfn.NORM.S.INV(RAND())</f>
        <v>-1.2872555789288989</v>
      </c>
      <c r="F2115">
        <f t="shared" ca="1" si="132"/>
        <v>0</v>
      </c>
      <c r="G2115">
        <f t="shared" ref="G2115:G2178" ca="1" si="135">F2115* EXP(-$B$4*$B$5)</f>
        <v>0</v>
      </c>
    </row>
    <row r="2116" spans="4:7" x14ac:dyDescent="0.15">
      <c r="D2116">
        <f t="shared" ca="1" si="133"/>
        <v>575.55551763147992</v>
      </c>
      <c r="E2116">
        <f t="shared" ca="1" si="134"/>
        <v>-0.31716535409636337</v>
      </c>
      <c r="F2116">
        <f t="shared" ca="1" si="132"/>
        <v>0</v>
      </c>
      <c r="G2116">
        <f t="shared" ca="1" si="135"/>
        <v>0</v>
      </c>
    </row>
    <row r="2117" spans="4:7" x14ac:dyDescent="0.15">
      <c r="D2117">
        <f t="shared" ca="1" si="133"/>
        <v>579.96256995632507</v>
      </c>
      <c r="E2117">
        <f t="shared" ca="1" si="134"/>
        <v>-0.26748023654420039</v>
      </c>
      <c r="F2117">
        <f t="shared" ca="1" si="132"/>
        <v>0</v>
      </c>
      <c r="G2117">
        <f t="shared" ca="1" si="135"/>
        <v>0</v>
      </c>
    </row>
    <row r="2118" spans="4:7" x14ac:dyDescent="0.15">
      <c r="D2118">
        <f t="shared" ca="1" si="133"/>
        <v>699.47326984532356</v>
      </c>
      <c r="E2118">
        <f t="shared" ca="1" si="134"/>
        <v>0.95293871067407121</v>
      </c>
      <c r="F2118">
        <f t="shared" ca="1" si="132"/>
        <v>74.473269845323557</v>
      </c>
      <c r="G2118">
        <f t="shared" ca="1" si="135"/>
        <v>73.676969974809225</v>
      </c>
    </row>
    <row r="2119" spans="4:7" x14ac:dyDescent="0.15">
      <c r="D2119">
        <f t="shared" ca="1" si="133"/>
        <v>540.07405160767928</v>
      </c>
      <c r="E2119">
        <f t="shared" ca="1" si="134"/>
        <v>-0.7316236042587515</v>
      </c>
      <c r="F2119">
        <f t="shared" ca="1" si="132"/>
        <v>0</v>
      </c>
      <c r="G2119">
        <f t="shared" ca="1" si="135"/>
        <v>0</v>
      </c>
    </row>
    <row r="2120" spans="4:7" x14ac:dyDescent="0.15">
      <c r="D2120">
        <f t="shared" ca="1" si="133"/>
        <v>607.26178939503677</v>
      </c>
      <c r="E2120">
        <f t="shared" ca="1" si="134"/>
        <v>3.2123169871859793E-2</v>
      </c>
      <c r="F2120">
        <f t="shared" ca="1" si="132"/>
        <v>0</v>
      </c>
      <c r="G2120">
        <f t="shared" ca="1" si="135"/>
        <v>0</v>
      </c>
    </row>
    <row r="2121" spans="4:7" x14ac:dyDescent="0.15">
      <c r="D2121">
        <f t="shared" ca="1" si="133"/>
        <v>756.26388502520251</v>
      </c>
      <c r="E2121">
        <f t="shared" ca="1" si="134"/>
        <v>1.4614104582679406</v>
      </c>
      <c r="F2121">
        <f t="shared" ca="1" si="132"/>
        <v>131.26388502520251</v>
      </c>
      <c r="G2121">
        <f t="shared" ca="1" si="135"/>
        <v>129.8603557473036</v>
      </c>
    </row>
    <row r="2122" spans="4:7" x14ac:dyDescent="0.15">
      <c r="D2122">
        <f t="shared" ca="1" si="133"/>
        <v>732.45434956106271</v>
      </c>
      <c r="E2122">
        <f t="shared" ca="1" si="134"/>
        <v>1.2530438107693964</v>
      </c>
      <c r="F2122">
        <f t="shared" ca="1" si="132"/>
        <v>107.45434956106271</v>
      </c>
      <c r="G2122">
        <f t="shared" ca="1" si="135"/>
        <v>106.30540196121392</v>
      </c>
    </row>
    <row r="2123" spans="4:7" x14ac:dyDescent="0.15">
      <c r="D2123">
        <f t="shared" ca="1" si="133"/>
        <v>689.55082745476273</v>
      </c>
      <c r="E2123">
        <f t="shared" ca="1" si="134"/>
        <v>0.85987744596259763</v>
      </c>
      <c r="F2123">
        <f t="shared" ca="1" si="132"/>
        <v>64.550827454762725</v>
      </c>
      <c r="G2123">
        <f t="shared" ca="1" si="135"/>
        <v>63.860622557749622</v>
      </c>
    </row>
    <row r="2124" spans="4:7" x14ac:dyDescent="0.15">
      <c r="D2124">
        <f t="shared" ca="1" si="133"/>
        <v>612.29270144186739</v>
      </c>
      <c r="E2124">
        <f t="shared" ca="1" si="134"/>
        <v>8.5863550186234039E-2</v>
      </c>
      <c r="F2124">
        <f t="shared" ca="1" si="132"/>
        <v>0</v>
      </c>
      <c r="G2124">
        <f t="shared" ca="1" si="135"/>
        <v>0</v>
      </c>
    </row>
    <row r="2125" spans="4:7" x14ac:dyDescent="0.15">
      <c r="D2125">
        <f t="shared" ca="1" si="133"/>
        <v>705.43111497820655</v>
      </c>
      <c r="E2125">
        <f t="shared" ca="1" si="134"/>
        <v>1.0081843243992561</v>
      </c>
      <c r="F2125">
        <f t="shared" ca="1" si="132"/>
        <v>80.431114978206551</v>
      </c>
      <c r="G2125">
        <f t="shared" ca="1" si="135"/>
        <v>79.571111293992175</v>
      </c>
    </row>
    <row r="2126" spans="4:7" x14ac:dyDescent="0.15">
      <c r="D2126">
        <f t="shared" ca="1" si="133"/>
        <v>650.50186612575806</v>
      </c>
      <c r="E2126">
        <f t="shared" ca="1" si="134"/>
        <v>0.48015756405762106</v>
      </c>
      <c r="F2126">
        <f t="shared" ca="1" si="132"/>
        <v>25.501866125758056</v>
      </c>
      <c r="G2126">
        <f t="shared" ca="1" si="135"/>
        <v>25.22918932862008</v>
      </c>
    </row>
    <row r="2127" spans="4:7" x14ac:dyDescent="0.15">
      <c r="D2127">
        <f t="shared" ca="1" si="133"/>
        <v>592.49202548645883</v>
      </c>
      <c r="E2127">
        <f t="shared" ca="1" si="134"/>
        <v>-0.12825900985599323</v>
      </c>
      <c r="F2127">
        <f t="shared" ca="1" si="132"/>
        <v>0</v>
      </c>
      <c r="G2127">
        <f t="shared" ca="1" si="135"/>
        <v>0</v>
      </c>
    </row>
    <row r="2128" spans="4:7" x14ac:dyDescent="0.15">
      <c r="D2128">
        <f t="shared" ca="1" si="133"/>
        <v>556.02692044197283</v>
      </c>
      <c r="E2128">
        <f t="shared" ca="1" si="134"/>
        <v>-0.54200905584524262</v>
      </c>
      <c r="F2128">
        <f t="shared" ca="1" si="132"/>
        <v>0</v>
      </c>
      <c r="G2128">
        <f t="shared" ca="1" si="135"/>
        <v>0</v>
      </c>
    </row>
    <row r="2129" spans="4:7" x14ac:dyDescent="0.15">
      <c r="D2129">
        <f t="shared" ca="1" si="133"/>
        <v>592.67082618039501</v>
      </c>
      <c r="E2129">
        <f t="shared" ca="1" si="134"/>
        <v>-0.12629364163258916</v>
      </c>
      <c r="F2129">
        <f t="shared" ca="1" si="132"/>
        <v>0</v>
      </c>
      <c r="G2129">
        <f t="shared" ca="1" si="135"/>
        <v>0</v>
      </c>
    </row>
    <row r="2130" spans="4:7" x14ac:dyDescent="0.15">
      <c r="D2130">
        <f t="shared" ca="1" si="133"/>
        <v>610.71460759662591</v>
      </c>
      <c r="E2130">
        <f t="shared" ca="1" si="134"/>
        <v>6.9053973703236557E-2</v>
      </c>
      <c r="F2130">
        <f t="shared" ca="1" si="132"/>
        <v>0</v>
      </c>
      <c r="G2130">
        <f t="shared" ca="1" si="135"/>
        <v>0</v>
      </c>
    </row>
    <row r="2131" spans="4:7" x14ac:dyDescent="0.15">
      <c r="D2131">
        <f t="shared" ca="1" si="133"/>
        <v>553.55282748664035</v>
      </c>
      <c r="E2131">
        <f t="shared" ca="1" si="134"/>
        <v>-0.57105670350283277</v>
      </c>
      <c r="F2131">
        <f t="shared" ca="1" si="132"/>
        <v>0</v>
      </c>
      <c r="G2131">
        <f t="shared" ca="1" si="135"/>
        <v>0</v>
      </c>
    </row>
    <row r="2132" spans="4:7" x14ac:dyDescent="0.15">
      <c r="D2132">
        <f t="shared" ca="1" si="133"/>
        <v>671.85569886430619</v>
      </c>
      <c r="E2132">
        <f t="shared" ca="1" si="134"/>
        <v>0.69054385819921327</v>
      </c>
      <c r="F2132">
        <f t="shared" ca="1" si="132"/>
        <v>46.855698864306191</v>
      </c>
      <c r="G2132">
        <f t="shared" ca="1" si="135"/>
        <v>46.354697806933544</v>
      </c>
    </row>
    <row r="2133" spans="4:7" x14ac:dyDescent="0.15">
      <c r="D2133">
        <f t="shared" ca="1" si="133"/>
        <v>711.06827487090914</v>
      </c>
      <c r="E2133">
        <f t="shared" ca="1" si="134"/>
        <v>1.0600283852009409</v>
      </c>
      <c r="F2133">
        <f t="shared" ca="1" si="132"/>
        <v>86.068274870909136</v>
      </c>
      <c r="G2133">
        <f t="shared" ca="1" si="135"/>
        <v>85.147996275952281</v>
      </c>
    </row>
    <row r="2134" spans="4:7" x14ac:dyDescent="0.15">
      <c r="D2134">
        <f t="shared" ca="1" si="133"/>
        <v>583.5117014097591</v>
      </c>
      <c r="E2134">
        <f t="shared" ca="1" si="134"/>
        <v>-0.22774101043591263</v>
      </c>
      <c r="F2134">
        <f t="shared" ca="1" si="132"/>
        <v>0</v>
      </c>
      <c r="G2134">
        <f t="shared" ca="1" si="135"/>
        <v>0</v>
      </c>
    </row>
    <row r="2135" spans="4:7" x14ac:dyDescent="0.15">
      <c r="D2135">
        <f t="shared" ca="1" si="133"/>
        <v>755.63084299269383</v>
      </c>
      <c r="E2135">
        <f t="shared" ca="1" si="134"/>
        <v>1.4559558473576681</v>
      </c>
      <c r="F2135">
        <f t="shared" ca="1" si="132"/>
        <v>130.63084299269383</v>
      </c>
      <c r="G2135">
        <f t="shared" ca="1" si="135"/>
        <v>129.23408246940397</v>
      </c>
    </row>
    <row r="2136" spans="4:7" x14ac:dyDescent="0.15">
      <c r="D2136">
        <f t="shared" ca="1" si="133"/>
        <v>597.35107560522715</v>
      </c>
      <c r="E2136">
        <f t="shared" ca="1" si="134"/>
        <v>-7.5058370321031243E-2</v>
      </c>
      <c r="F2136">
        <f t="shared" ca="1" si="132"/>
        <v>0</v>
      </c>
      <c r="G2136">
        <f t="shared" ca="1" si="135"/>
        <v>0</v>
      </c>
    </row>
    <row r="2137" spans="4:7" x14ac:dyDescent="0.15">
      <c r="D2137">
        <f t="shared" ca="1" si="133"/>
        <v>799.75869795092603</v>
      </c>
      <c r="E2137">
        <f t="shared" ca="1" si="134"/>
        <v>1.8256503248080238</v>
      </c>
      <c r="F2137">
        <f t="shared" ca="1" si="132"/>
        <v>174.75869795092603</v>
      </c>
      <c r="G2137">
        <f t="shared" ca="1" si="135"/>
        <v>172.89010363730716</v>
      </c>
    </row>
    <row r="2138" spans="4:7" x14ac:dyDescent="0.15">
      <c r="D2138">
        <f t="shared" ca="1" si="133"/>
        <v>469.56683809438385</v>
      </c>
      <c r="E2138">
        <f t="shared" ca="1" si="134"/>
        <v>-1.6428511933233554</v>
      </c>
      <c r="F2138">
        <f t="shared" ca="1" si="132"/>
        <v>0</v>
      </c>
      <c r="G2138">
        <f t="shared" ca="1" si="135"/>
        <v>0</v>
      </c>
    </row>
    <row r="2139" spans="4:7" x14ac:dyDescent="0.15">
      <c r="D2139">
        <f t="shared" ca="1" si="133"/>
        <v>783.6815622653387</v>
      </c>
      <c r="E2139">
        <f t="shared" ca="1" si="134"/>
        <v>1.6933762673963573</v>
      </c>
      <c r="F2139">
        <f t="shared" ca="1" si="132"/>
        <v>158.6815622653387</v>
      </c>
      <c r="G2139">
        <f t="shared" ca="1" si="135"/>
        <v>156.98487152317927</v>
      </c>
    </row>
    <row r="2140" spans="4:7" x14ac:dyDescent="0.15">
      <c r="D2140">
        <f t="shared" ca="1" si="133"/>
        <v>589.48378209335817</v>
      </c>
      <c r="E2140">
        <f t="shared" ca="1" si="134"/>
        <v>-0.16141470048614012</v>
      </c>
      <c r="F2140">
        <f t="shared" ca="1" si="132"/>
        <v>0</v>
      </c>
      <c r="G2140">
        <f t="shared" ca="1" si="135"/>
        <v>0</v>
      </c>
    </row>
    <row r="2141" spans="4:7" x14ac:dyDescent="0.15">
      <c r="D2141">
        <f t="shared" ca="1" si="133"/>
        <v>624.62924625725077</v>
      </c>
      <c r="E2141">
        <f t="shared" ca="1" si="134"/>
        <v>0.2157962321331531</v>
      </c>
      <c r="F2141">
        <f t="shared" ca="1" si="132"/>
        <v>0</v>
      </c>
      <c r="G2141">
        <f t="shared" ca="1" si="135"/>
        <v>0</v>
      </c>
    </row>
    <row r="2142" spans="4:7" x14ac:dyDescent="0.15">
      <c r="D2142">
        <f t="shared" ca="1" si="133"/>
        <v>531.45768241237886</v>
      </c>
      <c r="E2142">
        <f t="shared" ca="1" si="134"/>
        <v>-0.8363802007154244</v>
      </c>
      <c r="F2142">
        <f t="shared" ca="1" si="132"/>
        <v>0</v>
      </c>
      <c r="G2142">
        <f t="shared" ca="1" si="135"/>
        <v>0</v>
      </c>
    </row>
    <row r="2143" spans="4:7" x14ac:dyDescent="0.15">
      <c r="D2143">
        <f t="shared" ca="1" si="133"/>
        <v>625.9398448764357</v>
      </c>
      <c r="E2143">
        <f t="shared" ca="1" si="134"/>
        <v>0.22944881846640341</v>
      </c>
      <c r="F2143">
        <f t="shared" ca="1" si="132"/>
        <v>0.93984487643569992</v>
      </c>
      <c r="G2143">
        <f t="shared" ca="1" si="135"/>
        <v>0.9297956553532406</v>
      </c>
    </row>
    <row r="2144" spans="4:7" x14ac:dyDescent="0.15">
      <c r="D2144">
        <f t="shared" ca="1" si="133"/>
        <v>544.90299696411603</v>
      </c>
      <c r="E2144">
        <f t="shared" ca="1" si="134"/>
        <v>-0.67364238223460593</v>
      </c>
      <c r="F2144">
        <f t="shared" ca="1" si="132"/>
        <v>0</v>
      </c>
      <c r="G2144">
        <f t="shared" ca="1" si="135"/>
        <v>0</v>
      </c>
    </row>
    <row r="2145" spans="4:7" x14ac:dyDescent="0.15">
      <c r="D2145">
        <f t="shared" ca="1" si="133"/>
        <v>537.36058470243177</v>
      </c>
      <c r="E2145">
        <f t="shared" ca="1" si="134"/>
        <v>-0.76443217199105196</v>
      </c>
      <c r="F2145">
        <f t="shared" ca="1" si="132"/>
        <v>0</v>
      </c>
      <c r="G2145">
        <f t="shared" ca="1" si="135"/>
        <v>0</v>
      </c>
    </row>
    <row r="2146" spans="4:7" x14ac:dyDescent="0.15">
      <c r="D2146">
        <f t="shared" ca="1" si="133"/>
        <v>756.61921097449317</v>
      </c>
      <c r="E2146">
        <f t="shared" ca="1" si="134"/>
        <v>1.4644701263748514</v>
      </c>
      <c r="F2146">
        <f t="shared" ca="1" si="132"/>
        <v>131.61921097449317</v>
      </c>
      <c r="G2146">
        <f t="shared" ca="1" si="135"/>
        <v>130.21188240044415</v>
      </c>
    </row>
    <row r="2147" spans="4:7" x14ac:dyDescent="0.15">
      <c r="D2147">
        <f t="shared" ca="1" si="133"/>
        <v>444.00435890326605</v>
      </c>
      <c r="E2147">
        <f t="shared" ca="1" si="134"/>
        <v>-2.0074596260033699</v>
      </c>
      <c r="F2147">
        <f t="shared" ca="1" si="132"/>
        <v>0</v>
      </c>
      <c r="G2147">
        <f t="shared" ca="1" si="135"/>
        <v>0</v>
      </c>
    </row>
    <row r="2148" spans="4:7" x14ac:dyDescent="0.15">
      <c r="D2148">
        <f t="shared" ca="1" si="133"/>
        <v>452.40199026127118</v>
      </c>
      <c r="E2148">
        <f t="shared" ca="1" si="134"/>
        <v>-1.8854153700029743</v>
      </c>
      <c r="F2148">
        <f t="shared" ca="1" si="132"/>
        <v>0</v>
      </c>
      <c r="G2148">
        <f t="shared" ca="1" si="135"/>
        <v>0</v>
      </c>
    </row>
    <row r="2149" spans="4:7" x14ac:dyDescent="0.15">
      <c r="D2149">
        <f t="shared" ca="1" si="133"/>
        <v>478.88035197807017</v>
      </c>
      <c r="E2149">
        <f t="shared" ca="1" si="134"/>
        <v>-1.5149227459644028</v>
      </c>
      <c r="F2149">
        <f t="shared" ca="1" si="132"/>
        <v>0</v>
      </c>
      <c r="G2149">
        <f t="shared" ca="1" si="135"/>
        <v>0</v>
      </c>
    </row>
    <row r="2150" spans="4:7" x14ac:dyDescent="0.15">
      <c r="D2150">
        <f t="shared" ca="1" si="133"/>
        <v>641.70722681632162</v>
      </c>
      <c r="E2150">
        <f t="shared" ca="1" si="134"/>
        <v>0.39149409847022792</v>
      </c>
      <c r="F2150">
        <f t="shared" ca="1" si="132"/>
        <v>16.707226816321622</v>
      </c>
      <c r="G2150">
        <f t="shared" ca="1" si="135"/>
        <v>16.528586042549744</v>
      </c>
    </row>
    <row r="2151" spans="4:7" x14ac:dyDescent="0.15">
      <c r="D2151">
        <f t="shared" ca="1" si="133"/>
        <v>654.71460636639006</v>
      </c>
      <c r="E2151">
        <f t="shared" ca="1" si="134"/>
        <v>0.52220469816862158</v>
      </c>
      <c r="F2151">
        <f t="shared" ca="1" si="132"/>
        <v>29.714606366390058</v>
      </c>
      <c r="G2151">
        <f t="shared" ca="1" si="135"/>
        <v>29.396885159155776</v>
      </c>
    </row>
    <row r="2152" spans="4:7" x14ac:dyDescent="0.15">
      <c r="D2152">
        <f t="shared" ca="1" si="133"/>
        <v>594.51940008015572</v>
      </c>
      <c r="E2152">
        <f t="shared" ca="1" si="134"/>
        <v>-0.1060088938411686</v>
      </c>
      <c r="F2152">
        <f t="shared" ca="1" si="132"/>
        <v>0</v>
      </c>
      <c r="G2152">
        <f t="shared" ca="1" si="135"/>
        <v>0</v>
      </c>
    </row>
    <row r="2153" spans="4:7" x14ac:dyDescent="0.15">
      <c r="D2153">
        <f t="shared" ca="1" si="133"/>
        <v>653.45881168727863</v>
      </c>
      <c r="E2153">
        <f t="shared" ca="1" si="134"/>
        <v>0.50969904992090664</v>
      </c>
      <c r="F2153">
        <f t="shared" ca="1" si="132"/>
        <v>28.458811687278626</v>
      </c>
      <c r="G2153">
        <f t="shared" ca="1" si="135"/>
        <v>28.15451797077284</v>
      </c>
    </row>
    <row r="2154" spans="4:7" x14ac:dyDescent="0.15">
      <c r="D2154">
        <f t="shared" ca="1" si="133"/>
        <v>505.74988187333486</v>
      </c>
      <c r="E2154">
        <f t="shared" ca="1" si="134"/>
        <v>-1.1593344176413278</v>
      </c>
      <c r="F2154">
        <f t="shared" ca="1" si="132"/>
        <v>0</v>
      </c>
      <c r="G2154">
        <f t="shared" ca="1" si="135"/>
        <v>0</v>
      </c>
    </row>
    <row r="2155" spans="4:7" x14ac:dyDescent="0.15">
      <c r="D2155">
        <f t="shared" ca="1" si="133"/>
        <v>461.17049227034448</v>
      </c>
      <c r="E2155">
        <f t="shared" ca="1" si="134"/>
        <v>-1.76037550688858</v>
      </c>
      <c r="F2155">
        <f t="shared" ref="F2155:F2218" ca="1" si="136">MAX(D2155-$B$3,0)</f>
        <v>0</v>
      </c>
      <c r="G2155">
        <f t="shared" ca="1" si="135"/>
        <v>0</v>
      </c>
    </row>
    <row r="2156" spans="4:7" x14ac:dyDescent="0.15">
      <c r="D2156">
        <f t="shared" ca="1" si="133"/>
        <v>471.03440775659232</v>
      </c>
      <c r="E2156">
        <f t="shared" ca="1" si="134"/>
        <v>-1.6225254571047634</v>
      </c>
      <c r="F2156">
        <f t="shared" ca="1" si="136"/>
        <v>0</v>
      </c>
      <c r="G2156">
        <f t="shared" ca="1" si="135"/>
        <v>0</v>
      </c>
    </row>
    <row r="2157" spans="4:7" x14ac:dyDescent="0.15">
      <c r="D2157">
        <f t="shared" ca="1" si="133"/>
        <v>769.84909162508916</v>
      </c>
      <c r="E2157">
        <f t="shared" ca="1" si="134"/>
        <v>1.5773799599870868</v>
      </c>
      <c r="F2157">
        <f t="shared" ca="1" si="136"/>
        <v>144.84909162508916</v>
      </c>
      <c r="G2157">
        <f t="shared" ca="1" si="135"/>
        <v>143.30030354119359</v>
      </c>
    </row>
    <row r="2158" spans="4:7" x14ac:dyDescent="0.15">
      <c r="D2158">
        <f t="shared" ca="1" si="133"/>
        <v>551.45340931820908</v>
      </c>
      <c r="E2158">
        <f t="shared" ca="1" si="134"/>
        <v>-0.59580740438058788</v>
      </c>
      <c r="F2158">
        <f t="shared" ca="1" si="136"/>
        <v>0</v>
      </c>
      <c r="G2158">
        <f t="shared" ca="1" si="135"/>
        <v>0</v>
      </c>
    </row>
    <row r="2159" spans="4:7" x14ac:dyDescent="0.15">
      <c r="D2159">
        <f t="shared" ca="1" si="133"/>
        <v>692.69916251092775</v>
      </c>
      <c r="E2159">
        <f t="shared" ca="1" si="134"/>
        <v>0.88954951684153627</v>
      </c>
      <c r="F2159">
        <f t="shared" ca="1" si="136"/>
        <v>67.699162510927749</v>
      </c>
      <c r="G2159">
        <f t="shared" ca="1" si="135"/>
        <v>66.975294276682817</v>
      </c>
    </row>
    <row r="2160" spans="4:7" x14ac:dyDescent="0.15">
      <c r="D2160">
        <f t="shared" ca="1" si="133"/>
        <v>703.64306583961934</v>
      </c>
      <c r="E2160">
        <f t="shared" ca="1" si="134"/>
        <v>0.99165334507597513</v>
      </c>
      <c r="F2160">
        <f t="shared" ca="1" si="136"/>
        <v>78.643065839619339</v>
      </c>
      <c r="G2160">
        <f t="shared" ca="1" si="135"/>
        <v>77.802180737152312</v>
      </c>
    </row>
    <row r="2161" spans="4:7" x14ac:dyDescent="0.15">
      <c r="D2161">
        <f t="shared" ca="1" si="133"/>
        <v>551.71506021020082</v>
      </c>
      <c r="E2161">
        <f t="shared" ca="1" si="134"/>
        <v>-0.5927175846344388</v>
      </c>
      <c r="F2161">
        <f t="shared" ca="1" si="136"/>
        <v>0</v>
      </c>
      <c r="G2161">
        <f t="shared" ca="1" si="135"/>
        <v>0</v>
      </c>
    </row>
    <row r="2162" spans="4:7" x14ac:dyDescent="0.15">
      <c r="D2162">
        <f t="shared" ca="1" si="133"/>
        <v>399.22053504658061</v>
      </c>
      <c r="E2162">
        <f t="shared" ca="1" si="134"/>
        <v>-2.6999908311999339</v>
      </c>
      <c r="F2162">
        <f t="shared" ca="1" si="136"/>
        <v>0</v>
      </c>
      <c r="G2162">
        <f t="shared" ca="1" si="135"/>
        <v>0</v>
      </c>
    </row>
    <row r="2163" spans="4:7" x14ac:dyDescent="0.15">
      <c r="D2163">
        <f t="shared" ca="1" si="133"/>
        <v>436.82706903917534</v>
      </c>
      <c r="E2163">
        <f t="shared" ca="1" si="134"/>
        <v>-2.113612083605235</v>
      </c>
      <c r="F2163">
        <f t="shared" ca="1" si="136"/>
        <v>0</v>
      </c>
      <c r="G2163">
        <f t="shared" ca="1" si="135"/>
        <v>0</v>
      </c>
    </row>
    <row r="2164" spans="4:7" x14ac:dyDescent="0.15">
      <c r="D2164">
        <f t="shared" ca="1" si="133"/>
        <v>640.07765106442241</v>
      </c>
      <c r="E2164">
        <f t="shared" ca="1" si="134"/>
        <v>0.37493211293145012</v>
      </c>
      <c r="F2164">
        <f t="shared" ca="1" si="136"/>
        <v>15.077651064422412</v>
      </c>
      <c r="G2164">
        <f t="shared" ca="1" si="135"/>
        <v>14.916434407557523</v>
      </c>
    </row>
    <row r="2165" spans="4:7" x14ac:dyDescent="0.15">
      <c r="D2165">
        <f t="shared" ca="1" si="133"/>
        <v>702.91928088766019</v>
      </c>
      <c r="E2165">
        <f t="shared" ca="1" si="134"/>
        <v>0.98494981815881311</v>
      </c>
      <c r="F2165">
        <f t="shared" ca="1" si="136"/>
        <v>77.919280887660193</v>
      </c>
      <c r="G2165">
        <f t="shared" ca="1" si="135"/>
        <v>77.086134801684892</v>
      </c>
    </row>
    <row r="2166" spans="4:7" x14ac:dyDescent="0.15">
      <c r="D2166">
        <f t="shared" ca="1" si="133"/>
        <v>667.88944727239289</v>
      </c>
      <c r="E2166">
        <f t="shared" ca="1" si="134"/>
        <v>0.65197719254019126</v>
      </c>
      <c r="F2166">
        <f t="shared" ca="1" si="136"/>
        <v>42.889447272392886</v>
      </c>
      <c r="G2166">
        <f t="shared" ca="1" si="135"/>
        <v>42.43085506366657</v>
      </c>
    </row>
    <row r="2167" spans="4:7" x14ac:dyDescent="0.15">
      <c r="D2167">
        <f t="shared" ca="1" si="133"/>
        <v>715.66517692214882</v>
      </c>
      <c r="E2167">
        <f t="shared" ca="1" si="134"/>
        <v>1.1020020283473955</v>
      </c>
      <c r="F2167">
        <f t="shared" ca="1" si="136"/>
        <v>90.665176922148817</v>
      </c>
      <c r="G2167">
        <f t="shared" ca="1" si="135"/>
        <v>89.695746295654047</v>
      </c>
    </row>
    <row r="2168" spans="4:7" x14ac:dyDescent="0.15">
      <c r="D2168">
        <f t="shared" ca="1" si="133"/>
        <v>729.8491869070059</v>
      </c>
      <c r="E2168">
        <f t="shared" ca="1" si="134"/>
        <v>1.2298351259924971</v>
      </c>
      <c r="F2168">
        <f t="shared" ca="1" si="136"/>
        <v>104.8491869070059</v>
      </c>
      <c r="G2168">
        <f t="shared" ca="1" si="135"/>
        <v>103.72809481408467</v>
      </c>
    </row>
    <row r="2169" spans="4:7" x14ac:dyDescent="0.15">
      <c r="D2169">
        <f t="shared" ca="1" si="133"/>
        <v>521.31183285504369</v>
      </c>
      <c r="E2169">
        <f t="shared" ca="1" si="134"/>
        <v>-0.96193153153333144</v>
      </c>
      <c r="F2169">
        <f t="shared" ca="1" si="136"/>
        <v>0</v>
      </c>
      <c r="G2169">
        <f t="shared" ca="1" si="135"/>
        <v>0</v>
      </c>
    </row>
    <row r="2170" spans="4:7" x14ac:dyDescent="0.15">
      <c r="D2170">
        <f t="shared" ca="1" si="133"/>
        <v>622.53050985246978</v>
      </c>
      <c r="E2170">
        <f t="shared" ca="1" si="134"/>
        <v>0.19387378787841339</v>
      </c>
      <c r="F2170">
        <f t="shared" ca="1" si="136"/>
        <v>0</v>
      </c>
      <c r="G2170">
        <f t="shared" ca="1" si="135"/>
        <v>0</v>
      </c>
    </row>
    <row r="2171" spans="4:7" x14ac:dyDescent="0.15">
      <c r="D2171">
        <f t="shared" ca="1" si="133"/>
        <v>596.12648993155574</v>
      </c>
      <c r="E2171">
        <f t="shared" ca="1" si="134"/>
        <v>-8.8425181832342048E-2</v>
      </c>
      <c r="F2171">
        <f t="shared" ca="1" si="136"/>
        <v>0</v>
      </c>
      <c r="G2171">
        <f t="shared" ca="1" si="135"/>
        <v>0</v>
      </c>
    </row>
    <row r="2172" spans="4:7" x14ac:dyDescent="0.15">
      <c r="D2172">
        <f t="shared" ca="1" si="133"/>
        <v>615.0721201220698</v>
      </c>
      <c r="E2172">
        <f t="shared" ca="1" si="134"/>
        <v>0.11536435063606321</v>
      </c>
      <c r="F2172">
        <f t="shared" ca="1" si="136"/>
        <v>0</v>
      </c>
      <c r="G2172">
        <f t="shared" ca="1" si="135"/>
        <v>0</v>
      </c>
    </row>
    <row r="2173" spans="4:7" x14ac:dyDescent="0.15">
      <c r="D2173">
        <f t="shared" ca="1" si="133"/>
        <v>703.49650399962127</v>
      </c>
      <c r="E2173">
        <f t="shared" ca="1" si="134"/>
        <v>0.99029648054077546</v>
      </c>
      <c r="F2173">
        <f t="shared" ca="1" si="136"/>
        <v>78.496503999621268</v>
      </c>
      <c r="G2173">
        <f t="shared" ca="1" si="135"/>
        <v>77.657185998672091</v>
      </c>
    </row>
    <row r="2174" spans="4:7" x14ac:dyDescent="0.15">
      <c r="D2174">
        <f t="shared" ca="1" si="133"/>
        <v>548.49413182373212</v>
      </c>
      <c r="E2174">
        <f t="shared" ca="1" si="134"/>
        <v>-0.63085575000339877</v>
      </c>
      <c r="F2174">
        <f t="shared" ca="1" si="136"/>
        <v>0</v>
      </c>
      <c r="G2174">
        <f t="shared" ca="1" si="135"/>
        <v>0</v>
      </c>
    </row>
    <row r="2175" spans="4:7" x14ac:dyDescent="0.15">
      <c r="D2175">
        <f t="shared" ca="1" si="133"/>
        <v>747.84424222704695</v>
      </c>
      <c r="E2175">
        <f t="shared" ca="1" si="134"/>
        <v>1.3884862198374555</v>
      </c>
      <c r="F2175">
        <f t="shared" ca="1" si="136"/>
        <v>122.84424222704695</v>
      </c>
      <c r="G2175">
        <f t="shared" ca="1" si="135"/>
        <v>121.53073935035043</v>
      </c>
    </row>
    <row r="2176" spans="4:7" x14ac:dyDescent="0.15">
      <c r="D2176">
        <f t="shared" ca="1" si="133"/>
        <v>702.1370878085263</v>
      </c>
      <c r="E2176">
        <f t="shared" ca="1" si="134"/>
        <v>0.97769756387875195</v>
      </c>
      <c r="F2176">
        <f t="shared" ca="1" si="136"/>
        <v>77.137087808526303</v>
      </c>
      <c r="G2176">
        <f t="shared" ca="1" si="135"/>
        <v>76.312305263576192</v>
      </c>
    </row>
    <row r="2177" spans="4:7" x14ac:dyDescent="0.15">
      <c r="D2177">
        <f t="shared" ca="1" si="133"/>
        <v>587.75810413632712</v>
      </c>
      <c r="E2177">
        <f t="shared" ca="1" si="134"/>
        <v>-0.18051090749154189</v>
      </c>
      <c r="F2177">
        <f t="shared" ca="1" si="136"/>
        <v>0</v>
      </c>
      <c r="G2177">
        <f t="shared" ca="1" si="135"/>
        <v>0</v>
      </c>
    </row>
    <row r="2178" spans="4:7" x14ac:dyDescent="0.15">
      <c r="D2178">
        <f t="shared" ca="1" si="133"/>
        <v>683.64348130688109</v>
      </c>
      <c r="E2178">
        <f t="shared" ca="1" si="134"/>
        <v>0.8038351575444741</v>
      </c>
      <c r="F2178">
        <f t="shared" ca="1" si="136"/>
        <v>58.643481306881085</v>
      </c>
      <c r="G2178">
        <f t="shared" ca="1" si="135"/>
        <v>58.016440266945985</v>
      </c>
    </row>
    <row r="2179" spans="4:7" x14ac:dyDescent="0.15">
      <c r="D2179">
        <f t="shared" ref="D2179:D2242" ca="1" si="137">$B$2 * EXP(($B$4 - ($B$6^2)/2)*$B$5 + $B$6*SQRT($B$5)*E2179)</f>
        <v>593.0748580535743</v>
      </c>
      <c r="E2179">
        <f t="shared" ref="E2179:E2242" ca="1" si="138">_xlfn.NORM.S.INV(RAND())</f>
        <v>-0.12185472643549999</v>
      </c>
      <c r="F2179">
        <f t="shared" ca="1" si="136"/>
        <v>0</v>
      </c>
      <c r="G2179">
        <f t="shared" ref="G2179:G2242" ca="1" si="139">F2179* EXP(-$B$4*$B$5)</f>
        <v>0</v>
      </c>
    </row>
    <row r="2180" spans="4:7" x14ac:dyDescent="0.15">
      <c r="D2180">
        <f t="shared" ca="1" si="137"/>
        <v>573.69681654643432</v>
      </c>
      <c r="E2180">
        <f t="shared" ca="1" si="138"/>
        <v>-0.3382345176097003</v>
      </c>
      <c r="F2180">
        <f t="shared" ca="1" si="136"/>
        <v>0</v>
      </c>
      <c r="G2180">
        <f t="shared" ca="1" si="139"/>
        <v>0</v>
      </c>
    </row>
    <row r="2181" spans="4:7" x14ac:dyDescent="0.15">
      <c r="D2181">
        <f t="shared" ca="1" si="137"/>
        <v>627.71383264261885</v>
      </c>
      <c r="E2181">
        <f t="shared" ca="1" si="138"/>
        <v>0.24788309458853253</v>
      </c>
      <c r="F2181">
        <f t="shared" ca="1" si="136"/>
        <v>2.7138326426188542</v>
      </c>
      <c r="G2181">
        <f t="shared" ca="1" si="139"/>
        <v>2.6848151899623067</v>
      </c>
    </row>
    <row r="2182" spans="4:7" x14ac:dyDescent="0.15">
      <c r="D2182">
        <f t="shared" ca="1" si="137"/>
        <v>627.16616173551165</v>
      </c>
      <c r="E2182">
        <f t="shared" ca="1" si="138"/>
        <v>0.24219757369078701</v>
      </c>
      <c r="F2182">
        <f t="shared" ca="1" si="136"/>
        <v>2.1661617355116505</v>
      </c>
      <c r="G2182">
        <f t="shared" ca="1" si="139"/>
        <v>2.1430002130877854</v>
      </c>
    </row>
    <row r="2183" spans="4:7" x14ac:dyDescent="0.15">
      <c r="D2183">
        <f t="shared" ca="1" si="137"/>
        <v>660.43464246066253</v>
      </c>
      <c r="E2183">
        <f t="shared" ca="1" si="138"/>
        <v>0.57886504433511798</v>
      </c>
      <c r="F2183">
        <f t="shared" ca="1" si="136"/>
        <v>35.434642460662531</v>
      </c>
      <c r="G2183">
        <f t="shared" ca="1" si="139"/>
        <v>35.055760195095957</v>
      </c>
    </row>
    <row r="2184" spans="4:7" x14ac:dyDescent="0.15">
      <c r="D2184">
        <f t="shared" ca="1" si="137"/>
        <v>750.61877967593045</v>
      </c>
      <c r="E2184">
        <f t="shared" ca="1" si="138"/>
        <v>1.4126073589925505</v>
      </c>
      <c r="F2184">
        <f t="shared" ca="1" si="136"/>
        <v>125.61877967593045</v>
      </c>
      <c r="G2184">
        <f t="shared" ca="1" si="139"/>
        <v>124.27561026497443</v>
      </c>
    </row>
    <row r="2185" spans="4:7" x14ac:dyDescent="0.15">
      <c r="D2185">
        <f t="shared" ca="1" si="137"/>
        <v>515.93640422148371</v>
      </c>
      <c r="E2185">
        <f t="shared" ca="1" si="138"/>
        <v>-1.0294444745311568</v>
      </c>
      <c r="F2185">
        <f t="shared" ca="1" si="136"/>
        <v>0</v>
      </c>
      <c r="G2185">
        <f t="shared" ca="1" si="139"/>
        <v>0</v>
      </c>
    </row>
    <row r="2186" spans="4:7" x14ac:dyDescent="0.15">
      <c r="D2186">
        <f t="shared" ca="1" si="137"/>
        <v>582.68598350780064</v>
      </c>
      <c r="E2186">
        <f t="shared" ca="1" si="138"/>
        <v>-0.23696486305374292</v>
      </c>
      <c r="F2186">
        <f t="shared" ca="1" si="136"/>
        <v>0</v>
      </c>
      <c r="G2186">
        <f t="shared" ca="1" si="139"/>
        <v>0</v>
      </c>
    </row>
    <row r="2187" spans="4:7" x14ac:dyDescent="0.15">
      <c r="D2187">
        <f t="shared" ca="1" si="137"/>
        <v>571.28312648177666</v>
      </c>
      <c r="E2187">
        <f t="shared" ca="1" si="138"/>
        <v>-0.36569682500267092</v>
      </c>
      <c r="F2187">
        <f t="shared" ca="1" si="136"/>
        <v>0</v>
      </c>
      <c r="G2187">
        <f t="shared" ca="1" si="139"/>
        <v>0</v>
      </c>
    </row>
    <row r="2188" spans="4:7" x14ac:dyDescent="0.15">
      <c r="D2188">
        <f t="shared" ca="1" si="137"/>
        <v>687.75801181376085</v>
      </c>
      <c r="E2188">
        <f t="shared" ca="1" si="138"/>
        <v>0.84292012267359118</v>
      </c>
      <c r="F2188">
        <f t="shared" ca="1" si="136"/>
        <v>62.758011813760845</v>
      </c>
      <c r="G2188">
        <f t="shared" ca="1" si="139"/>
        <v>62.08697646396584</v>
      </c>
    </row>
    <row r="2189" spans="4:7" x14ac:dyDescent="0.15">
      <c r="D2189">
        <f t="shared" ca="1" si="137"/>
        <v>625.25577129653857</v>
      </c>
      <c r="E2189">
        <f t="shared" ca="1" si="138"/>
        <v>0.22232635215531668</v>
      </c>
      <c r="F2189">
        <f t="shared" ca="1" si="136"/>
        <v>0.255771296538569</v>
      </c>
      <c r="G2189">
        <f t="shared" ca="1" si="139"/>
        <v>0.25303648107071114</v>
      </c>
    </row>
    <row r="2190" spans="4:7" x14ac:dyDescent="0.15">
      <c r="D2190">
        <f t="shared" ca="1" si="137"/>
        <v>566.00432506911136</v>
      </c>
      <c r="E2190">
        <f t="shared" ca="1" si="138"/>
        <v>-0.42616417734888223</v>
      </c>
      <c r="F2190">
        <f t="shared" ca="1" si="136"/>
        <v>0</v>
      </c>
      <c r="G2190">
        <f t="shared" ca="1" si="139"/>
        <v>0</v>
      </c>
    </row>
    <row r="2191" spans="4:7" x14ac:dyDescent="0.15">
      <c r="D2191">
        <f t="shared" ca="1" si="137"/>
        <v>607.35331669675486</v>
      </c>
      <c r="E2191">
        <f t="shared" ca="1" si="138"/>
        <v>3.3104838108505057E-2</v>
      </c>
      <c r="F2191">
        <f t="shared" ca="1" si="136"/>
        <v>0</v>
      </c>
      <c r="G2191">
        <f t="shared" ca="1" si="139"/>
        <v>0</v>
      </c>
    </row>
    <row r="2192" spans="4:7" x14ac:dyDescent="0.15">
      <c r="D2192">
        <f t="shared" ca="1" si="137"/>
        <v>519.30975600284012</v>
      </c>
      <c r="E2192">
        <f t="shared" ca="1" si="138"/>
        <v>-0.9869950019605378</v>
      </c>
      <c r="F2192">
        <f t="shared" ca="1" si="136"/>
        <v>0</v>
      </c>
      <c r="G2192">
        <f t="shared" ca="1" si="139"/>
        <v>0</v>
      </c>
    </row>
    <row r="2193" spans="4:7" x14ac:dyDescent="0.15">
      <c r="D2193">
        <f t="shared" ca="1" si="137"/>
        <v>421.58297736328956</v>
      </c>
      <c r="E2193">
        <f t="shared" ca="1" si="138"/>
        <v>-2.3449810876575072</v>
      </c>
      <c r="F2193">
        <f t="shared" ca="1" si="136"/>
        <v>0</v>
      </c>
      <c r="G2193">
        <f t="shared" ca="1" si="139"/>
        <v>0</v>
      </c>
    </row>
    <row r="2194" spans="4:7" x14ac:dyDescent="0.15">
      <c r="D2194">
        <f t="shared" ca="1" si="137"/>
        <v>788.64105793122019</v>
      </c>
      <c r="E2194">
        <f t="shared" ca="1" si="138"/>
        <v>1.7344675833606595</v>
      </c>
      <c r="F2194">
        <f t="shared" ca="1" si="136"/>
        <v>163.64105793122019</v>
      </c>
      <c r="G2194">
        <f t="shared" ca="1" si="139"/>
        <v>161.89133815240424</v>
      </c>
    </row>
    <row r="2195" spans="4:7" x14ac:dyDescent="0.15">
      <c r="D2195">
        <f t="shared" ca="1" si="137"/>
        <v>442.94626501995475</v>
      </c>
      <c r="E2195">
        <f t="shared" ca="1" si="138"/>
        <v>-2.0230005817309813</v>
      </c>
      <c r="F2195">
        <f t="shared" ca="1" si="136"/>
        <v>0</v>
      </c>
      <c r="G2195">
        <f t="shared" ca="1" si="139"/>
        <v>0</v>
      </c>
    </row>
    <row r="2196" spans="4:7" x14ac:dyDescent="0.15">
      <c r="D2196">
        <f t="shared" ca="1" si="137"/>
        <v>589.63036202880392</v>
      </c>
      <c r="E2196">
        <f t="shared" ca="1" si="138"/>
        <v>-0.15979523597138612</v>
      </c>
      <c r="F2196">
        <f t="shared" ca="1" si="136"/>
        <v>0</v>
      </c>
      <c r="G2196">
        <f t="shared" ca="1" si="139"/>
        <v>0</v>
      </c>
    </row>
    <row r="2197" spans="4:7" x14ac:dyDescent="0.15">
      <c r="D2197">
        <f t="shared" ca="1" si="137"/>
        <v>709.84400460511472</v>
      </c>
      <c r="E2197">
        <f t="shared" ca="1" si="138"/>
        <v>1.0488039913078844</v>
      </c>
      <c r="F2197">
        <f t="shared" ca="1" si="136"/>
        <v>84.844004605114719</v>
      </c>
      <c r="G2197">
        <f t="shared" ca="1" si="139"/>
        <v>83.936816428453611</v>
      </c>
    </row>
    <row r="2198" spans="4:7" x14ac:dyDescent="0.15">
      <c r="D2198">
        <f t="shared" ca="1" si="137"/>
        <v>728.58747243199707</v>
      </c>
      <c r="E2198">
        <f t="shared" ca="1" si="138"/>
        <v>1.2185650620881092</v>
      </c>
      <c r="F2198">
        <f t="shared" ca="1" si="136"/>
        <v>103.58747243199707</v>
      </c>
      <c r="G2198">
        <f t="shared" ca="1" si="139"/>
        <v>102.47987112677943</v>
      </c>
    </row>
    <row r="2199" spans="4:7" x14ac:dyDescent="0.15">
      <c r="D2199">
        <f t="shared" ca="1" si="137"/>
        <v>665.7675593976785</v>
      </c>
      <c r="E2199">
        <f t="shared" ca="1" si="138"/>
        <v>0.63125043326022412</v>
      </c>
      <c r="F2199">
        <f t="shared" ca="1" si="136"/>
        <v>40.767559397678497</v>
      </c>
      <c r="G2199">
        <f t="shared" ca="1" si="139"/>
        <v>40.331655316429199</v>
      </c>
    </row>
    <row r="2200" spans="4:7" x14ac:dyDescent="0.15">
      <c r="D2200">
        <f t="shared" ca="1" si="137"/>
        <v>706.81365034613361</v>
      </c>
      <c r="E2200">
        <f t="shared" ca="1" si="138"/>
        <v>1.0209375244520624</v>
      </c>
      <c r="F2200">
        <f t="shared" ca="1" si="136"/>
        <v>81.813650346133613</v>
      </c>
      <c r="G2200">
        <f t="shared" ca="1" si="139"/>
        <v>80.938864005850178</v>
      </c>
    </row>
    <row r="2201" spans="4:7" x14ac:dyDescent="0.15">
      <c r="D2201">
        <f t="shared" ca="1" si="137"/>
        <v>550.30531412525272</v>
      </c>
      <c r="E2201">
        <f t="shared" ca="1" si="138"/>
        <v>-0.60938254431092287</v>
      </c>
      <c r="F2201">
        <f t="shared" ca="1" si="136"/>
        <v>0</v>
      </c>
      <c r="G2201">
        <f t="shared" ca="1" si="139"/>
        <v>0</v>
      </c>
    </row>
    <row r="2202" spans="4:7" x14ac:dyDescent="0.15">
      <c r="D2202">
        <f t="shared" ca="1" si="137"/>
        <v>639.34152081954528</v>
      </c>
      <c r="E2202">
        <f t="shared" ca="1" si="138"/>
        <v>0.36743671641925041</v>
      </c>
      <c r="F2202">
        <f t="shared" ca="1" si="136"/>
        <v>14.341520819545281</v>
      </c>
      <c r="G2202">
        <f t="shared" ca="1" si="139"/>
        <v>14.188175180293754</v>
      </c>
    </row>
    <row r="2203" spans="4:7" x14ac:dyDescent="0.15">
      <c r="D2203">
        <f t="shared" ca="1" si="137"/>
        <v>527.85584242206858</v>
      </c>
      <c r="E2203">
        <f t="shared" ca="1" si="138"/>
        <v>-0.88067516226890874</v>
      </c>
      <c r="F2203">
        <f t="shared" ca="1" si="136"/>
        <v>0</v>
      </c>
      <c r="G2203">
        <f t="shared" ca="1" si="139"/>
        <v>0</v>
      </c>
    </row>
    <row r="2204" spans="4:7" x14ac:dyDescent="0.15">
      <c r="D2204">
        <f t="shared" ca="1" si="137"/>
        <v>583.96053671500124</v>
      </c>
      <c r="E2204">
        <f t="shared" ca="1" si="138"/>
        <v>-0.22273267708626629</v>
      </c>
      <c r="F2204">
        <f t="shared" ca="1" si="136"/>
        <v>0</v>
      </c>
      <c r="G2204">
        <f t="shared" ca="1" si="139"/>
        <v>0</v>
      </c>
    </row>
    <row r="2205" spans="4:7" x14ac:dyDescent="0.15">
      <c r="D2205">
        <f t="shared" ca="1" si="137"/>
        <v>659.50367912305046</v>
      </c>
      <c r="E2205">
        <f t="shared" ca="1" si="138"/>
        <v>0.56967681620700195</v>
      </c>
      <c r="F2205">
        <f t="shared" ca="1" si="136"/>
        <v>34.50367912305046</v>
      </c>
      <c r="G2205">
        <f t="shared" ca="1" si="139"/>
        <v>34.134751113376417</v>
      </c>
    </row>
    <row r="2206" spans="4:7" x14ac:dyDescent="0.15">
      <c r="D2206">
        <f t="shared" ca="1" si="137"/>
        <v>626.09797876704351</v>
      </c>
      <c r="E2206">
        <f t="shared" ca="1" si="138"/>
        <v>0.23109417593333523</v>
      </c>
      <c r="F2206">
        <f t="shared" ca="1" si="136"/>
        <v>1.0979787670435144</v>
      </c>
      <c r="G2206">
        <f t="shared" ca="1" si="139"/>
        <v>1.0862387111571521</v>
      </c>
    </row>
    <row r="2207" spans="4:7" x14ac:dyDescent="0.15">
      <c r="D2207">
        <f t="shared" ca="1" si="137"/>
        <v>491.48632551445633</v>
      </c>
      <c r="E2207">
        <f t="shared" ca="1" si="138"/>
        <v>-1.3456770213444516</v>
      </c>
      <c r="F2207">
        <f t="shared" ca="1" si="136"/>
        <v>0</v>
      </c>
      <c r="G2207">
        <f t="shared" ca="1" si="139"/>
        <v>0</v>
      </c>
    </row>
    <row r="2208" spans="4:7" x14ac:dyDescent="0.15">
      <c r="D2208">
        <f t="shared" ca="1" si="137"/>
        <v>514.48187312961102</v>
      </c>
      <c r="E2208">
        <f t="shared" ca="1" si="138"/>
        <v>-1.0478336603397633</v>
      </c>
      <c r="F2208">
        <f t="shared" ca="1" si="136"/>
        <v>0</v>
      </c>
      <c r="G2208">
        <f t="shared" ca="1" si="139"/>
        <v>0</v>
      </c>
    </row>
    <row r="2209" spans="4:7" x14ac:dyDescent="0.15">
      <c r="D2209">
        <f t="shared" ca="1" si="137"/>
        <v>488.09852624851806</v>
      </c>
      <c r="E2209">
        <f t="shared" ca="1" si="138"/>
        <v>-1.3907306834339224</v>
      </c>
      <c r="F2209">
        <f t="shared" ca="1" si="136"/>
        <v>0</v>
      </c>
      <c r="G2209">
        <f t="shared" ca="1" si="139"/>
        <v>0</v>
      </c>
    </row>
    <row r="2210" spans="4:7" x14ac:dyDescent="0.15">
      <c r="D2210">
        <f t="shared" ca="1" si="137"/>
        <v>411.96162055392756</v>
      </c>
      <c r="E2210">
        <f t="shared" ca="1" si="138"/>
        <v>-2.4953574328180048</v>
      </c>
      <c r="F2210">
        <f t="shared" ca="1" si="136"/>
        <v>0</v>
      </c>
      <c r="G2210">
        <f t="shared" ca="1" si="139"/>
        <v>0</v>
      </c>
    </row>
    <row r="2211" spans="4:7" x14ac:dyDescent="0.15">
      <c r="D2211">
        <f t="shared" ca="1" si="137"/>
        <v>634.45176453054194</v>
      </c>
      <c r="E2211">
        <f t="shared" ca="1" si="138"/>
        <v>0.31742829462571742</v>
      </c>
      <c r="F2211">
        <f t="shared" ca="1" si="136"/>
        <v>9.4517645305419364</v>
      </c>
      <c r="G2211">
        <f t="shared" ca="1" si="139"/>
        <v>9.350702244873073</v>
      </c>
    </row>
    <row r="2212" spans="4:7" x14ac:dyDescent="0.15">
      <c r="D2212">
        <f t="shared" ca="1" si="137"/>
        <v>692.94781370985595</v>
      </c>
      <c r="E2212">
        <f t="shared" ca="1" si="138"/>
        <v>0.89188722730588132</v>
      </c>
      <c r="F2212">
        <f t="shared" ca="1" si="136"/>
        <v>67.94781370985595</v>
      </c>
      <c r="G2212">
        <f t="shared" ca="1" si="139"/>
        <v>67.221286791254599</v>
      </c>
    </row>
    <row r="2213" spans="4:7" x14ac:dyDescent="0.15">
      <c r="D2213">
        <f t="shared" ca="1" si="137"/>
        <v>698.38859292722589</v>
      </c>
      <c r="E2213">
        <f t="shared" ca="1" si="138"/>
        <v>0.94283015781932866</v>
      </c>
      <c r="F2213">
        <f t="shared" ca="1" si="136"/>
        <v>73.388592927225886</v>
      </c>
      <c r="G2213">
        <f t="shared" ca="1" si="139"/>
        <v>72.603890883572447</v>
      </c>
    </row>
    <row r="2214" spans="4:7" x14ac:dyDescent="0.15">
      <c r="D2214">
        <f t="shared" ca="1" si="137"/>
        <v>626.89834222975105</v>
      </c>
      <c r="E2214">
        <f t="shared" ca="1" si="138"/>
        <v>0.23941545859699984</v>
      </c>
      <c r="F2214">
        <f t="shared" ca="1" si="136"/>
        <v>1.8983422297510515</v>
      </c>
      <c r="G2214">
        <f t="shared" ca="1" si="139"/>
        <v>1.8780443473714776</v>
      </c>
    </row>
    <row r="2215" spans="4:7" x14ac:dyDescent="0.15">
      <c r="D2215">
        <f t="shared" ca="1" si="137"/>
        <v>552.74671481560893</v>
      </c>
      <c r="E2215">
        <f t="shared" ca="1" si="138"/>
        <v>-0.58054909952962952</v>
      </c>
      <c r="F2215">
        <f t="shared" ca="1" si="136"/>
        <v>0</v>
      </c>
      <c r="G2215">
        <f t="shared" ca="1" si="139"/>
        <v>0</v>
      </c>
    </row>
    <row r="2216" spans="4:7" x14ac:dyDescent="0.15">
      <c r="D2216">
        <f t="shared" ca="1" si="137"/>
        <v>645.18889747702838</v>
      </c>
      <c r="E2216">
        <f t="shared" ca="1" si="138"/>
        <v>0.42673913876998232</v>
      </c>
      <c r="F2216">
        <f t="shared" ca="1" si="136"/>
        <v>20.188897477028377</v>
      </c>
      <c r="G2216">
        <f t="shared" ca="1" si="139"/>
        <v>19.973029199991871</v>
      </c>
    </row>
    <row r="2217" spans="4:7" x14ac:dyDescent="0.15">
      <c r="D2217">
        <f t="shared" ca="1" si="137"/>
        <v>438.82078799094529</v>
      </c>
      <c r="E2217">
        <f t="shared" ca="1" si="138"/>
        <v>-2.0839509356334203</v>
      </c>
      <c r="F2217">
        <f t="shared" ca="1" si="136"/>
        <v>0</v>
      </c>
      <c r="G2217">
        <f t="shared" ca="1" si="139"/>
        <v>0</v>
      </c>
    </row>
    <row r="2218" spans="4:7" x14ac:dyDescent="0.15">
      <c r="D2218">
        <f t="shared" ca="1" si="137"/>
        <v>671.94922589929138</v>
      </c>
      <c r="E2218">
        <f t="shared" ca="1" si="138"/>
        <v>0.69145053748906127</v>
      </c>
      <c r="F2218">
        <f t="shared" ca="1" si="136"/>
        <v>46.949225899291378</v>
      </c>
      <c r="G2218">
        <f t="shared" ca="1" si="139"/>
        <v>46.447224811088837</v>
      </c>
    </row>
    <row r="2219" spans="4:7" x14ac:dyDescent="0.15">
      <c r="D2219">
        <f t="shared" ca="1" si="137"/>
        <v>505.72412318186628</v>
      </c>
      <c r="E2219">
        <f t="shared" ca="1" si="138"/>
        <v>-1.1596661759654181</v>
      </c>
      <c r="F2219">
        <f t="shared" ref="F2219:F2282" ca="1" si="140">MAX(D2219-$B$3,0)</f>
        <v>0</v>
      </c>
      <c r="G2219">
        <f t="shared" ca="1" si="139"/>
        <v>0</v>
      </c>
    </row>
    <row r="2220" spans="4:7" x14ac:dyDescent="0.15">
      <c r="D2220">
        <f t="shared" ca="1" si="137"/>
        <v>739.51005033597198</v>
      </c>
      <c r="E2220">
        <f t="shared" ca="1" si="138"/>
        <v>1.3154889921222839</v>
      </c>
      <c r="F2220">
        <f t="shared" ca="1" si="140"/>
        <v>114.51005033597198</v>
      </c>
      <c r="G2220">
        <f t="shared" ca="1" si="139"/>
        <v>113.28566018304183</v>
      </c>
    </row>
    <row r="2221" spans="4:7" x14ac:dyDescent="0.15">
      <c r="D2221">
        <f t="shared" ca="1" si="137"/>
        <v>618.77053674614842</v>
      </c>
      <c r="E2221">
        <f t="shared" ca="1" si="138"/>
        <v>0.15441336798064437</v>
      </c>
      <c r="F2221">
        <f t="shared" ca="1" si="140"/>
        <v>0</v>
      </c>
      <c r="G2221">
        <f t="shared" ca="1" si="139"/>
        <v>0</v>
      </c>
    </row>
    <row r="2222" spans="4:7" x14ac:dyDescent="0.15">
      <c r="D2222">
        <f t="shared" ca="1" si="137"/>
        <v>560.06911743433295</v>
      </c>
      <c r="E2222">
        <f t="shared" ca="1" si="138"/>
        <v>-0.49482768402369071</v>
      </c>
      <c r="F2222">
        <f t="shared" ca="1" si="140"/>
        <v>0</v>
      </c>
      <c r="G2222">
        <f t="shared" ca="1" si="139"/>
        <v>0</v>
      </c>
    </row>
    <row r="2223" spans="4:7" x14ac:dyDescent="0.15">
      <c r="D2223">
        <f t="shared" ca="1" si="137"/>
        <v>580.75568816121438</v>
      </c>
      <c r="E2223">
        <f t="shared" ca="1" si="138"/>
        <v>-0.25857872156044454</v>
      </c>
      <c r="F2223">
        <f t="shared" ca="1" si="140"/>
        <v>0</v>
      </c>
      <c r="G2223">
        <f t="shared" ca="1" si="139"/>
        <v>0</v>
      </c>
    </row>
    <row r="2224" spans="4:7" x14ac:dyDescent="0.15">
      <c r="D2224">
        <f t="shared" ca="1" si="137"/>
        <v>584.29398164473503</v>
      </c>
      <c r="E2224">
        <f t="shared" ca="1" si="138"/>
        <v>-0.2190144199730307</v>
      </c>
      <c r="F2224">
        <f t="shared" ca="1" si="140"/>
        <v>0</v>
      </c>
      <c r="G2224">
        <f t="shared" ca="1" si="139"/>
        <v>0</v>
      </c>
    </row>
    <row r="2225" spans="4:7" x14ac:dyDescent="0.15">
      <c r="D2225">
        <f t="shared" ca="1" si="137"/>
        <v>522.50762956230733</v>
      </c>
      <c r="E2225">
        <f t="shared" ca="1" si="138"/>
        <v>-0.94700754288592603</v>
      </c>
      <c r="F2225">
        <f t="shared" ca="1" si="140"/>
        <v>0</v>
      </c>
      <c r="G2225">
        <f t="shared" ca="1" si="139"/>
        <v>0</v>
      </c>
    </row>
    <row r="2226" spans="4:7" x14ac:dyDescent="0.15">
      <c r="D2226">
        <f t="shared" ca="1" si="137"/>
        <v>573.14151966636143</v>
      </c>
      <c r="E2226">
        <f t="shared" ca="1" si="138"/>
        <v>-0.34454228721818997</v>
      </c>
      <c r="F2226">
        <f t="shared" ca="1" si="140"/>
        <v>0</v>
      </c>
      <c r="G2226">
        <f t="shared" ca="1" si="139"/>
        <v>0</v>
      </c>
    </row>
    <row r="2227" spans="4:7" x14ac:dyDescent="0.15">
      <c r="D2227">
        <f t="shared" ca="1" si="137"/>
        <v>541.25800011772628</v>
      </c>
      <c r="E2227">
        <f t="shared" ca="1" si="138"/>
        <v>-0.71736008575821708</v>
      </c>
      <c r="F2227">
        <f t="shared" ca="1" si="140"/>
        <v>0</v>
      </c>
      <c r="G2227">
        <f t="shared" ca="1" si="139"/>
        <v>0</v>
      </c>
    </row>
    <row r="2228" spans="4:7" x14ac:dyDescent="0.15">
      <c r="D2228">
        <f t="shared" ca="1" si="137"/>
        <v>605.59157764871247</v>
      </c>
      <c r="E2228">
        <f t="shared" ca="1" si="138"/>
        <v>1.4183424813602682E-2</v>
      </c>
      <c r="F2228">
        <f t="shared" ca="1" si="140"/>
        <v>0</v>
      </c>
      <c r="G2228">
        <f t="shared" ca="1" si="139"/>
        <v>0</v>
      </c>
    </row>
    <row r="2229" spans="4:7" x14ac:dyDescent="0.15">
      <c r="D2229">
        <f t="shared" ca="1" si="137"/>
        <v>561.04504406901458</v>
      </c>
      <c r="E2229">
        <f t="shared" ca="1" si="138"/>
        <v>-0.48348749747086078</v>
      </c>
      <c r="F2229">
        <f t="shared" ca="1" si="140"/>
        <v>0</v>
      </c>
      <c r="G2229">
        <f t="shared" ca="1" si="139"/>
        <v>0</v>
      </c>
    </row>
    <row r="2230" spans="4:7" x14ac:dyDescent="0.15">
      <c r="D2230">
        <f t="shared" ca="1" si="137"/>
        <v>535.39629652951601</v>
      </c>
      <c r="E2230">
        <f t="shared" ca="1" si="138"/>
        <v>-0.78828594790378448</v>
      </c>
      <c r="F2230">
        <f t="shared" ca="1" si="140"/>
        <v>0</v>
      </c>
      <c r="G2230">
        <f t="shared" ca="1" si="139"/>
        <v>0</v>
      </c>
    </row>
    <row r="2231" spans="4:7" x14ac:dyDescent="0.15">
      <c r="D2231">
        <f t="shared" ca="1" si="137"/>
        <v>641.3490823785437</v>
      </c>
      <c r="E2231">
        <f t="shared" ca="1" si="138"/>
        <v>0.38785775194678812</v>
      </c>
      <c r="F2231">
        <f t="shared" ca="1" si="140"/>
        <v>16.349082378543699</v>
      </c>
      <c r="G2231">
        <f t="shared" ca="1" si="139"/>
        <v>16.174271037399397</v>
      </c>
    </row>
    <row r="2232" spans="4:7" x14ac:dyDescent="0.15">
      <c r="D2232">
        <f t="shared" ca="1" si="137"/>
        <v>550.03066148104938</v>
      </c>
      <c r="E2232">
        <f t="shared" ca="1" si="138"/>
        <v>-0.61263425005385685</v>
      </c>
      <c r="F2232">
        <f t="shared" ca="1" si="140"/>
        <v>0</v>
      </c>
      <c r="G2232">
        <f t="shared" ca="1" si="139"/>
        <v>0</v>
      </c>
    </row>
    <row r="2233" spans="4:7" x14ac:dyDescent="0.15">
      <c r="D2233">
        <f t="shared" ca="1" si="137"/>
        <v>539.6915170108507</v>
      </c>
      <c r="E2233">
        <f t="shared" ca="1" si="138"/>
        <v>-0.73623884138784867</v>
      </c>
      <c r="F2233">
        <f t="shared" ca="1" si="140"/>
        <v>0</v>
      </c>
      <c r="G2233">
        <f t="shared" ca="1" si="139"/>
        <v>0</v>
      </c>
    </row>
    <row r="2234" spans="4:7" x14ac:dyDescent="0.15">
      <c r="D2234">
        <f t="shared" ca="1" si="137"/>
        <v>503.4075866958168</v>
      </c>
      <c r="E2234">
        <f t="shared" ca="1" si="138"/>
        <v>-1.1895712451511675</v>
      </c>
      <c r="F2234">
        <f t="shared" ca="1" si="140"/>
        <v>0</v>
      </c>
      <c r="G2234">
        <f t="shared" ca="1" si="139"/>
        <v>0</v>
      </c>
    </row>
    <row r="2235" spans="4:7" x14ac:dyDescent="0.15">
      <c r="D2235">
        <f t="shared" ca="1" si="137"/>
        <v>626.18415935968289</v>
      </c>
      <c r="E2235">
        <f t="shared" ca="1" si="138"/>
        <v>0.2319906960683599</v>
      </c>
      <c r="F2235">
        <f t="shared" ca="1" si="140"/>
        <v>1.1841593596828943</v>
      </c>
      <c r="G2235">
        <f t="shared" ca="1" si="139"/>
        <v>1.1714978242522323</v>
      </c>
    </row>
    <row r="2236" spans="4:7" x14ac:dyDescent="0.15">
      <c r="D2236">
        <f t="shared" ca="1" si="137"/>
        <v>708.24689349588243</v>
      </c>
      <c r="E2236">
        <f t="shared" ca="1" si="138"/>
        <v>1.0341321709236333</v>
      </c>
      <c r="F2236">
        <f t="shared" ca="1" si="140"/>
        <v>83.246893495882432</v>
      </c>
      <c r="G2236">
        <f t="shared" ca="1" si="139"/>
        <v>82.356782310363513</v>
      </c>
    </row>
    <row r="2237" spans="4:7" x14ac:dyDescent="0.15">
      <c r="D2237">
        <f t="shared" ca="1" si="137"/>
        <v>772.48384562795707</v>
      </c>
      <c r="E2237">
        <f t="shared" ca="1" si="138"/>
        <v>1.5996343204996724</v>
      </c>
      <c r="F2237">
        <f t="shared" ca="1" si="140"/>
        <v>147.48384562795707</v>
      </c>
      <c r="G2237">
        <f t="shared" ca="1" si="139"/>
        <v>145.9068856338489</v>
      </c>
    </row>
    <row r="2238" spans="4:7" x14ac:dyDescent="0.15">
      <c r="D2238">
        <f t="shared" ca="1" si="137"/>
        <v>562.49200330764631</v>
      </c>
      <c r="E2238">
        <f t="shared" ca="1" si="138"/>
        <v>-0.46671020417614062</v>
      </c>
      <c r="F2238">
        <f t="shared" ca="1" si="140"/>
        <v>0</v>
      </c>
      <c r="G2238">
        <f t="shared" ca="1" si="139"/>
        <v>0</v>
      </c>
    </row>
    <row r="2239" spans="4:7" x14ac:dyDescent="0.15">
      <c r="D2239">
        <f t="shared" ca="1" si="137"/>
        <v>555.49640878013849</v>
      </c>
      <c r="E2239">
        <f t="shared" ca="1" si="138"/>
        <v>-0.54822674695390161</v>
      </c>
      <c r="F2239">
        <f t="shared" ca="1" si="140"/>
        <v>0</v>
      </c>
      <c r="G2239">
        <f t="shared" ca="1" si="139"/>
        <v>0</v>
      </c>
    </row>
    <row r="2240" spans="4:7" x14ac:dyDescent="0.15">
      <c r="D2240">
        <f t="shared" ca="1" si="137"/>
        <v>477.32433022324614</v>
      </c>
      <c r="E2240">
        <f t="shared" ca="1" si="138"/>
        <v>-1.5361218711254248</v>
      </c>
      <c r="F2240">
        <f t="shared" ca="1" si="140"/>
        <v>0</v>
      </c>
      <c r="G2240">
        <f t="shared" ca="1" si="139"/>
        <v>0</v>
      </c>
    </row>
    <row r="2241" spans="4:7" x14ac:dyDescent="0.15">
      <c r="D2241">
        <f t="shared" ca="1" si="137"/>
        <v>701.68556931585556</v>
      </c>
      <c r="E2241">
        <f t="shared" ca="1" si="138"/>
        <v>0.97350754416074725</v>
      </c>
      <c r="F2241">
        <f t="shared" ca="1" si="140"/>
        <v>76.68556931585556</v>
      </c>
      <c r="G2241">
        <f t="shared" ca="1" si="139"/>
        <v>75.865614598634721</v>
      </c>
    </row>
    <row r="2242" spans="4:7" x14ac:dyDescent="0.15">
      <c r="D2242">
        <f t="shared" ca="1" si="137"/>
        <v>649.93466005026994</v>
      </c>
      <c r="E2242">
        <f t="shared" ca="1" si="138"/>
        <v>0.474475521276712</v>
      </c>
      <c r="F2242">
        <f t="shared" ca="1" si="140"/>
        <v>24.93466005026994</v>
      </c>
      <c r="G2242">
        <f t="shared" ca="1" si="139"/>
        <v>24.668048061692193</v>
      </c>
    </row>
    <row r="2243" spans="4:7" x14ac:dyDescent="0.15">
      <c r="D2243">
        <f t="shared" ref="D2243:D2306" ca="1" si="141">$B$2 * EXP(($B$4 - ($B$6^2)/2)*$B$5 + $B$6*SQRT($B$5)*E2243)</f>
        <v>570.56505252466047</v>
      </c>
      <c r="E2243">
        <f t="shared" ref="E2243:E2306" ca="1" si="142">_xlfn.NORM.S.INV(RAND())</f>
        <v>-0.37388927174445546</v>
      </c>
      <c r="F2243">
        <f t="shared" ca="1" si="140"/>
        <v>0</v>
      </c>
      <c r="G2243">
        <f t="shared" ref="G2243:G2306" ca="1" si="143">F2243* EXP(-$B$4*$B$5)</f>
        <v>0</v>
      </c>
    </row>
    <row r="2244" spans="4:7" x14ac:dyDescent="0.15">
      <c r="D2244">
        <f t="shared" ca="1" si="141"/>
        <v>545.88981815223201</v>
      </c>
      <c r="E2244">
        <f t="shared" ca="1" si="142"/>
        <v>-0.66185685346093504</v>
      </c>
      <c r="F2244">
        <f t="shared" ca="1" si="140"/>
        <v>0</v>
      </c>
      <c r="G2244">
        <f t="shared" ca="1" si="143"/>
        <v>0</v>
      </c>
    </row>
    <row r="2245" spans="4:7" x14ac:dyDescent="0.15">
      <c r="D2245">
        <f t="shared" ca="1" si="141"/>
        <v>505.73668052415712</v>
      </c>
      <c r="E2245">
        <f t="shared" ca="1" si="142"/>
        <v>-1.1595044419265785</v>
      </c>
      <c r="F2245">
        <f t="shared" ca="1" si="140"/>
        <v>0</v>
      </c>
      <c r="G2245">
        <f t="shared" ca="1" si="143"/>
        <v>0</v>
      </c>
    </row>
    <row r="2246" spans="4:7" x14ac:dyDescent="0.15">
      <c r="D2246">
        <f t="shared" ca="1" si="141"/>
        <v>601.26829149368962</v>
      </c>
      <c r="E2246">
        <f t="shared" ca="1" si="142"/>
        <v>-3.248377585986098E-2</v>
      </c>
      <c r="F2246">
        <f t="shared" ca="1" si="140"/>
        <v>0</v>
      </c>
      <c r="G2246">
        <f t="shared" ca="1" si="143"/>
        <v>0</v>
      </c>
    </row>
    <row r="2247" spans="4:7" x14ac:dyDescent="0.15">
      <c r="D2247">
        <f t="shared" ca="1" si="141"/>
        <v>618.7411387463942</v>
      </c>
      <c r="E2247">
        <f t="shared" ca="1" si="142"/>
        <v>0.15410389607160849</v>
      </c>
      <c r="F2247">
        <f t="shared" ca="1" si="140"/>
        <v>0</v>
      </c>
      <c r="G2247">
        <f t="shared" ca="1" si="143"/>
        <v>0</v>
      </c>
    </row>
    <row r="2248" spans="4:7" x14ac:dyDescent="0.15">
      <c r="D2248">
        <f t="shared" ca="1" si="141"/>
        <v>570.95772960273177</v>
      </c>
      <c r="E2248">
        <f t="shared" ca="1" si="142"/>
        <v>-0.36940797460521263</v>
      </c>
      <c r="F2248">
        <f t="shared" ca="1" si="140"/>
        <v>0</v>
      </c>
      <c r="G2248">
        <f t="shared" ca="1" si="143"/>
        <v>0</v>
      </c>
    </row>
    <row r="2249" spans="4:7" x14ac:dyDescent="0.15">
      <c r="D2249">
        <f t="shared" ca="1" si="141"/>
        <v>779.99690091586274</v>
      </c>
      <c r="E2249">
        <f t="shared" ca="1" si="142"/>
        <v>1.6626787195437229</v>
      </c>
      <c r="F2249">
        <f t="shared" ca="1" si="140"/>
        <v>154.99690091586274</v>
      </c>
      <c r="G2249">
        <f t="shared" ca="1" si="143"/>
        <v>153.33960813973289</v>
      </c>
    </row>
    <row r="2250" spans="4:7" x14ac:dyDescent="0.15">
      <c r="D2250">
        <f t="shared" ca="1" si="141"/>
        <v>620.02978392587488</v>
      </c>
      <c r="E2250">
        <f t="shared" ca="1" si="142"/>
        <v>0.16765564242471301</v>
      </c>
      <c r="F2250">
        <f t="shared" ca="1" si="140"/>
        <v>0</v>
      </c>
      <c r="G2250">
        <f t="shared" ca="1" si="143"/>
        <v>0</v>
      </c>
    </row>
    <row r="2251" spans="4:7" x14ac:dyDescent="0.15">
      <c r="D2251">
        <f t="shared" ca="1" si="141"/>
        <v>760.20884952636743</v>
      </c>
      <c r="E2251">
        <f t="shared" ca="1" si="142"/>
        <v>1.4952997295155031</v>
      </c>
      <c r="F2251">
        <f t="shared" ca="1" si="140"/>
        <v>135.20884952636743</v>
      </c>
      <c r="G2251">
        <f t="shared" ca="1" si="143"/>
        <v>133.7631390104487</v>
      </c>
    </row>
    <row r="2252" spans="4:7" x14ac:dyDescent="0.15">
      <c r="D2252">
        <f t="shared" ca="1" si="141"/>
        <v>718.47528887760006</v>
      </c>
      <c r="E2252">
        <f t="shared" ca="1" si="142"/>
        <v>1.1275281741392695</v>
      </c>
      <c r="F2252">
        <f t="shared" ca="1" si="140"/>
        <v>93.475288877600065</v>
      </c>
      <c r="G2252">
        <f t="shared" ca="1" si="143"/>
        <v>92.475811339093724</v>
      </c>
    </row>
    <row r="2253" spans="4:7" x14ac:dyDescent="0.15">
      <c r="D2253">
        <f t="shared" ca="1" si="141"/>
        <v>656.09349732408839</v>
      </c>
      <c r="E2253">
        <f t="shared" ca="1" si="142"/>
        <v>0.53590858372839301</v>
      </c>
      <c r="F2253">
        <f t="shared" ca="1" si="140"/>
        <v>31.093497324088389</v>
      </c>
      <c r="G2253">
        <f t="shared" ca="1" si="143"/>
        <v>30.761032428368974</v>
      </c>
    </row>
    <row r="2254" spans="4:7" x14ac:dyDescent="0.15">
      <c r="D2254">
        <f t="shared" ca="1" si="141"/>
        <v>508.07609670885302</v>
      </c>
      <c r="E2254">
        <f t="shared" ca="1" si="142"/>
        <v>-1.1294434534189255</v>
      </c>
      <c r="F2254">
        <f t="shared" ca="1" si="140"/>
        <v>0</v>
      </c>
      <c r="G2254">
        <f t="shared" ca="1" si="143"/>
        <v>0</v>
      </c>
    </row>
    <row r="2255" spans="4:7" x14ac:dyDescent="0.15">
      <c r="D2255">
        <f t="shared" ca="1" si="141"/>
        <v>675.09675541687568</v>
      </c>
      <c r="E2255">
        <f t="shared" ca="1" si="142"/>
        <v>0.72189027747493772</v>
      </c>
      <c r="F2255">
        <f t="shared" ca="1" si="140"/>
        <v>50.096755416875681</v>
      </c>
      <c r="G2255">
        <f t="shared" ca="1" si="143"/>
        <v>49.561099604602369</v>
      </c>
    </row>
    <row r="2256" spans="4:7" x14ac:dyDescent="0.15">
      <c r="D2256">
        <f t="shared" ca="1" si="141"/>
        <v>666.31109941900729</v>
      </c>
      <c r="E2256">
        <f t="shared" ca="1" si="142"/>
        <v>0.63656605951277301</v>
      </c>
      <c r="F2256">
        <f t="shared" ca="1" si="140"/>
        <v>41.311099419007292</v>
      </c>
      <c r="G2256">
        <f t="shared" ca="1" si="143"/>
        <v>40.869383576712693</v>
      </c>
    </row>
    <row r="2257" spans="4:7" x14ac:dyDescent="0.15">
      <c r="D2257">
        <f t="shared" ca="1" si="141"/>
        <v>710.81636775315837</v>
      </c>
      <c r="E2257">
        <f t="shared" ca="1" si="142"/>
        <v>1.0577204222292702</v>
      </c>
      <c r="F2257">
        <f t="shared" ca="1" si="140"/>
        <v>85.816367753158374</v>
      </c>
      <c r="G2257">
        <f t="shared" ca="1" si="143"/>
        <v>84.898782656226558</v>
      </c>
    </row>
    <row r="2258" spans="4:7" x14ac:dyDescent="0.15">
      <c r="D2258">
        <f t="shared" ca="1" si="141"/>
        <v>525.15154815191875</v>
      </c>
      <c r="E2258">
        <f t="shared" ca="1" si="142"/>
        <v>-0.91413133367044053</v>
      </c>
      <c r="F2258">
        <f t="shared" ca="1" si="140"/>
        <v>0</v>
      </c>
      <c r="G2258">
        <f t="shared" ca="1" si="143"/>
        <v>0</v>
      </c>
    </row>
    <row r="2259" spans="4:7" x14ac:dyDescent="0.15">
      <c r="D2259">
        <f t="shared" ca="1" si="141"/>
        <v>552.36159342280916</v>
      </c>
      <c r="E2259">
        <f t="shared" ca="1" si="142"/>
        <v>-0.58508899208021914</v>
      </c>
      <c r="F2259">
        <f t="shared" ca="1" si="140"/>
        <v>0</v>
      </c>
      <c r="G2259">
        <f t="shared" ca="1" si="143"/>
        <v>0</v>
      </c>
    </row>
    <row r="2260" spans="4:7" x14ac:dyDescent="0.15">
      <c r="D2260">
        <f t="shared" ca="1" si="141"/>
        <v>622.11210265125885</v>
      </c>
      <c r="E2260">
        <f t="shared" ca="1" si="142"/>
        <v>0.18949446205375406</v>
      </c>
      <c r="F2260">
        <f t="shared" ca="1" si="140"/>
        <v>0</v>
      </c>
      <c r="G2260">
        <f t="shared" ca="1" si="143"/>
        <v>0</v>
      </c>
    </row>
    <row r="2261" spans="4:7" x14ac:dyDescent="0.15">
      <c r="D2261">
        <f t="shared" ca="1" si="141"/>
        <v>611.52039185556214</v>
      </c>
      <c r="E2261">
        <f t="shared" ca="1" si="142"/>
        <v>7.7642465065549587E-2</v>
      </c>
      <c r="F2261">
        <f t="shared" ca="1" si="140"/>
        <v>0</v>
      </c>
      <c r="G2261">
        <f t="shared" ca="1" si="143"/>
        <v>0</v>
      </c>
    </row>
    <row r="2262" spans="4:7" x14ac:dyDescent="0.15">
      <c r="D2262">
        <f t="shared" ca="1" si="141"/>
        <v>561.91555902474863</v>
      </c>
      <c r="E2262">
        <f t="shared" ca="1" si="142"/>
        <v>-0.47338881863637838</v>
      </c>
      <c r="F2262">
        <f t="shared" ca="1" si="140"/>
        <v>0</v>
      </c>
      <c r="G2262">
        <f t="shared" ca="1" si="143"/>
        <v>0</v>
      </c>
    </row>
    <row r="2263" spans="4:7" x14ac:dyDescent="0.15">
      <c r="D2263">
        <f t="shared" ca="1" si="141"/>
        <v>830.39567135087873</v>
      </c>
      <c r="E2263">
        <f t="shared" ca="1" si="142"/>
        <v>2.0705121173588132</v>
      </c>
      <c r="F2263">
        <f t="shared" ca="1" si="140"/>
        <v>205.39567135087873</v>
      </c>
      <c r="G2263">
        <f t="shared" ca="1" si="143"/>
        <v>203.19949348947145</v>
      </c>
    </row>
    <row r="2264" spans="4:7" x14ac:dyDescent="0.15">
      <c r="D2264">
        <f t="shared" ca="1" si="141"/>
        <v>660.12618861907742</v>
      </c>
      <c r="E2264">
        <f t="shared" ca="1" si="142"/>
        <v>0.57582216635981509</v>
      </c>
      <c r="F2264">
        <f t="shared" ca="1" si="140"/>
        <v>35.126188619077425</v>
      </c>
      <c r="G2264">
        <f t="shared" ca="1" si="143"/>
        <v>34.750604473153295</v>
      </c>
    </row>
    <row r="2265" spans="4:7" x14ac:dyDescent="0.15">
      <c r="D2265">
        <f t="shared" ca="1" si="141"/>
        <v>456.56284728724279</v>
      </c>
      <c r="E2265">
        <f t="shared" ca="1" si="142"/>
        <v>-1.825781705161168</v>
      </c>
      <c r="F2265">
        <f t="shared" ca="1" si="140"/>
        <v>0</v>
      </c>
      <c r="G2265">
        <f t="shared" ca="1" si="143"/>
        <v>0</v>
      </c>
    </row>
    <row r="2266" spans="4:7" x14ac:dyDescent="0.15">
      <c r="D2266">
        <f t="shared" ca="1" si="141"/>
        <v>547.93087383621628</v>
      </c>
      <c r="E2266">
        <f t="shared" ca="1" si="142"/>
        <v>-0.63754813971038848</v>
      </c>
      <c r="F2266">
        <f t="shared" ca="1" si="140"/>
        <v>0</v>
      </c>
      <c r="G2266">
        <f t="shared" ca="1" si="143"/>
        <v>0</v>
      </c>
    </row>
    <row r="2267" spans="4:7" x14ac:dyDescent="0.15">
      <c r="D2267">
        <f t="shared" ca="1" si="141"/>
        <v>681.54515561294727</v>
      </c>
      <c r="E2267">
        <f t="shared" ca="1" si="142"/>
        <v>0.78381196457649682</v>
      </c>
      <c r="F2267">
        <f t="shared" ca="1" si="140"/>
        <v>56.545155612947269</v>
      </c>
      <c r="G2267">
        <f t="shared" ca="1" si="143"/>
        <v>55.940550763632601</v>
      </c>
    </row>
    <row r="2268" spans="4:7" x14ac:dyDescent="0.15">
      <c r="D2268">
        <f t="shared" ca="1" si="141"/>
        <v>552.22232359526379</v>
      </c>
      <c r="E2268">
        <f t="shared" ca="1" si="142"/>
        <v>-0.58673151365043763</v>
      </c>
      <c r="F2268">
        <f t="shared" ca="1" si="140"/>
        <v>0</v>
      </c>
      <c r="G2268">
        <f t="shared" ca="1" si="143"/>
        <v>0</v>
      </c>
    </row>
    <row r="2269" spans="4:7" x14ac:dyDescent="0.15">
      <c r="D2269">
        <f t="shared" ca="1" si="141"/>
        <v>714.3636298660922</v>
      </c>
      <c r="E2269">
        <f t="shared" ca="1" si="142"/>
        <v>1.0901452154952109</v>
      </c>
      <c r="F2269">
        <f t="shared" ca="1" si="140"/>
        <v>89.363629866092197</v>
      </c>
      <c r="G2269">
        <f t="shared" ca="1" si="143"/>
        <v>88.408115934196161</v>
      </c>
    </row>
    <row r="2270" spans="4:7" x14ac:dyDescent="0.15">
      <c r="D2270">
        <f t="shared" ca="1" si="141"/>
        <v>698.21261139041633</v>
      </c>
      <c r="E2270">
        <f t="shared" ca="1" si="142"/>
        <v>0.94118863300170286</v>
      </c>
      <c r="F2270">
        <f t="shared" ca="1" si="140"/>
        <v>73.212611390416328</v>
      </c>
      <c r="G2270">
        <f t="shared" ca="1" si="143"/>
        <v>72.429791016189597</v>
      </c>
    </row>
    <row r="2271" spans="4:7" x14ac:dyDescent="0.15">
      <c r="D2271">
        <f t="shared" ca="1" si="141"/>
        <v>574.96202389382154</v>
      </c>
      <c r="E2271">
        <f t="shared" ca="1" si="142"/>
        <v>-0.32388545341530767</v>
      </c>
      <c r="F2271">
        <f t="shared" ca="1" si="140"/>
        <v>0</v>
      </c>
      <c r="G2271">
        <f t="shared" ca="1" si="143"/>
        <v>0</v>
      </c>
    </row>
    <row r="2272" spans="4:7" x14ac:dyDescent="0.15">
      <c r="D2272">
        <f t="shared" ca="1" si="141"/>
        <v>502.27764408839715</v>
      </c>
      <c r="E2272">
        <f t="shared" ca="1" si="142"/>
        <v>-1.2042080826973223</v>
      </c>
      <c r="F2272">
        <f t="shared" ca="1" si="140"/>
        <v>0</v>
      </c>
      <c r="G2272">
        <f t="shared" ca="1" si="143"/>
        <v>0</v>
      </c>
    </row>
    <row r="2273" spans="4:7" x14ac:dyDescent="0.15">
      <c r="D2273">
        <f t="shared" ca="1" si="141"/>
        <v>840.54311368478068</v>
      </c>
      <c r="E2273">
        <f t="shared" ca="1" si="142"/>
        <v>2.1496262640463359</v>
      </c>
      <c r="F2273">
        <f t="shared" ca="1" si="140"/>
        <v>215.54311368478068</v>
      </c>
      <c r="G2273">
        <f t="shared" ca="1" si="143"/>
        <v>213.23843505479806</v>
      </c>
    </row>
    <row r="2274" spans="4:7" x14ac:dyDescent="0.15">
      <c r="D2274">
        <f t="shared" ca="1" si="141"/>
        <v>549.31573799608384</v>
      </c>
      <c r="E2274">
        <f t="shared" ca="1" si="142"/>
        <v>-0.62110609158505103</v>
      </c>
      <c r="F2274">
        <f t="shared" ca="1" si="140"/>
        <v>0</v>
      </c>
      <c r="G2274">
        <f t="shared" ca="1" si="143"/>
        <v>0</v>
      </c>
    </row>
    <row r="2275" spans="4:7" x14ac:dyDescent="0.15">
      <c r="D2275">
        <f t="shared" ca="1" si="141"/>
        <v>572.20279665814223</v>
      </c>
      <c r="E2275">
        <f t="shared" ca="1" si="142"/>
        <v>-0.3552194103660124</v>
      </c>
      <c r="F2275">
        <f t="shared" ca="1" si="140"/>
        <v>0</v>
      </c>
      <c r="G2275">
        <f t="shared" ca="1" si="143"/>
        <v>0</v>
      </c>
    </row>
    <row r="2276" spans="4:7" x14ac:dyDescent="0.15">
      <c r="D2276">
        <f t="shared" ca="1" si="141"/>
        <v>636.74395393948794</v>
      </c>
      <c r="E2276">
        <f t="shared" ca="1" si="142"/>
        <v>0.34091874307094017</v>
      </c>
      <c r="F2276">
        <f t="shared" ca="1" si="140"/>
        <v>11.743953939487938</v>
      </c>
      <c r="G2276">
        <f t="shared" ca="1" si="143"/>
        <v>11.618382589918307</v>
      </c>
    </row>
    <row r="2277" spans="4:7" x14ac:dyDescent="0.15">
      <c r="D2277">
        <f t="shared" ca="1" si="141"/>
        <v>506.53696527106138</v>
      </c>
      <c r="E2277">
        <f t="shared" ca="1" si="142"/>
        <v>-1.1492053376178057</v>
      </c>
      <c r="F2277">
        <f t="shared" ca="1" si="140"/>
        <v>0</v>
      </c>
      <c r="G2277">
        <f t="shared" ca="1" si="143"/>
        <v>0</v>
      </c>
    </row>
    <row r="2278" spans="4:7" x14ac:dyDescent="0.15">
      <c r="D2278">
        <f t="shared" ca="1" si="141"/>
        <v>640.02957723621</v>
      </c>
      <c r="E2278">
        <f t="shared" ca="1" si="142"/>
        <v>0.37444288064012432</v>
      </c>
      <c r="F2278">
        <f t="shared" ca="1" si="140"/>
        <v>15.029577236210002</v>
      </c>
      <c r="G2278">
        <f t="shared" ca="1" si="143"/>
        <v>14.868874605159478</v>
      </c>
    </row>
    <row r="2279" spans="4:7" x14ac:dyDescent="0.15">
      <c r="D2279">
        <f t="shared" ca="1" si="141"/>
        <v>736.22847931705235</v>
      </c>
      <c r="E2279">
        <f t="shared" ca="1" si="142"/>
        <v>1.286520501711361</v>
      </c>
      <c r="F2279">
        <f t="shared" ca="1" si="140"/>
        <v>111.22847931705235</v>
      </c>
      <c r="G2279">
        <f t="shared" ca="1" si="143"/>
        <v>110.03917711692561</v>
      </c>
    </row>
    <row r="2280" spans="4:7" x14ac:dyDescent="0.15">
      <c r="D2280">
        <f t="shared" ca="1" si="141"/>
        <v>793.99162788988428</v>
      </c>
      <c r="E2280">
        <f t="shared" ca="1" si="142"/>
        <v>1.7785103231549495</v>
      </c>
      <c r="F2280">
        <f t="shared" ca="1" si="140"/>
        <v>168.99162788988428</v>
      </c>
      <c r="G2280">
        <f t="shared" ca="1" si="143"/>
        <v>167.18469754177133</v>
      </c>
    </row>
    <row r="2281" spans="4:7" x14ac:dyDescent="0.15">
      <c r="D2281">
        <f t="shared" ca="1" si="141"/>
        <v>613.07949631692804</v>
      </c>
      <c r="E2281">
        <f t="shared" ca="1" si="142"/>
        <v>9.4228172123600032E-2</v>
      </c>
      <c r="F2281">
        <f t="shared" ca="1" si="140"/>
        <v>0</v>
      </c>
      <c r="G2281">
        <f t="shared" ca="1" si="143"/>
        <v>0</v>
      </c>
    </row>
    <row r="2282" spans="4:7" x14ac:dyDescent="0.15">
      <c r="D2282">
        <f t="shared" ca="1" si="141"/>
        <v>630.79645835162887</v>
      </c>
      <c r="E2282">
        <f t="shared" ca="1" si="142"/>
        <v>0.27979242201916743</v>
      </c>
      <c r="F2282">
        <f t="shared" ca="1" si="140"/>
        <v>5.7964583516288712</v>
      </c>
      <c r="G2282">
        <f t="shared" ca="1" si="143"/>
        <v>5.7344801540227994</v>
      </c>
    </row>
    <row r="2283" spans="4:7" x14ac:dyDescent="0.15">
      <c r="D2283">
        <f t="shared" ca="1" si="141"/>
        <v>614.11669188792291</v>
      </c>
      <c r="E2283">
        <f t="shared" ca="1" si="142"/>
        <v>0.10523848134893378</v>
      </c>
      <c r="F2283">
        <f t="shared" ref="F2283:F2346" ca="1" si="144">MAX(D2283-$B$3,0)</f>
        <v>0</v>
      </c>
      <c r="G2283">
        <f t="shared" ca="1" si="143"/>
        <v>0</v>
      </c>
    </row>
    <row r="2284" spans="4:7" x14ac:dyDescent="0.15">
      <c r="D2284">
        <f t="shared" ca="1" si="141"/>
        <v>571.90835129583013</v>
      </c>
      <c r="E2284">
        <f t="shared" ca="1" si="142"/>
        <v>-0.35857206847169032</v>
      </c>
      <c r="F2284">
        <f t="shared" ca="1" si="144"/>
        <v>0</v>
      </c>
      <c r="G2284">
        <f t="shared" ca="1" si="143"/>
        <v>0</v>
      </c>
    </row>
    <row r="2285" spans="4:7" x14ac:dyDescent="0.15">
      <c r="D2285">
        <f t="shared" ca="1" si="141"/>
        <v>619.74768293064733</v>
      </c>
      <c r="E2285">
        <f t="shared" ca="1" si="142"/>
        <v>0.16469140050922162</v>
      </c>
      <c r="F2285">
        <f t="shared" ca="1" si="144"/>
        <v>0</v>
      </c>
      <c r="G2285">
        <f t="shared" ca="1" si="143"/>
        <v>0</v>
      </c>
    </row>
    <row r="2286" spans="4:7" x14ac:dyDescent="0.15">
      <c r="D2286">
        <f t="shared" ca="1" si="141"/>
        <v>597.69559568451052</v>
      </c>
      <c r="E2286">
        <f t="shared" ca="1" si="142"/>
        <v>-7.1302743421879783E-2</v>
      </c>
      <c r="F2286">
        <f t="shared" ca="1" si="144"/>
        <v>0</v>
      </c>
      <c r="G2286">
        <f t="shared" ca="1" si="143"/>
        <v>0</v>
      </c>
    </row>
    <row r="2287" spans="4:7" x14ac:dyDescent="0.15">
      <c r="D2287">
        <f t="shared" ca="1" si="141"/>
        <v>598.99252579861582</v>
      </c>
      <c r="E2287">
        <f t="shared" ca="1" si="142"/>
        <v>-5.7184244619545681E-2</v>
      </c>
      <c r="F2287">
        <f t="shared" ca="1" si="144"/>
        <v>0</v>
      </c>
      <c r="G2287">
        <f t="shared" ca="1" si="143"/>
        <v>0</v>
      </c>
    </row>
    <row r="2288" spans="4:7" x14ac:dyDescent="0.15">
      <c r="D2288">
        <f t="shared" ca="1" si="141"/>
        <v>665.27475767903684</v>
      </c>
      <c r="E2288">
        <f t="shared" ca="1" si="142"/>
        <v>0.62642725706270008</v>
      </c>
      <c r="F2288">
        <f t="shared" ca="1" si="144"/>
        <v>40.274757679036838</v>
      </c>
      <c r="G2288">
        <f t="shared" ca="1" si="143"/>
        <v>39.844122843324342</v>
      </c>
    </row>
    <row r="2289" spans="4:7" x14ac:dyDescent="0.15">
      <c r="D2289">
        <f t="shared" ca="1" si="141"/>
        <v>584.02981837060747</v>
      </c>
      <c r="E2289">
        <f t="shared" ca="1" si="142"/>
        <v>-0.22195993999585933</v>
      </c>
      <c r="F2289">
        <f t="shared" ca="1" si="144"/>
        <v>0</v>
      </c>
      <c r="G2289">
        <f t="shared" ca="1" si="143"/>
        <v>0</v>
      </c>
    </row>
    <row r="2290" spans="4:7" x14ac:dyDescent="0.15">
      <c r="D2290">
        <f t="shared" ca="1" si="141"/>
        <v>553.00676779455023</v>
      </c>
      <c r="E2290">
        <f t="shared" ca="1" si="142"/>
        <v>-0.57748532866292124</v>
      </c>
      <c r="F2290">
        <f t="shared" ca="1" si="144"/>
        <v>0</v>
      </c>
      <c r="G2290">
        <f t="shared" ca="1" si="143"/>
        <v>0</v>
      </c>
    </row>
    <row r="2291" spans="4:7" x14ac:dyDescent="0.15">
      <c r="D2291">
        <f t="shared" ca="1" si="141"/>
        <v>632.74630526801423</v>
      </c>
      <c r="E2291">
        <f t="shared" ca="1" si="142"/>
        <v>0.29989555163709031</v>
      </c>
      <c r="F2291">
        <f t="shared" ca="1" si="144"/>
        <v>7.7463052680142255</v>
      </c>
      <c r="G2291">
        <f t="shared" ca="1" si="143"/>
        <v>7.6634784780170149</v>
      </c>
    </row>
    <row r="2292" spans="4:7" x14ac:dyDescent="0.15">
      <c r="D2292">
        <f t="shared" ca="1" si="141"/>
        <v>748.63391631494744</v>
      </c>
      <c r="E2292">
        <f t="shared" ca="1" si="142"/>
        <v>1.3953605486611975</v>
      </c>
      <c r="F2292">
        <f t="shared" ca="1" si="144"/>
        <v>123.63391631494744</v>
      </c>
      <c r="G2292">
        <f t="shared" ca="1" si="143"/>
        <v>122.31196990709874</v>
      </c>
    </row>
    <row r="2293" spans="4:7" x14ac:dyDescent="0.15">
      <c r="D2293">
        <f t="shared" ca="1" si="141"/>
        <v>644.33837734237136</v>
      </c>
      <c r="E2293">
        <f t="shared" ca="1" si="142"/>
        <v>0.41814688912368148</v>
      </c>
      <c r="F2293">
        <f t="shared" ca="1" si="144"/>
        <v>19.338377342371359</v>
      </c>
      <c r="G2293">
        <f t="shared" ca="1" si="143"/>
        <v>19.131603188293383</v>
      </c>
    </row>
    <row r="2294" spans="4:7" x14ac:dyDescent="0.15">
      <c r="D2294">
        <f t="shared" ca="1" si="141"/>
        <v>506.39370870598503</v>
      </c>
      <c r="E2294">
        <f t="shared" ca="1" si="142"/>
        <v>-1.1510477530843508</v>
      </c>
      <c r="F2294">
        <f t="shared" ca="1" si="144"/>
        <v>0</v>
      </c>
      <c r="G2294">
        <f t="shared" ca="1" si="143"/>
        <v>0</v>
      </c>
    </row>
    <row r="2295" spans="4:7" x14ac:dyDescent="0.15">
      <c r="D2295">
        <f t="shared" ca="1" si="141"/>
        <v>720.00208457066321</v>
      </c>
      <c r="E2295">
        <f t="shared" ca="1" si="142"/>
        <v>1.1413552648253578</v>
      </c>
      <c r="F2295">
        <f t="shared" ca="1" si="144"/>
        <v>95.002084570663214</v>
      </c>
      <c r="G2295">
        <f t="shared" ca="1" si="143"/>
        <v>93.986281883345583</v>
      </c>
    </row>
    <row r="2296" spans="4:7" x14ac:dyDescent="0.15">
      <c r="D2296">
        <f t="shared" ca="1" si="141"/>
        <v>501.2667061090429</v>
      </c>
      <c r="E2296">
        <f t="shared" ca="1" si="142"/>
        <v>-1.2173313158949057</v>
      </c>
      <c r="F2296">
        <f t="shared" ca="1" si="144"/>
        <v>0</v>
      </c>
      <c r="G2296">
        <f t="shared" ca="1" si="143"/>
        <v>0</v>
      </c>
    </row>
    <row r="2297" spans="4:7" x14ac:dyDescent="0.15">
      <c r="D2297">
        <f t="shared" ca="1" si="141"/>
        <v>534.62040711661041</v>
      </c>
      <c r="E2297">
        <f t="shared" ca="1" si="142"/>
        <v>-0.79773225590102526</v>
      </c>
      <c r="F2297">
        <f t="shared" ca="1" si="144"/>
        <v>0</v>
      </c>
      <c r="G2297">
        <f t="shared" ca="1" si="143"/>
        <v>0</v>
      </c>
    </row>
    <row r="2298" spans="4:7" x14ac:dyDescent="0.15">
      <c r="D2298">
        <f t="shared" ca="1" si="141"/>
        <v>514.20421725938331</v>
      </c>
      <c r="E2298">
        <f t="shared" ca="1" si="142"/>
        <v>-1.0513498861694277</v>
      </c>
      <c r="F2298">
        <f t="shared" ca="1" si="144"/>
        <v>0</v>
      </c>
      <c r="G2298">
        <f t="shared" ca="1" si="143"/>
        <v>0</v>
      </c>
    </row>
    <row r="2299" spans="4:7" x14ac:dyDescent="0.15">
      <c r="D2299">
        <f t="shared" ca="1" si="141"/>
        <v>499.77419648516582</v>
      </c>
      <c r="E2299">
        <f t="shared" ca="1" si="142"/>
        <v>-1.2367544091729021</v>
      </c>
      <c r="F2299">
        <f t="shared" ca="1" si="144"/>
        <v>0</v>
      </c>
      <c r="G2299">
        <f t="shared" ca="1" si="143"/>
        <v>0</v>
      </c>
    </row>
    <row r="2300" spans="4:7" x14ac:dyDescent="0.15">
      <c r="D2300">
        <f t="shared" ca="1" si="141"/>
        <v>539.43844807514097</v>
      </c>
      <c r="E2300">
        <f t="shared" ca="1" si="142"/>
        <v>-0.7392938880747757</v>
      </c>
      <c r="F2300">
        <f t="shared" ca="1" si="144"/>
        <v>0</v>
      </c>
      <c r="G2300">
        <f t="shared" ca="1" si="143"/>
        <v>0</v>
      </c>
    </row>
    <row r="2301" spans="4:7" x14ac:dyDescent="0.15">
      <c r="D2301">
        <f t="shared" ca="1" si="141"/>
        <v>673.0453180674773</v>
      </c>
      <c r="E2301">
        <f t="shared" ca="1" si="142"/>
        <v>0.70206698960220726</v>
      </c>
      <c r="F2301">
        <f t="shared" ca="1" si="144"/>
        <v>48.045318067477297</v>
      </c>
      <c r="G2301">
        <f t="shared" ca="1" si="143"/>
        <v>47.531597095705642</v>
      </c>
    </row>
    <row r="2302" spans="4:7" x14ac:dyDescent="0.15">
      <c r="D2302">
        <f t="shared" ca="1" si="141"/>
        <v>711.95477978056499</v>
      </c>
      <c r="E2302">
        <f t="shared" ca="1" si="142"/>
        <v>1.0681440111500882</v>
      </c>
      <c r="F2302">
        <f t="shared" ca="1" si="144"/>
        <v>86.954779780564991</v>
      </c>
      <c r="G2302">
        <f t="shared" ca="1" si="143"/>
        <v>86.02502229813301</v>
      </c>
    </row>
    <row r="2303" spans="4:7" x14ac:dyDescent="0.15">
      <c r="D2303">
        <f t="shared" ca="1" si="141"/>
        <v>586.85628191440583</v>
      </c>
      <c r="E2303">
        <f t="shared" ca="1" si="142"/>
        <v>-0.19051271424870198</v>
      </c>
      <c r="F2303">
        <f t="shared" ca="1" si="144"/>
        <v>0</v>
      </c>
      <c r="G2303">
        <f t="shared" ca="1" si="143"/>
        <v>0</v>
      </c>
    </row>
    <row r="2304" spans="4:7" x14ac:dyDescent="0.15">
      <c r="D2304">
        <f t="shared" ca="1" si="141"/>
        <v>599.24835583726292</v>
      </c>
      <c r="E2304">
        <f t="shared" ca="1" si="142"/>
        <v>-5.4402865645667577E-2</v>
      </c>
      <c r="F2304">
        <f t="shared" ca="1" si="144"/>
        <v>0</v>
      </c>
      <c r="G2304">
        <f t="shared" ca="1" si="143"/>
        <v>0</v>
      </c>
    </row>
    <row r="2305" spans="4:7" x14ac:dyDescent="0.15">
      <c r="D2305">
        <f t="shared" ca="1" si="141"/>
        <v>669.39826595744273</v>
      </c>
      <c r="E2305">
        <f t="shared" ca="1" si="142"/>
        <v>0.6666754259770209</v>
      </c>
      <c r="F2305">
        <f t="shared" ca="1" si="144"/>
        <v>44.398265957442732</v>
      </c>
      <c r="G2305">
        <f t="shared" ca="1" si="143"/>
        <v>43.923540817719427</v>
      </c>
    </row>
    <row r="2306" spans="4:7" x14ac:dyDescent="0.15">
      <c r="D2306">
        <f t="shared" ca="1" si="141"/>
        <v>580.58201979851606</v>
      </c>
      <c r="E2306">
        <f t="shared" ca="1" si="142"/>
        <v>-0.26052683814044147</v>
      </c>
      <c r="F2306">
        <f t="shared" ca="1" si="144"/>
        <v>0</v>
      </c>
      <c r="G2306">
        <f t="shared" ca="1" si="143"/>
        <v>0</v>
      </c>
    </row>
    <row r="2307" spans="4:7" x14ac:dyDescent="0.15">
      <c r="D2307">
        <f t="shared" ref="D2307:D2370" ca="1" si="145">$B$2 * EXP(($B$4 - ($B$6^2)/2)*$B$5 + $B$6*SQRT($B$5)*E2307)</f>
        <v>624.46717793708899</v>
      </c>
      <c r="E2307">
        <f t="shared" ref="E2307:E2370" ca="1" si="146">_xlfn.NORM.S.INV(RAND())</f>
        <v>0.21410596664161088</v>
      </c>
      <c r="F2307">
        <f t="shared" ca="1" si="144"/>
        <v>0</v>
      </c>
      <c r="G2307">
        <f t="shared" ref="G2307:G2370" ca="1" si="147">F2307* EXP(-$B$4*$B$5)</f>
        <v>0</v>
      </c>
    </row>
    <row r="2308" spans="4:7" x14ac:dyDescent="0.15">
      <c r="D2308">
        <f t="shared" ca="1" si="145"/>
        <v>530.22925410078096</v>
      </c>
      <c r="E2308">
        <f t="shared" ca="1" si="146"/>
        <v>-0.85145342961195125</v>
      </c>
      <c r="F2308">
        <f t="shared" ca="1" si="144"/>
        <v>0</v>
      </c>
      <c r="G2308">
        <f t="shared" ca="1" si="147"/>
        <v>0</v>
      </c>
    </row>
    <row r="2309" spans="4:7" x14ac:dyDescent="0.15">
      <c r="D2309">
        <f t="shared" ca="1" si="145"/>
        <v>476.15968107775524</v>
      </c>
      <c r="E2309">
        <f t="shared" ca="1" si="146"/>
        <v>-1.5520342338657305</v>
      </c>
      <c r="F2309">
        <f t="shared" ca="1" si="144"/>
        <v>0</v>
      </c>
      <c r="G2309">
        <f t="shared" ca="1" si="147"/>
        <v>0</v>
      </c>
    </row>
    <row r="2310" spans="4:7" x14ac:dyDescent="0.15">
      <c r="D2310">
        <f t="shared" ca="1" si="145"/>
        <v>641.21009153654131</v>
      </c>
      <c r="E2310">
        <f t="shared" ca="1" si="146"/>
        <v>0.38644598979996109</v>
      </c>
      <c r="F2310">
        <f t="shared" ca="1" si="144"/>
        <v>16.210091536541313</v>
      </c>
      <c r="G2310">
        <f t="shared" ca="1" si="147"/>
        <v>16.036766344584755</v>
      </c>
    </row>
    <row r="2311" spans="4:7" x14ac:dyDescent="0.15">
      <c r="D2311">
        <f t="shared" ca="1" si="145"/>
        <v>664.97574101456576</v>
      </c>
      <c r="E2311">
        <f t="shared" ca="1" si="146"/>
        <v>0.623498962733119</v>
      </c>
      <c r="F2311">
        <f t="shared" ca="1" si="144"/>
        <v>39.975741014565756</v>
      </c>
      <c r="G2311">
        <f t="shared" ca="1" si="147"/>
        <v>39.548303392184899</v>
      </c>
    </row>
    <row r="2312" spans="4:7" x14ac:dyDescent="0.15">
      <c r="D2312">
        <f t="shared" ca="1" si="145"/>
        <v>616.41329302542181</v>
      </c>
      <c r="E2312">
        <f t="shared" ca="1" si="146"/>
        <v>0.12955193402508533</v>
      </c>
      <c r="F2312">
        <f t="shared" ca="1" si="144"/>
        <v>0</v>
      </c>
      <c r="G2312">
        <f t="shared" ca="1" si="147"/>
        <v>0</v>
      </c>
    </row>
    <row r="2313" spans="4:7" x14ac:dyDescent="0.15">
      <c r="D2313">
        <f t="shared" ca="1" si="145"/>
        <v>603.02858887302477</v>
      </c>
      <c r="E2313">
        <f t="shared" ca="1" si="146"/>
        <v>-1.3442083369336931E-2</v>
      </c>
      <c r="F2313">
        <f t="shared" ca="1" si="144"/>
        <v>0</v>
      </c>
      <c r="G2313">
        <f t="shared" ca="1" si="147"/>
        <v>0</v>
      </c>
    </row>
    <row r="2314" spans="4:7" x14ac:dyDescent="0.15">
      <c r="D2314">
        <f t="shared" ca="1" si="145"/>
        <v>644.40415157340283</v>
      </c>
      <c r="E2314">
        <f t="shared" ca="1" si="146"/>
        <v>0.41881176775637186</v>
      </c>
      <c r="F2314">
        <f t="shared" ca="1" si="144"/>
        <v>19.404151573402828</v>
      </c>
      <c r="G2314">
        <f t="shared" ca="1" si="147"/>
        <v>19.196674133276552</v>
      </c>
    </row>
    <row r="2315" spans="4:7" x14ac:dyDescent="0.15">
      <c r="D2315">
        <f t="shared" ca="1" si="145"/>
        <v>704.41631700506377</v>
      </c>
      <c r="E2315">
        <f t="shared" ca="1" si="146"/>
        <v>0.99880740235415288</v>
      </c>
      <c r="F2315">
        <f t="shared" ca="1" si="144"/>
        <v>79.416317005063775</v>
      </c>
      <c r="G2315">
        <f t="shared" ca="1" si="147"/>
        <v>78.567163972315228</v>
      </c>
    </row>
    <row r="2316" spans="4:7" x14ac:dyDescent="0.15">
      <c r="D2316">
        <f t="shared" ca="1" si="145"/>
        <v>703.46713482791779</v>
      </c>
      <c r="E2316">
        <f t="shared" ca="1" si="146"/>
        <v>0.99002454774886595</v>
      </c>
      <c r="F2316">
        <f t="shared" ca="1" si="144"/>
        <v>78.467134827917789</v>
      </c>
      <c r="G2316">
        <f t="shared" ca="1" si="147"/>
        <v>77.628130854641526</v>
      </c>
    </row>
    <row r="2317" spans="4:7" x14ac:dyDescent="0.15">
      <c r="D2317">
        <f t="shared" ca="1" si="145"/>
        <v>622.31523968672911</v>
      </c>
      <c r="E2317">
        <f t="shared" ca="1" si="146"/>
        <v>0.19162099603138799</v>
      </c>
      <c r="F2317">
        <f t="shared" ca="1" si="144"/>
        <v>0</v>
      </c>
      <c r="G2317">
        <f t="shared" ca="1" si="147"/>
        <v>0</v>
      </c>
    </row>
    <row r="2318" spans="4:7" x14ac:dyDescent="0.15">
      <c r="D2318">
        <f t="shared" ca="1" si="145"/>
        <v>577.82841756986022</v>
      </c>
      <c r="E2318">
        <f t="shared" ca="1" si="146"/>
        <v>-0.29149335209509919</v>
      </c>
      <c r="F2318">
        <f t="shared" ca="1" si="144"/>
        <v>0</v>
      </c>
      <c r="G2318">
        <f t="shared" ca="1" si="147"/>
        <v>0</v>
      </c>
    </row>
    <row r="2319" spans="4:7" x14ac:dyDescent="0.15">
      <c r="D2319">
        <f t="shared" ca="1" si="145"/>
        <v>559.94054954218336</v>
      </c>
      <c r="E2319">
        <f t="shared" ca="1" si="146"/>
        <v>-0.496323105149096</v>
      </c>
      <c r="F2319">
        <f t="shared" ca="1" si="144"/>
        <v>0</v>
      </c>
      <c r="G2319">
        <f t="shared" ca="1" si="147"/>
        <v>0</v>
      </c>
    </row>
    <row r="2320" spans="4:7" x14ac:dyDescent="0.15">
      <c r="D2320">
        <f t="shared" ca="1" si="145"/>
        <v>613.89762383053892</v>
      </c>
      <c r="E2320">
        <f t="shared" ca="1" si="146"/>
        <v>0.10291452273856451</v>
      </c>
      <c r="F2320">
        <f t="shared" ca="1" si="144"/>
        <v>0</v>
      </c>
      <c r="G2320">
        <f t="shared" ca="1" si="147"/>
        <v>0</v>
      </c>
    </row>
    <row r="2321" spans="4:7" x14ac:dyDescent="0.15">
      <c r="D2321">
        <f t="shared" ca="1" si="145"/>
        <v>712.12103285047931</v>
      </c>
      <c r="E2321">
        <f t="shared" ca="1" si="146"/>
        <v>1.0696648714460089</v>
      </c>
      <c r="F2321">
        <f t="shared" ca="1" si="144"/>
        <v>87.12103285047931</v>
      </c>
      <c r="G2321">
        <f t="shared" ca="1" si="147"/>
        <v>86.189497719525633</v>
      </c>
    </row>
    <row r="2322" spans="4:7" x14ac:dyDescent="0.15">
      <c r="D2322">
        <f t="shared" ca="1" si="145"/>
        <v>662.19382257086738</v>
      </c>
      <c r="E2322">
        <f t="shared" ca="1" si="146"/>
        <v>0.59619212726676551</v>
      </c>
      <c r="F2322">
        <f t="shared" ca="1" si="144"/>
        <v>37.193822570867383</v>
      </c>
      <c r="G2322">
        <f t="shared" ca="1" si="147"/>
        <v>36.796130403481307</v>
      </c>
    </row>
    <row r="2323" spans="4:7" x14ac:dyDescent="0.15">
      <c r="D2323">
        <f t="shared" ca="1" si="145"/>
        <v>775.35203255782551</v>
      </c>
      <c r="E2323">
        <f t="shared" ca="1" si="146"/>
        <v>1.6237742388753835</v>
      </c>
      <c r="F2323">
        <f t="shared" ca="1" si="144"/>
        <v>150.35203255782551</v>
      </c>
      <c r="G2323">
        <f t="shared" ca="1" si="147"/>
        <v>148.74440468938326</v>
      </c>
    </row>
    <row r="2324" spans="4:7" x14ac:dyDescent="0.15">
      <c r="D2324">
        <f t="shared" ca="1" si="145"/>
        <v>581.83114866059441</v>
      </c>
      <c r="E2324">
        <f t="shared" ca="1" si="146"/>
        <v>-0.24652775328284632</v>
      </c>
      <c r="F2324">
        <f t="shared" ca="1" si="144"/>
        <v>0</v>
      </c>
      <c r="G2324">
        <f t="shared" ca="1" si="147"/>
        <v>0</v>
      </c>
    </row>
    <row r="2325" spans="4:7" x14ac:dyDescent="0.15">
      <c r="D2325">
        <f t="shared" ca="1" si="145"/>
        <v>788.7623238687039</v>
      </c>
      <c r="E2325">
        <f t="shared" ca="1" si="146"/>
        <v>1.7354690784377309</v>
      </c>
      <c r="F2325">
        <f t="shared" ca="1" si="144"/>
        <v>163.7623238687039</v>
      </c>
      <c r="G2325">
        <f t="shared" ca="1" si="147"/>
        <v>162.01130746291676</v>
      </c>
    </row>
    <row r="2326" spans="4:7" x14ac:dyDescent="0.15">
      <c r="D2326">
        <f t="shared" ca="1" si="145"/>
        <v>648.57410729712421</v>
      </c>
      <c r="E2326">
        <f t="shared" ca="1" si="146"/>
        <v>0.46082581157174135</v>
      </c>
      <c r="F2326">
        <f t="shared" ca="1" si="144"/>
        <v>23.574107297124215</v>
      </c>
      <c r="G2326">
        <f t="shared" ca="1" si="147"/>
        <v>23.322042917150309</v>
      </c>
    </row>
    <row r="2327" spans="4:7" x14ac:dyDescent="0.15">
      <c r="D2327">
        <f t="shared" ca="1" si="145"/>
        <v>678.45413588381734</v>
      </c>
      <c r="E2327">
        <f t="shared" ca="1" si="146"/>
        <v>0.75420345137582512</v>
      </c>
      <c r="F2327">
        <f t="shared" ca="1" si="144"/>
        <v>53.454135883817344</v>
      </c>
      <c r="G2327">
        <f t="shared" ca="1" si="147"/>
        <v>52.882581531884831</v>
      </c>
    </row>
    <row r="2328" spans="4:7" x14ac:dyDescent="0.15">
      <c r="D2328">
        <f t="shared" ca="1" si="145"/>
        <v>636.37114774801353</v>
      </c>
      <c r="E2328">
        <f t="shared" ca="1" si="146"/>
        <v>0.33710397432339873</v>
      </c>
      <c r="F2328">
        <f t="shared" ca="1" si="144"/>
        <v>11.371147748013527</v>
      </c>
      <c r="G2328">
        <f t="shared" ca="1" si="147"/>
        <v>11.249562600776823</v>
      </c>
    </row>
    <row r="2329" spans="4:7" x14ac:dyDescent="0.15">
      <c r="D2329">
        <f t="shared" ca="1" si="145"/>
        <v>732.00483039750111</v>
      </c>
      <c r="E2329">
        <f t="shared" ca="1" si="146"/>
        <v>1.2490450657620533</v>
      </c>
      <c r="F2329">
        <f t="shared" ca="1" si="144"/>
        <v>107.00483039750111</v>
      </c>
      <c r="G2329">
        <f t="shared" ca="1" si="147"/>
        <v>105.86068924770454</v>
      </c>
    </row>
    <row r="2330" spans="4:7" x14ac:dyDescent="0.15">
      <c r="D2330">
        <f t="shared" ca="1" si="145"/>
        <v>721.79761147386955</v>
      </c>
      <c r="E2330">
        <f t="shared" ca="1" si="146"/>
        <v>1.1575785935670768</v>
      </c>
      <c r="F2330">
        <f t="shared" ca="1" si="144"/>
        <v>96.797611473869551</v>
      </c>
      <c r="G2330">
        <f t="shared" ca="1" si="147"/>
        <v>95.762610249365395</v>
      </c>
    </row>
    <row r="2331" spans="4:7" x14ac:dyDescent="0.15">
      <c r="D2331">
        <f t="shared" ca="1" si="145"/>
        <v>649.90902193055274</v>
      </c>
      <c r="E2331">
        <f t="shared" ca="1" si="146"/>
        <v>0.47421857176270843</v>
      </c>
      <c r="F2331">
        <f t="shared" ca="1" si="144"/>
        <v>24.90902193055274</v>
      </c>
      <c r="G2331">
        <f t="shared" ca="1" si="147"/>
        <v>24.642684075653474</v>
      </c>
    </row>
    <row r="2332" spans="4:7" x14ac:dyDescent="0.15">
      <c r="D2332">
        <f t="shared" ca="1" si="145"/>
        <v>715.54855903198643</v>
      </c>
      <c r="E2332">
        <f t="shared" ca="1" si="146"/>
        <v>1.1009405443721265</v>
      </c>
      <c r="F2332">
        <f t="shared" ca="1" si="144"/>
        <v>90.548559031986429</v>
      </c>
      <c r="G2332">
        <f t="shared" ca="1" si="147"/>
        <v>89.580375333564362</v>
      </c>
    </row>
    <row r="2333" spans="4:7" x14ac:dyDescent="0.15">
      <c r="D2333">
        <f t="shared" ca="1" si="145"/>
        <v>561.12599576198443</v>
      </c>
      <c r="E2333">
        <f t="shared" ca="1" si="146"/>
        <v>-0.48254773166913223</v>
      </c>
      <c r="F2333">
        <f t="shared" ca="1" si="144"/>
        <v>0</v>
      </c>
      <c r="G2333">
        <f t="shared" ca="1" si="147"/>
        <v>0</v>
      </c>
    </row>
    <row r="2334" spans="4:7" x14ac:dyDescent="0.15">
      <c r="D2334">
        <f t="shared" ca="1" si="145"/>
        <v>583.14630197840222</v>
      </c>
      <c r="E2334">
        <f t="shared" ca="1" si="146"/>
        <v>-0.2318211693060504</v>
      </c>
      <c r="F2334">
        <f t="shared" ca="1" si="144"/>
        <v>0</v>
      </c>
      <c r="G2334">
        <f t="shared" ca="1" si="147"/>
        <v>0</v>
      </c>
    </row>
    <row r="2335" spans="4:7" x14ac:dyDescent="0.15">
      <c r="D2335">
        <f t="shared" ca="1" si="145"/>
        <v>744.71697357205085</v>
      </c>
      <c r="E2335">
        <f t="shared" ca="1" si="146"/>
        <v>1.3611910103321487</v>
      </c>
      <c r="F2335">
        <f t="shared" ca="1" si="144"/>
        <v>119.71697357205085</v>
      </c>
      <c r="G2335">
        <f t="shared" ca="1" si="147"/>
        <v>118.43690878166649</v>
      </c>
    </row>
    <row r="2336" spans="4:7" x14ac:dyDescent="0.15">
      <c r="D2336">
        <f t="shared" ca="1" si="145"/>
        <v>697.03757073009979</v>
      </c>
      <c r="E2336">
        <f t="shared" ca="1" si="146"/>
        <v>0.93021744475966184</v>
      </c>
      <c r="F2336">
        <f t="shared" ca="1" si="144"/>
        <v>72.037570730099787</v>
      </c>
      <c r="G2336">
        <f t="shared" ca="1" si="147"/>
        <v>71.267314390292412</v>
      </c>
    </row>
    <row r="2337" spans="4:7" x14ac:dyDescent="0.15">
      <c r="D2337">
        <f t="shared" ca="1" si="145"/>
        <v>754.6466238776037</v>
      </c>
      <c r="E2337">
        <f t="shared" ca="1" si="146"/>
        <v>1.4474662347922815</v>
      </c>
      <c r="F2337">
        <f t="shared" ca="1" si="144"/>
        <v>129.6466238776037</v>
      </c>
      <c r="G2337">
        <f t="shared" ca="1" si="147"/>
        <v>128.26038704362588</v>
      </c>
    </row>
    <row r="2338" spans="4:7" x14ac:dyDescent="0.15">
      <c r="D2338">
        <f t="shared" ca="1" si="145"/>
        <v>576.4573262665607</v>
      </c>
      <c r="E2338">
        <f t="shared" ca="1" si="146"/>
        <v>-0.30696747370130478</v>
      </c>
      <c r="F2338">
        <f t="shared" ca="1" si="144"/>
        <v>0</v>
      </c>
      <c r="G2338">
        <f t="shared" ca="1" si="147"/>
        <v>0</v>
      </c>
    </row>
    <row r="2339" spans="4:7" x14ac:dyDescent="0.15">
      <c r="D2339">
        <f t="shared" ca="1" si="145"/>
        <v>528.32045997670366</v>
      </c>
      <c r="E2339">
        <f t="shared" ca="1" si="146"/>
        <v>-0.87494440543743934</v>
      </c>
      <c r="F2339">
        <f t="shared" ca="1" si="144"/>
        <v>0</v>
      </c>
      <c r="G2339">
        <f t="shared" ca="1" si="147"/>
        <v>0</v>
      </c>
    </row>
    <row r="2340" spans="4:7" x14ac:dyDescent="0.15">
      <c r="D2340">
        <f t="shared" ca="1" si="145"/>
        <v>710.51005798137567</v>
      </c>
      <c r="E2340">
        <f t="shared" ca="1" si="146"/>
        <v>1.0549129221009044</v>
      </c>
      <c r="F2340">
        <f t="shared" ca="1" si="144"/>
        <v>85.510057981375667</v>
      </c>
      <c r="G2340">
        <f t="shared" ca="1" si="147"/>
        <v>84.595748078780218</v>
      </c>
    </row>
    <row r="2341" spans="4:7" x14ac:dyDescent="0.15">
      <c r="D2341">
        <f t="shared" ca="1" si="145"/>
        <v>550.08692052493382</v>
      </c>
      <c r="E2341">
        <f t="shared" ca="1" si="146"/>
        <v>-0.61196804795150761</v>
      </c>
      <c r="F2341">
        <f t="shared" ca="1" si="144"/>
        <v>0</v>
      </c>
      <c r="G2341">
        <f t="shared" ca="1" si="147"/>
        <v>0</v>
      </c>
    </row>
    <row r="2342" spans="4:7" x14ac:dyDescent="0.15">
      <c r="D2342">
        <f t="shared" ca="1" si="145"/>
        <v>581.83295787546399</v>
      </c>
      <c r="E2342">
        <f t="shared" ca="1" si="146"/>
        <v>-0.24650749907479053</v>
      </c>
      <c r="F2342">
        <f t="shared" ca="1" si="144"/>
        <v>0</v>
      </c>
      <c r="G2342">
        <f t="shared" ca="1" si="147"/>
        <v>0</v>
      </c>
    </row>
    <row r="2343" spans="4:7" x14ac:dyDescent="0.15">
      <c r="D2343">
        <f t="shared" ca="1" si="145"/>
        <v>764.83146933385433</v>
      </c>
      <c r="E2343">
        <f t="shared" ca="1" si="146"/>
        <v>1.5347873475666656</v>
      </c>
      <c r="F2343">
        <f t="shared" ca="1" si="144"/>
        <v>139.83146933385433</v>
      </c>
      <c r="G2343">
        <f t="shared" ca="1" si="147"/>
        <v>138.33633180121154</v>
      </c>
    </row>
    <row r="2344" spans="4:7" x14ac:dyDescent="0.15">
      <c r="D2344">
        <f t="shared" ca="1" si="145"/>
        <v>779.31747976851807</v>
      </c>
      <c r="E2344">
        <f t="shared" ca="1" si="146"/>
        <v>1.6570025133833115</v>
      </c>
      <c r="F2344">
        <f t="shared" ca="1" si="144"/>
        <v>154.31747976851807</v>
      </c>
      <c r="G2344">
        <f t="shared" ca="1" si="147"/>
        <v>152.66745165221553</v>
      </c>
    </row>
    <row r="2345" spans="4:7" x14ac:dyDescent="0.15">
      <c r="D2345">
        <f t="shared" ca="1" si="145"/>
        <v>607.23396940066391</v>
      </c>
      <c r="E2345">
        <f t="shared" ca="1" si="146"/>
        <v>3.1824759583484324E-2</v>
      </c>
      <c r="F2345">
        <f t="shared" ca="1" si="144"/>
        <v>0</v>
      </c>
      <c r="G2345">
        <f t="shared" ca="1" si="147"/>
        <v>0</v>
      </c>
    </row>
    <row r="2346" spans="4:7" x14ac:dyDescent="0.15">
      <c r="D2346">
        <f t="shared" ca="1" si="145"/>
        <v>596.5877644631048</v>
      </c>
      <c r="E2346">
        <f t="shared" ca="1" si="146"/>
        <v>-8.3386976705849936E-2</v>
      </c>
      <c r="F2346">
        <f t="shared" ca="1" si="144"/>
        <v>0</v>
      </c>
      <c r="G2346">
        <f t="shared" ca="1" si="147"/>
        <v>0</v>
      </c>
    </row>
    <row r="2347" spans="4:7" x14ac:dyDescent="0.15">
      <c r="D2347">
        <f t="shared" ca="1" si="145"/>
        <v>733.23266837058634</v>
      </c>
      <c r="E2347">
        <f t="shared" ca="1" si="146"/>
        <v>1.2599616279841852</v>
      </c>
      <c r="F2347">
        <f t="shared" ref="F2347:F2410" ca="1" si="148">MAX(D2347-$B$3,0)</f>
        <v>108.23266837058634</v>
      </c>
      <c r="G2347">
        <f t="shared" ca="1" si="147"/>
        <v>107.07539865505053</v>
      </c>
    </row>
    <row r="2348" spans="4:7" x14ac:dyDescent="0.15">
      <c r="D2348">
        <f t="shared" ca="1" si="145"/>
        <v>441.48273184537902</v>
      </c>
      <c r="E2348">
        <f t="shared" ca="1" si="146"/>
        <v>-2.0445578016229069</v>
      </c>
      <c r="F2348">
        <f t="shared" ca="1" si="148"/>
        <v>0</v>
      </c>
      <c r="G2348">
        <f t="shared" ca="1" si="147"/>
        <v>0</v>
      </c>
    </row>
    <row r="2349" spans="4:7" x14ac:dyDescent="0.15">
      <c r="D2349">
        <f t="shared" ca="1" si="145"/>
        <v>604.01128532018538</v>
      </c>
      <c r="E2349">
        <f t="shared" ca="1" si="146"/>
        <v>-2.8361078164014881E-3</v>
      </c>
      <c r="F2349">
        <f t="shared" ca="1" si="148"/>
        <v>0</v>
      </c>
      <c r="G2349">
        <f t="shared" ca="1" si="147"/>
        <v>0</v>
      </c>
    </row>
    <row r="2350" spans="4:7" x14ac:dyDescent="0.15">
      <c r="D2350">
        <f t="shared" ca="1" si="145"/>
        <v>642.39199944615746</v>
      </c>
      <c r="E2350">
        <f t="shared" ca="1" si="146"/>
        <v>0.3984411513914512</v>
      </c>
      <c r="F2350">
        <f t="shared" ca="1" si="148"/>
        <v>17.391999446157456</v>
      </c>
      <c r="G2350">
        <f t="shared" ca="1" si="147"/>
        <v>17.206036792231764</v>
      </c>
    </row>
    <row r="2351" spans="4:7" x14ac:dyDescent="0.15">
      <c r="D2351">
        <f t="shared" ca="1" si="145"/>
        <v>553.93942497104536</v>
      </c>
      <c r="E2351">
        <f t="shared" ca="1" si="146"/>
        <v>-0.56650922032068585</v>
      </c>
      <c r="F2351">
        <f t="shared" ca="1" si="148"/>
        <v>0</v>
      </c>
      <c r="G2351">
        <f t="shared" ca="1" si="147"/>
        <v>0</v>
      </c>
    </row>
    <row r="2352" spans="4:7" x14ac:dyDescent="0.15">
      <c r="D2352">
        <f t="shared" ca="1" si="145"/>
        <v>491.91929562718553</v>
      </c>
      <c r="E2352">
        <f t="shared" ca="1" si="146"/>
        <v>-1.3399414324211569</v>
      </c>
      <c r="F2352">
        <f t="shared" ca="1" si="148"/>
        <v>0</v>
      </c>
      <c r="G2352">
        <f t="shared" ca="1" si="147"/>
        <v>0</v>
      </c>
    </row>
    <row r="2353" spans="4:7" x14ac:dyDescent="0.15">
      <c r="D2353">
        <f t="shared" ca="1" si="145"/>
        <v>448.88846201154689</v>
      </c>
      <c r="E2353">
        <f t="shared" ca="1" si="146"/>
        <v>-1.9362001571192615</v>
      </c>
      <c r="F2353">
        <f t="shared" ca="1" si="148"/>
        <v>0</v>
      </c>
      <c r="G2353">
        <f t="shared" ca="1" si="147"/>
        <v>0</v>
      </c>
    </row>
    <row r="2354" spans="4:7" x14ac:dyDescent="0.15">
      <c r="D2354">
        <f t="shared" ca="1" si="145"/>
        <v>847.19318023313053</v>
      </c>
      <c r="E2354">
        <f t="shared" ca="1" si="146"/>
        <v>2.2009568717770396</v>
      </c>
      <c r="F2354">
        <f t="shared" ca="1" si="148"/>
        <v>222.19318023313053</v>
      </c>
      <c r="G2354">
        <f t="shared" ca="1" si="147"/>
        <v>219.81739626371055</v>
      </c>
    </row>
    <row r="2355" spans="4:7" x14ac:dyDescent="0.15">
      <c r="D2355">
        <f t="shared" ca="1" si="145"/>
        <v>525.06732281978543</v>
      </c>
      <c r="E2355">
        <f t="shared" ca="1" si="146"/>
        <v>-0.91517609159137403</v>
      </c>
      <c r="F2355">
        <f t="shared" ca="1" si="148"/>
        <v>0</v>
      </c>
      <c r="G2355">
        <f t="shared" ca="1" si="147"/>
        <v>0</v>
      </c>
    </row>
    <row r="2356" spans="4:7" x14ac:dyDescent="0.15">
      <c r="D2356">
        <f t="shared" ca="1" si="145"/>
        <v>689.5077453757566</v>
      </c>
      <c r="E2356">
        <f t="shared" ca="1" si="146"/>
        <v>0.8594704719318097</v>
      </c>
      <c r="F2356">
        <f t="shared" ca="1" si="148"/>
        <v>64.507745375756599</v>
      </c>
      <c r="G2356">
        <f t="shared" ca="1" si="147"/>
        <v>63.818001130652632</v>
      </c>
    </row>
    <row r="2357" spans="4:7" x14ac:dyDescent="0.15">
      <c r="D2357">
        <f t="shared" ca="1" si="145"/>
        <v>419.17253720954238</v>
      </c>
      <c r="E2357">
        <f t="shared" ca="1" si="146"/>
        <v>-2.3823302250293827</v>
      </c>
      <c r="F2357">
        <f t="shared" ca="1" si="148"/>
        <v>0</v>
      </c>
      <c r="G2357">
        <f t="shared" ca="1" si="147"/>
        <v>0</v>
      </c>
    </row>
    <row r="2358" spans="4:7" x14ac:dyDescent="0.15">
      <c r="D2358">
        <f t="shared" ca="1" si="145"/>
        <v>517.19650984975988</v>
      </c>
      <c r="E2358">
        <f t="shared" ca="1" si="146"/>
        <v>-1.0135552125413503</v>
      </c>
      <c r="F2358">
        <f t="shared" ca="1" si="148"/>
        <v>0</v>
      </c>
      <c r="G2358">
        <f t="shared" ca="1" si="147"/>
        <v>0</v>
      </c>
    </row>
    <row r="2359" spans="4:7" x14ac:dyDescent="0.15">
      <c r="D2359">
        <f t="shared" ca="1" si="145"/>
        <v>635.12978782596713</v>
      </c>
      <c r="E2359">
        <f t="shared" ca="1" si="146"/>
        <v>0.32438553182727342</v>
      </c>
      <c r="F2359">
        <f t="shared" ca="1" si="148"/>
        <v>10.129787825967128</v>
      </c>
      <c r="G2359">
        <f t="shared" ca="1" si="147"/>
        <v>10.021475826898085</v>
      </c>
    </row>
    <row r="2360" spans="4:7" x14ac:dyDescent="0.15">
      <c r="D2360">
        <f t="shared" ca="1" si="145"/>
        <v>786.1664969612284</v>
      </c>
      <c r="E2360">
        <f t="shared" ca="1" si="146"/>
        <v>1.7139973033402129</v>
      </c>
      <c r="F2360">
        <f t="shared" ca="1" si="148"/>
        <v>161.1664969612284</v>
      </c>
      <c r="G2360">
        <f t="shared" ca="1" si="147"/>
        <v>159.44323624059641</v>
      </c>
    </row>
    <row r="2361" spans="4:7" x14ac:dyDescent="0.15">
      <c r="D2361">
        <f t="shared" ca="1" si="145"/>
        <v>705.20617281444129</v>
      </c>
      <c r="E2361">
        <f t="shared" ca="1" si="146"/>
        <v>1.0061069811185936</v>
      </c>
      <c r="F2361">
        <f t="shared" ca="1" si="148"/>
        <v>80.206172814441288</v>
      </c>
      <c r="G2361">
        <f t="shared" ca="1" si="147"/>
        <v>79.348574307497259</v>
      </c>
    </row>
    <row r="2362" spans="4:7" x14ac:dyDescent="0.15">
      <c r="D2362">
        <f t="shared" ca="1" si="145"/>
        <v>471.16551229397874</v>
      </c>
      <c r="E2362">
        <f t="shared" ca="1" si="146"/>
        <v>-1.6207127509090258</v>
      </c>
      <c r="F2362">
        <f t="shared" ca="1" si="148"/>
        <v>0</v>
      </c>
      <c r="G2362">
        <f t="shared" ca="1" si="147"/>
        <v>0</v>
      </c>
    </row>
    <row r="2363" spans="4:7" x14ac:dyDescent="0.15">
      <c r="D2363">
        <f t="shared" ca="1" si="145"/>
        <v>575.7948894465211</v>
      </c>
      <c r="E2363">
        <f t="shared" ca="1" si="146"/>
        <v>-0.31445692009501397</v>
      </c>
      <c r="F2363">
        <f t="shared" ca="1" si="148"/>
        <v>0</v>
      </c>
      <c r="G2363">
        <f t="shared" ca="1" si="147"/>
        <v>0</v>
      </c>
    </row>
    <row r="2364" spans="4:7" x14ac:dyDescent="0.15">
      <c r="D2364">
        <f t="shared" ca="1" si="145"/>
        <v>507.78753094952128</v>
      </c>
      <c r="E2364">
        <f t="shared" ca="1" si="146"/>
        <v>-1.1331439682995375</v>
      </c>
      <c r="F2364">
        <f t="shared" ca="1" si="148"/>
        <v>0</v>
      </c>
      <c r="G2364">
        <f t="shared" ca="1" si="147"/>
        <v>0</v>
      </c>
    </row>
    <row r="2365" spans="4:7" x14ac:dyDescent="0.15">
      <c r="D2365">
        <f t="shared" ca="1" si="145"/>
        <v>528.51802750876118</v>
      </c>
      <c r="E2365">
        <f t="shared" ca="1" si="146"/>
        <v>-0.87250906479813928</v>
      </c>
      <c r="F2365">
        <f t="shared" ca="1" si="148"/>
        <v>0</v>
      </c>
      <c r="G2365">
        <f t="shared" ca="1" si="147"/>
        <v>0</v>
      </c>
    </row>
    <row r="2366" spans="4:7" x14ac:dyDescent="0.15">
      <c r="D2366">
        <f t="shared" ca="1" si="145"/>
        <v>641.2401762387575</v>
      </c>
      <c r="E2366">
        <f t="shared" ca="1" si="146"/>
        <v>0.38675159303102447</v>
      </c>
      <c r="F2366">
        <f t="shared" ca="1" si="148"/>
        <v>16.240176238757499</v>
      </c>
      <c r="G2366">
        <f t="shared" ca="1" si="147"/>
        <v>16.066529368371498</v>
      </c>
    </row>
    <row r="2367" spans="4:7" x14ac:dyDescent="0.15">
      <c r="D2367">
        <f t="shared" ca="1" si="145"/>
        <v>817.03847233548959</v>
      </c>
      <c r="E2367">
        <f t="shared" ca="1" si="146"/>
        <v>1.9648864154665191</v>
      </c>
      <c r="F2367">
        <f t="shared" ca="1" si="148"/>
        <v>192.03847233548959</v>
      </c>
      <c r="G2367">
        <f t="shared" ca="1" si="147"/>
        <v>189.98511532602663</v>
      </c>
    </row>
    <row r="2368" spans="4:7" x14ac:dyDescent="0.15">
      <c r="D2368">
        <f t="shared" ca="1" si="145"/>
        <v>474.01065117233577</v>
      </c>
      <c r="E2368">
        <f t="shared" ca="1" si="146"/>
        <v>-1.5814984227895825</v>
      </c>
      <c r="F2368">
        <f t="shared" ca="1" si="148"/>
        <v>0</v>
      </c>
      <c r="G2368">
        <f t="shared" ca="1" si="147"/>
        <v>0</v>
      </c>
    </row>
    <row r="2369" spans="4:7" x14ac:dyDescent="0.15">
      <c r="D2369">
        <f t="shared" ca="1" si="145"/>
        <v>608.1273184537863</v>
      </c>
      <c r="E2369">
        <f t="shared" ca="1" si="146"/>
        <v>4.1400417387250199E-2</v>
      </c>
      <c r="F2369">
        <f t="shared" ca="1" si="148"/>
        <v>0</v>
      </c>
      <c r="G2369">
        <f t="shared" ca="1" si="147"/>
        <v>0</v>
      </c>
    </row>
    <row r="2370" spans="4:7" x14ac:dyDescent="0.15">
      <c r="D2370">
        <f t="shared" ca="1" si="145"/>
        <v>463.82115248697392</v>
      </c>
      <c r="E2370">
        <f t="shared" ca="1" si="146"/>
        <v>-1.7230444577160995</v>
      </c>
      <c r="F2370">
        <f t="shared" ca="1" si="148"/>
        <v>0</v>
      </c>
      <c r="G2370">
        <f t="shared" ca="1" si="147"/>
        <v>0</v>
      </c>
    </row>
    <row r="2371" spans="4:7" x14ac:dyDescent="0.15">
      <c r="D2371">
        <f t="shared" ref="D2371:D2434" ca="1" si="149">$B$2 * EXP(($B$4 - ($B$6^2)/2)*$B$5 + $B$6*SQRT($B$5)*E2371)</f>
        <v>654.87718449359568</v>
      </c>
      <c r="E2371">
        <f t="shared" ref="E2371:E2434" ca="1" si="150">_xlfn.NORM.S.INV(RAND())</f>
        <v>0.52382195476658966</v>
      </c>
      <c r="F2371">
        <f t="shared" ca="1" si="148"/>
        <v>29.877184493595678</v>
      </c>
      <c r="G2371">
        <f t="shared" ref="G2371:G2434" ca="1" si="151">F2371* EXP(-$B$4*$B$5)</f>
        <v>29.557724931889901</v>
      </c>
    </row>
    <row r="2372" spans="4:7" x14ac:dyDescent="0.15">
      <c r="D2372">
        <f t="shared" ca="1" si="149"/>
        <v>851.87354635787835</v>
      </c>
      <c r="E2372">
        <f t="shared" ca="1" si="150"/>
        <v>2.2368427226324727</v>
      </c>
      <c r="F2372">
        <f t="shared" ca="1" si="148"/>
        <v>226.87354635787835</v>
      </c>
      <c r="G2372">
        <f t="shared" ca="1" si="151"/>
        <v>224.44771792355388</v>
      </c>
    </row>
    <row r="2373" spans="4:7" x14ac:dyDescent="0.15">
      <c r="D2373">
        <f t="shared" ca="1" si="149"/>
        <v>530.26999538237999</v>
      </c>
      <c r="E2373">
        <f t="shared" ca="1" si="150"/>
        <v>-0.85095296073115556</v>
      </c>
      <c r="F2373">
        <f t="shared" ca="1" si="148"/>
        <v>0</v>
      </c>
      <c r="G2373">
        <f t="shared" ca="1" si="151"/>
        <v>0</v>
      </c>
    </row>
    <row r="2374" spans="4:7" x14ac:dyDescent="0.15">
      <c r="D2374">
        <f t="shared" ca="1" si="149"/>
        <v>589.34612146188033</v>
      </c>
      <c r="E2374">
        <f t="shared" ca="1" si="150"/>
        <v>-0.16293598825040775</v>
      </c>
      <c r="F2374">
        <f t="shared" ca="1" si="148"/>
        <v>0</v>
      </c>
      <c r="G2374">
        <f t="shared" ca="1" si="151"/>
        <v>0</v>
      </c>
    </row>
    <row r="2375" spans="4:7" x14ac:dyDescent="0.15">
      <c r="D2375">
        <f t="shared" ca="1" si="149"/>
        <v>914.73630816248692</v>
      </c>
      <c r="E2375">
        <f t="shared" ca="1" si="150"/>
        <v>2.7005981112026185</v>
      </c>
      <c r="F2375">
        <f t="shared" ca="1" si="148"/>
        <v>289.73630816248692</v>
      </c>
      <c r="G2375">
        <f t="shared" ca="1" si="151"/>
        <v>286.63832434692097</v>
      </c>
    </row>
    <row r="2376" spans="4:7" x14ac:dyDescent="0.15">
      <c r="D2376">
        <f t="shared" ca="1" si="149"/>
        <v>493.91876783344941</v>
      </c>
      <c r="E2376">
        <f t="shared" ca="1" si="150"/>
        <v>-1.3135195873481174</v>
      </c>
      <c r="F2376">
        <f t="shared" ca="1" si="148"/>
        <v>0</v>
      </c>
      <c r="G2376">
        <f t="shared" ca="1" si="151"/>
        <v>0</v>
      </c>
    </row>
    <row r="2377" spans="4:7" x14ac:dyDescent="0.15">
      <c r="D2377">
        <f t="shared" ca="1" si="149"/>
        <v>704.82453687070642</v>
      </c>
      <c r="E2377">
        <f t="shared" ca="1" si="150"/>
        <v>1.0025810528937669</v>
      </c>
      <c r="F2377">
        <f t="shared" ca="1" si="148"/>
        <v>79.824536870706424</v>
      </c>
      <c r="G2377">
        <f t="shared" ca="1" si="151"/>
        <v>78.971018977561286</v>
      </c>
    </row>
    <row r="2378" spans="4:7" x14ac:dyDescent="0.15">
      <c r="D2378">
        <f t="shared" ca="1" si="149"/>
        <v>751.52608895626054</v>
      </c>
      <c r="E2378">
        <f t="shared" ca="1" si="150"/>
        <v>1.4204759386232568</v>
      </c>
      <c r="F2378">
        <f t="shared" ca="1" si="148"/>
        <v>126.52608895626054</v>
      </c>
      <c r="G2378">
        <f t="shared" ca="1" si="151"/>
        <v>125.17321820865119</v>
      </c>
    </row>
    <row r="2379" spans="4:7" x14ac:dyDescent="0.15">
      <c r="D2379">
        <f t="shared" ca="1" si="149"/>
        <v>432.32337904099592</v>
      </c>
      <c r="E2379">
        <f t="shared" ca="1" si="150"/>
        <v>-2.1811161872322424</v>
      </c>
      <c r="F2379">
        <f t="shared" ca="1" si="148"/>
        <v>0</v>
      </c>
      <c r="G2379">
        <f t="shared" ca="1" si="151"/>
        <v>0</v>
      </c>
    </row>
    <row r="2380" spans="4:7" x14ac:dyDescent="0.15">
      <c r="D2380">
        <f t="shared" ca="1" si="149"/>
        <v>634.85999822031999</v>
      </c>
      <c r="E2380">
        <f t="shared" ca="1" si="150"/>
        <v>0.32161809479131276</v>
      </c>
      <c r="F2380">
        <f t="shared" ca="1" si="148"/>
        <v>9.8599982203199943</v>
      </c>
      <c r="G2380">
        <f t="shared" ca="1" si="151"/>
        <v>9.7545709264410032</v>
      </c>
    </row>
    <row r="2381" spans="4:7" x14ac:dyDescent="0.15">
      <c r="D2381">
        <f t="shared" ca="1" si="149"/>
        <v>714.68977401349014</v>
      </c>
      <c r="E2381">
        <f t="shared" ca="1" si="150"/>
        <v>1.0931183454695617</v>
      </c>
      <c r="F2381">
        <f t="shared" ca="1" si="148"/>
        <v>89.689774013490137</v>
      </c>
      <c r="G2381">
        <f t="shared" ca="1" si="151"/>
        <v>88.730772809679209</v>
      </c>
    </row>
    <row r="2382" spans="4:7" x14ac:dyDescent="0.15">
      <c r="D2382">
        <f t="shared" ca="1" si="149"/>
        <v>632.75129573879099</v>
      </c>
      <c r="E2382">
        <f t="shared" ca="1" si="150"/>
        <v>0.29994692440285692</v>
      </c>
      <c r="F2382">
        <f t="shared" ca="1" si="148"/>
        <v>7.7512957387909864</v>
      </c>
      <c r="G2382">
        <f t="shared" ca="1" si="151"/>
        <v>7.6684155885580614</v>
      </c>
    </row>
    <row r="2383" spans="4:7" x14ac:dyDescent="0.15">
      <c r="D2383">
        <f t="shared" ca="1" si="149"/>
        <v>602.16041116782162</v>
      </c>
      <c r="E2383">
        <f t="shared" ca="1" si="150"/>
        <v>-2.2826478855151863E-2</v>
      </c>
      <c r="F2383">
        <f t="shared" ca="1" si="148"/>
        <v>0</v>
      </c>
      <c r="G2383">
        <f t="shared" ca="1" si="151"/>
        <v>0</v>
      </c>
    </row>
    <row r="2384" spans="4:7" x14ac:dyDescent="0.15">
      <c r="D2384">
        <f t="shared" ca="1" si="149"/>
        <v>530.23550919212403</v>
      </c>
      <c r="E2384">
        <f t="shared" ca="1" si="150"/>
        <v>-0.85137658911400416</v>
      </c>
      <c r="F2384">
        <f t="shared" ca="1" si="148"/>
        <v>0</v>
      </c>
      <c r="G2384">
        <f t="shared" ca="1" si="151"/>
        <v>0</v>
      </c>
    </row>
    <row r="2385" spans="4:7" x14ac:dyDescent="0.15">
      <c r="D2385">
        <f t="shared" ca="1" si="149"/>
        <v>497.05535891408726</v>
      </c>
      <c r="E2385">
        <f t="shared" ca="1" si="150"/>
        <v>-1.2722861258572489</v>
      </c>
      <c r="F2385">
        <f t="shared" ca="1" si="148"/>
        <v>0</v>
      </c>
      <c r="G2385">
        <f t="shared" ca="1" si="151"/>
        <v>0</v>
      </c>
    </row>
    <row r="2386" spans="4:7" x14ac:dyDescent="0.15">
      <c r="D2386">
        <f t="shared" ca="1" si="149"/>
        <v>515.82842041038259</v>
      </c>
      <c r="E2386">
        <f t="shared" ca="1" si="150"/>
        <v>-1.030807897769866</v>
      </c>
      <c r="F2386">
        <f t="shared" ca="1" si="148"/>
        <v>0</v>
      </c>
      <c r="G2386">
        <f t="shared" ca="1" si="151"/>
        <v>0</v>
      </c>
    </row>
    <row r="2387" spans="4:7" x14ac:dyDescent="0.15">
      <c r="D2387">
        <f t="shared" ca="1" si="149"/>
        <v>670.44732590427088</v>
      </c>
      <c r="E2387">
        <f t="shared" ca="1" si="150"/>
        <v>0.67687538436338723</v>
      </c>
      <c r="F2387">
        <f t="shared" ca="1" si="148"/>
        <v>45.447325904270883</v>
      </c>
      <c r="G2387">
        <f t="shared" ca="1" si="151"/>
        <v>44.961383769489409</v>
      </c>
    </row>
    <row r="2388" spans="4:7" x14ac:dyDescent="0.15">
      <c r="D2388">
        <f t="shared" ca="1" si="149"/>
        <v>614.3912995607003</v>
      </c>
      <c r="E2388">
        <f t="shared" ca="1" si="150"/>
        <v>0.10815045503342699</v>
      </c>
      <c r="F2388">
        <f t="shared" ca="1" si="148"/>
        <v>0</v>
      </c>
      <c r="G2388">
        <f t="shared" ca="1" si="151"/>
        <v>0</v>
      </c>
    </row>
    <row r="2389" spans="4:7" x14ac:dyDescent="0.15">
      <c r="D2389">
        <f t="shared" ca="1" si="149"/>
        <v>529.56345928100427</v>
      </c>
      <c r="E2389">
        <f t="shared" ca="1" si="150"/>
        <v>-0.85963755541827958</v>
      </c>
      <c r="F2389">
        <f t="shared" ca="1" si="148"/>
        <v>0</v>
      </c>
      <c r="G2389">
        <f t="shared" ca="1" si="151"/>
        <v>0</v>
      </c>
    </row>
    <row r="2390" spans="4:7" x14ac:dyDescent="0.15">
      <c r="D2390">
        <f t="shared" ca="1" si="149"/>
        <v>429.2628342280085</v>
      </c>
      <c r="E2390">
        <f t="shared" ca="1" si="150"/>
        <v>-2.227392056512751</v>
      </c>
      <c r="F2390">
        <f t="shared" ca="1" si="148"/>
        <v>0</v>
      </c>
      <c r="G2390">
        <f t="shared" ca="1" si="151"/>
        <v>0</v>
      </c>
    </row>
    <row r="2391" spans="4:7" x14ac:dyDescent="0.15">
      <c r="D2391">
        <f t="shared" ca="1" si="149"/>
        <v>620.0996782531621</v>
      </c>
      <c r="E2391">
        <f t="shared" ca="1" si="150"/>
        <v>0.16838986487778404</v>
      </c>
      <c r="F2391">
        <f t="shared" ca="1" si="148"/>
        <v>0</v>
      </c>
      <c r="G2391">
        <f t="shared" ca="1" si="151"/>
        <v>0</v>
      </c>
    </row>
    <row r="2392" spans="4:7" x14ac:dyDescent="0.15">
      <c r="D2392">
        <f t="shared" ca="1" si="149"/>
        <v>712.70602138388961</v>
      </c>
      <c r="E2392">
        <f t="shared" ca="1" si="150"/>
        <v>1.0750134451150442</v>
      </c>
      <c r="F2392">
        <f t="shared" ca="1" si="148"/>
        <v>87.706021383889606</v>
      </c>
      <c r="G2392">
        <f t="shared" ca="1" si="151"/>
        <v>86.768231306773714</v>
      </c>
    </row>
    <row r="2393" spans="4:7" x14ac:dyDescent="0.15">
      <c r="D2393">
        <f t="shared" ca="1" si="149"/>
        <v>796.52511891752351</v>
      </c>
      <c r="E2393">
        <f t="shared" ca="1" si="150"/>
        <v>1.7992610946791725</v>
      </c>
      <c r="F2393">
        <f t="shared" ca="1" si="148"/>
        <v>171.52511891752351</v>
      </c>
      <c r="G2393">
        <f t="shared" ca="1" si="151"/>
        <v>169.6910994059906</v>
      </c>
    </row>
    <row r="2394" spans="4:7" x14ac:dyDescent="0.15">
      <c r="D2394">
        <f t="shared" ca="1" si="149"/>
        <v>703.66906015462155</v>
      </c>
      <c r="E2394">
        <f t="shared" ca="1" si="150"/>
        <v>0.99189397005264912</v>
      </c>
      <c r="F2394">
        <f t="shared" ca="1" si="148"/>
        <v>78.669060154621548</v>
      </c>
      <c r="G2394">
        <f t="shared" ca="1" si="151"/>
        <v>77.827897109884589</v>
      </c>
    </row>
    <row r="2395" spans="4:7" x14ac:dyDescent="0.15">
      <c r="D2395">
        <f t="shared" ca="1" si="149"/>
        <v>747.10343445331466</v>
      </c>
      <c r="E2395">
        <f t="shared" ca="1" si="150"/>
        <v>1.3820306834866125</v>
      </c>
      <c r="F2395">
        <f t="shared" ca="1" si="148"/>
        <v>122.10343445331466</v>
      </c>
      <c r="G2395">
        <f t="shared" ca="1" si="151"/>
        <v>120.79785260835912</v>
      </c>
    </row>
    <row r="2396" spans="4:7" x14ac:dyDescent="0.15">
      <c r="D2396">
        <f t="shared" ca="1" si="149"/>
        <v>433.12411346889365</v>
      </c>
      <c r="E2396">
        <f t="shared" ca="1" si="150"/>
        <v>-2.1690630345352671</v>
      </c>
      <c r="F2396">
        <f t="shared" ca="1" si="148"/>
        <v>0</v>
      </c>
      <c r="G2396">
        <f t="shared" ca="1" si="151"/>
        <v>0</v>
      </c>
    </row>
    <row r="2397" spans="4:7" x14ac:dyDescent="0.15">
      <c r="D2397">
        <f t="shared" ca="1" si="149"/>
        <v>507.57653982873228</v>
      </c>
      <c r="E2397">
        <f t="shared" ca="1" si="150"/>
        <v>-1.1358510112770526</v>
      </c>
      <c r="F2397">
        <f t="shared" ca="1" si="148"/>
        <v>0</v>
      </c>
      <c r="G2397">
        <f t="shared" ca="1" si="151"/>
        <v>0</v>
      </c>
    </row>
    <row r="2398" spans="4:7" x14ac:dyDescent="0.15">
      <c r="D2398">
        <f t="shared" ca="1" si="149"/>
        <v>578.31252003392103</v>
      </c>
      <c r="E2398">
        <f t="shared" ca="1" si="150"/>
        <v>-0.28603854626213998</v>
      </c>
      <c r="F2398">
        <f t="shared" ca="1" si="148"/>
        <v>0</v>
      </c>
      <c r="G2398">
        <f t="shared" ca="1" si="151"/>
        <v>0</v>
      </c>
    </row>
    <row r="2399" spans="4:7" x14ac:dyDescent="0.15">
      <c r="D2399">
        <f t="shared" ca="1" si="149"/>
        <v>647.48111009177524</v>
      </c>
      <c r="E2399">
        <f t="shared" ca="1" si="150"/>
        <v>0.44983958865746088</v>
      </c>
      <c r="F2399">
        <f t="shared" ca="1" si="148"/>
        <v>22.481110091775236</v>
      </c>
      <c r="G2399">
        <f t="shared" ca="1" si="151"/>
        <v>22.240732502711673</v>
      </c>
    </row>
    <row r="2400" spans="4:7" x14ac:dyDescent="0.15">
      <c r="D2400">
        <f t="shared" ca="1" si="149"/>
        <v>724.0438193130019</v>
      </c>
      <c r="E2400">
        <f t="shared" ca="1" si="150"/>
        <v>1.177817282696588</v>
      </c>
      <c r="F2400">
        <f t="shared" ca="1" si="148"/>
        <v>99.043819313001904</v>
      </c>
      <c r="G2400">
        <f t="shared" ca="1" si="151"/>
        <v>97.984800679094818</v>
      </c>
    </row>
    <row r="2401" spans="4:7" x14ac:dyDescent="0.15">
      <c r="D2401">
        <f t="shared" ca="1" si="149"/>
        <v>568.79138484018608</v>
      </c>
      <c r="E2401">
        <f t="shared" ca="1" si="150"/>
        <v>-0.39416916901853827</v>
      </c>
      <c r="F2401">
        <f t="shared" ca="1" si="148"/>
        <v>0</v>
      </c>
      <c r="G2401">
        <f t="shared" ca="1" si="151"/>
        <v>0</v>
      </c>
    </row>
    <row r="2402" spans="4:7" x14ac:dyDescent="0.15">
      <c r="D2402">
        <f t="shared" ca="1" si="149"/>
        <v>665.86013828714329</v>
      </c>
      <c r="E2402">
        <f t="shared" ca="1" si="150"/>
        <v>0.63215612812370148</v>
      </c>
      <c r="F2402">
        <f t="shared" ca="1" si="148"/>
        <v>40.860138287143286</v>
      </c>
      <c r="G2402">
        <f t="shared" ca="1" si="151"/>
        <v>40.423244313039191</v>
      </c>
    </row>
    <row r="2403" spans="4:7" x14ac:dyDescent="0.15">
      <c r="D2403">
        <f t="shared" ca="1" si="149"/>
        <v>572.72938489670787</v>
      </c>
      <c r="E2403">
        <f t="shared" ca="1" si="150"/>
        <v>-0.34922779149659078</v>
      </c>
      <c r="F2403">
        <f t="shared" ca="1" si="148"/>
        <v>0</v>
      </c>
      <c r="G2403">
        <f t="shared" ca="1" si="151"/>
        <v>0</v>
      </c>
    </row>
    <row r="2404" spans="4:7" x14ac:dyDescent="0.15">
      <c r="D2404">
        <f t="shared" ca="1" si="149"/>
        <v>555.1248106002048</v>
      </c>
      <c r="E2404">
        <f t="shared" ca="1" si="150"/>
        <v>-0.55258548113852402</v>
      </c>
      <c r="F2404">
        <f t="shared" ca="1" si="148"/>
        <v>0</v>
      </c>
      <c r="G2404">
        <f t="shared" ca="1" si="151"/>
        <v>0</v>
      </c>
    </row>
    <row r="2405" spans="4:7" x14ac:dyDescent="0.15">
      <c r="D2405">
        <f t="shared" ca="1" si="149"/>
        <v>644.45567542090259</v>
      </c>
      <c r="E2405">
        <f t="shared" ca="1" si="150"/>
        <v>0.41933254902613099</v>
      </c>
      <c r="F2405">
        <f t="shared" ca="1" si="148"/>
        <v>19.455675420902594</v>
      </c>
      <c r="G2405">
        <f t="shared" ca="1" si="151"/>
        <v>19.247647065888632</v>
      </c>
    </row>
    <row r="2406" spans="4:7" x14ac:dyDescent="0.15">
      <c r="D2406">
        <f t="shared" ca="1" si="149"/>
        <v>630.55246625576694</v>
      </c>
      <c r="E2406">
        <f t="shared" ca="1" si="150"/>
        <v>0.27727246415712875</v>
      </c>
      <c r="F2406">
        <f t="shared" ca="1" si="148"/>
        <v>5.5524662557669444</v>
      </c>
      <c r="G2406">
        <f t="shared" ca="1" si="151"/>
        <v>5.4930969254060589</v>
      </c>
    </row>
    <row r="2407" spans="4:7" x14ac:dyDescent="0.15">
      <c r="D2407">
        <f t="shared" ca="1" si="149"/>
        <v>665.40967557280214</v>
      </c>
      <c r="E2407">
        <f t="shared" ca="1" si="150"/>
        <v>0.62774808800634352</v>
      </c>
      <c r="F2407">
        <f t="shared" ca="1" si="148"/>
        <v>40.409675572802144</v>
      </c>
      <c r="G2407">
        <f t="shared" ca="1" si="151"/>
        <v>39.977598137596459</v>
      </c>
    </row>
    <row r="2408" spans="4:7" x14ac:dyDescent="0.15">
      <c r="D2408">
        <f t="shared" ca="1" si="149"/>
        <v>497.96707168319847</v>
      </c>
      <c r="E2408">
        <f t="shared" ca="1" si="150"/>
        <v>-1.260349597204846</v>
      </c>
      <c r="F2408">
        <f t="shared" ca="1" si="148"/>
        <v>0</v>
      </c>
      <c r="G2408">
        <f t="shared" ca="1" si="151"/>
        <v>0</v>
      </c>
    </row>
    <row r="2409" spans="4:7" x14ac:dyDescent="0.15">
      <c r="D2409">
        <f t="shared" ca="1" si="149"/>
        <v>813.2236409626928</v>
      </c>
      <c r="E2409">
        <f t="shared" ca="1" si="150"/>
        <v>1.9344024501087702</v>
      </c>
      <c r="F2409">
        <f t="shared" ca="1" si="148"/>
        <v>188.2236409626928</v>
      </c>
      <c r="G2409">
        <f t="shared" ca="1" si="151"/>
        <v>186.21107375250281</v>
      </c>
    </row>
    <row r="2410" spans="4:7" x14ac:dyDescent="0.15">
      <c r="D2410">
        <f t="shared" ca="1" si="149"/>
        <v>580.77014413657605</v>
      </c>
      <c r="E2410">
        <f t="shared" ca="1" si="150"/>
        <v>-0.25841658861093664</v>
      </c>
      <c r="F2410">
        <f t="shared" ca="1" si="148"/>
        <v>0</v>
      </c>
      <c r="G2410">
        <f t="shared" ca="1" si="151"/>
        <v>0</v>
      </c>
    </row>
    <row r="2411" spans="4:7" x14ac:dyDescent="0.15">
      <c r="D2411">
        <f t="shared" ca="1" si="149"/>
        <v>807.05287064696427</v>
      </c>
      <c r="E2411">
        <f t="shared" ca="1" si="150"/>
        <v>1.884788351881554</v>
      </c>
      <c r="F2411">
        <f t="shared" ref="F2411:F2474" ca="1" si="152">MAX(D2411-$B$3,0)</f>
        <v>182.05287064696427</v>
      </c>
      <c r="G2411">
        <f t="shared" ca="1" si="151"/>
        <v>180.10628393707452</v>
      </c>
    </row>
    <row r="2412" spans="4:7" x14ac:dyDescent="0.15">
      <c r="D2412">
        <f t="shared" ca="1" si="149"/>
        <v>679.7722082141521</v>
      </c>
      <c r="E2412">
        <f t="shared" ca="1" si="150"/>
        <v>0.76684557365702322</v>
      </c>
      <c r="F2412">
        <f t="shared" ca="1" si="152"/>
        <v>54.772208214152101</v>
      </c>
      <c r="G2412">
        <f t="shared" ca="1" si="151"/>
        <v>54.186560472360995</v>
      </c>
    </row>
    <row r="2413" spans="4:7" x14ac:dyDescent="0.15">
      <c r="D2413">
        <f t="shared" ca="1" si="149"/>
        <v>538.90603048935452</v>
      </c>
      <c r="E2413">
        <f t="shared" ca="1" si="150"/>
        <v>-0.74572591220640372</v>
      </c>
      <c r="F2413">
        <f t="shared" ca="1" si="152"/>
        <v>0</v>
      </c>
      <c r="G2413">
        <f t="shared" ca="1" si="151"/>
        <v>0</v>
      </c>
    </row>
    <row r="2414" spans="4:7" x14ac:dyDescent="0.15">
      <c r="D2414">
        <f t="shared" ca="1" si="149"/>
        <v>603.79996031407609</v>
      </c>
      <c r="E2414">
        <f t="shared" ca="1" si="150"/>
        <v>-5.1154240452693026E-3</v>
      </c>
      <c r="F2414">
        <f t="shared" ca="1" si="152"/>
        <v>0</v>
      </c>
      <c r="G2414">
        <f t="shared" ca="1" si="151"/>
        <v>0</v>
      </c>
    </row>
    <row r="2415" spans="4:7" x14ac:dyDescent="0.15">
      <c r="D2415">
        <f t="shared" ca="1" si="149"/>
        <v>740.96534915187829</v>
      </c>
      <c r="E2415">
        <f t="shared" ca="1" si="150"/>
        <v>1.3282947084640038</v>
      </c>
      <c r="F2415">
        <f t="shared" ca="1" si="152"/>
        <v>115.96534915187829</v>
      </c>
      <c r="G2415">
        <f t="shared" ca="1" si="151"/>
        <v>114.72539832515105</v>
      </c>
    </row>
    <row r="2416" spans="4:7" x14ac:dyDescent="0.15">
      <c r="D2416">
        <f t="shared" ca="1" si="149"/>
        <v>560.37676224511802</v>
      </c>
      <c r="E2416">
        <f t="shared" ca="1" si="150"/>
        <v>-0.49125074548382353</v>
      </c>
      <c r="F2416">
        <f t="shared" ca="1" si="152"/>
        <v>0</v>
      </c>
      <c r="G2416">
        <f t="shared" ca="1" si="151"/>
        <v>0</v>
      </c>
    </row>
    <row r="2417" spans="4:7" x14ac:dyDescent="0.15">
      <c r="D2417">
        <f t="shared" ca="1" si="149"/>
        <v>553.22432949001256</v>
      </c>
      <c r="E2417">
        <f t="shared" ca="1" si="150"/>
        <v>-0.57492326843687425</v>
      </c>
      <c r="F2417">
        <f t="shared" ca="1" si="152"/>
        <v>0</v>
      </c>
      <c r="G2417">
        <f t="shared" ca="1" si="151"/>
        <v>0</v>
      </c>
    </row>
    <row r="2418" spans="4:7" x14ac:dyDescent="0.15">
      <c r="D2418">
        <f t="shared" ca="1" si="149"/>
        <v>730.99209675838597</v>
      </c>
      <c r="E2418">
        <f t="shared" ca="1" si="150"/>
        <v>1.2400271816855559</v>
      </c>
      <c r="F2418">
        <f t="shared" ca="1" si="152"/>
        <v>105.99209675838597</v>
      </c>
      <c r="G2418">
        <f t="shared" ca="1" si="151"/>
        <v>104.85878418731797</v>
      </c>
    </row>
    <row r="2419" spans="4:7" x14ac:dyDescent="0.15">
      <c r="D2419">
        <f t="shared" ca="1" si="149"/>
        <v>531.29314898809366</v>
      </c>
      <c r="E2419">
        <f t="shared" ca="1" si="150"/>
        <v>-0.83839705927884212</v>
      </c>
      <c r="F2419">
        <f t="shared" ca="1" si="152"/>
        <v>0</v>
      </c>
      <c r="G2419">
        <f t="shared" ca="1" si="151"/>
        <v>0</v>
      </c>
    </row>
    <row r="2420" spans="4:7" x14ac:dyDescent="0.15">
      <c r="D2420">
        <f t="shared" ca="1" si="149"/>
        <v>622.83923000785001</v>
      </c>
      <c r="E2420">
        <f t="shared" ca="1" si="150"/>
        <v>0.19710317003295275</v>
      </c>
      <c r="F2420">
        <f t="shared" ca="1" si="152"/>
        <v>0</v>
      </c>
      <c r="G2420">
        <f t="shared" ca="1" si="151"/>
        <v>0</v>
      </c>
    </row>
    <row r="2421" spans="4:7" x14ac:dyDescent="0.15">
      <c r="D2421">
        <f t="shared" ca="1" si="149"/>
        <v>861.85809579367231</v>
      </c>
      <c r="E2421">
        <f t="shared" ca="1" si="150"/>
        <v>2.3127429937293398</v>
      </c>
      <c r="F2421">
        <f t="shared" ca="1" si="152"/>
        <v>236.85809579367231</v>
      </c>
      <c r="G2421">
        <f t="shared" ca="1" si="151"/>
        <v>234.3255083109083</v>
      </c>
    </row>
    <row r="2422" spans="4:7" x14ac:dyDescent="0.15">
      <c r="D2422">
        <f t="shared" ca="1" si="149"/>
        <v>654.90672436388229</v>
      </c>
      <c r="E2422">
        <f t="shared" ca="1" si="150"/>
        <v>0.5241157614632469</v>
      </c>
      <c r="F2422">
        <f t="shared" ca="1" si="152"/>
        <v>29.90672436388229</v>
      </c>
      <c r="G2422">
        <f t="shared" ca="1" si="151"/>
        <v>29.586948949321751</v>
      </c>
    </row>
    <row r="2423" spans="4:7" x14ac:dyDescent="0.15">
      <c r="D2423">
        <f t="shared" ca="1" si="149"/>
        <v>503.9586617020563</v>
      </c>
      <c r="E2423">
        <f t="shared" ca="1" si="150"/>
        <v>-1.1824447479530154</v>
      </c>
      <c r="F2423">
        <f t="shared" ca="1" si="152"/>
        <v>0</v>
      </c>
      <c r="G2423">
        <f t="shared" ca="1" si="151"/>
        <v>0</v>
      </c>
    </row>
    <row r="2424" spans="4:7" x14ac:dyDescent="0.15">
      <c r="D2424">
        <f t="shared" ca="1" si="149"/>
        <v>557.86113227268493</v>
      </c>
      <c r="E2424">
        <f t="shared" ca="1" si="150"/>
        <v>-0.52055738650702554</v>
      </c>
      <c r="F2424">
        <f t="shared" ca="1" si="152"/>
        <v>0</v>
      </c>
      <c r="G2424">
        <f t="shared" ca="1" si="151"/>
        <v>0</v>
      </c>
    </row>
    <row r="2425" spans="4:7" x14ac:dyDescent="0.15">
      <c r="D2425">
        <f t="shared" ca="1" si="149"/>
        <v>556.34040511363048</v>
      </c>
      <c r="E2425">
        <f t="shared" ca="1" si="150"/>
        <v>-0.53833774755378527</v>
      </c>
      <c r="F2425">
        <f t="shared" ca="1" si="152"/>
        <v>0</v>
      </c>
      <c r="G2425">
        <f t="shared" ca="1" si="151"/>
        <v>0</v>
      </c>
    </row>
    <row r="2426" spans="4:7" x14ac:dyDescent="0.15">
      <c r="D2426">
        <f t="shared" ca="1" si="149"/>
        <v>678.65564889704683</v>
      </c>
      <c r="E2426">
        <f t="shared" ca="1" si="150"/>
        <v>0.75613782728793633</v>
      </c>
      <c r="F2426">
        <f t="shared" ca="1" si="152"/>
        <v>53.655648897046831</v>
      </c>
      <c r="G2426">
        <f t="shared" ca="1" si="151"/>
        <v>53.081939882284622</v>
      </c>
    </row>
    <row r="2427" spans="4:7" x14ac:dyDescent="0.15">
      <c r="D2427">
        <f t="shared" ca="1" si="149"/>
        <v>705.91026174268416</v>
      </c>
      <c r="E2427">
        <f t="shared" ca="1" si="150"/>
        <v>1.0126070425067013</v>
      </c>
      <c r="F2427">
        <f t="shared" ca="1" si="152"/>
        <v>80.910261742684156</v>
      </c>
      <c r="G2427">
        <f t="shared" ca="1" si="151"/>
        <v>80.045134817509592</v>
      </c>
    </row>
    <row r="2428" spans="4:7" x14ac:dyDescent="0.15">
      <c r="D2428">
        <f t="shared" ca="1" si="149"/>
        <v>552.39590720555839</v>
      </c>
      <c r="E2428">
        <f t="shared" ca="1" si="150"/>
        <v>-0.58468436551203995</v>
      </c>
      <c r="F2428">
        <f t="shared" ca="1" si="152"/>
        <v>0</v>
      </c>
      <c r="G2428">
        <f t="shared" ca="1" si="151"/>
        <v>0</v>
      </c>
    </row>
    <row r="2429" spans="4:7" x14ac:dyDescent="0.15">
      <c r="D2429">
        <f t="shared" ca="1" si="149"/>
        <v>593.62272291429224</v>
      </c>
      <c r="E2429">
        <f t="shared" ca="1" si="150"/>
        <v>-0.11584041134546967</v>
      </c>
      <c r="F2429">
        <f t="shared" ca="1" si="152"/>
        <v>0</v>
      </c>
      <c r="G2429">
        <f t="shared" ca="1" si="151"/>
        <v>0</v>
      </c>
    </row>
    <row r="2430" spans="4:7" x14ac:dyDescent="0.15">
      <c r="D2430">
        <f t="shared" ca="1" si="149"/>
        <v>668.51654473185567</v>
      </c>
      <c r="E2430">
        <f t="shared" ca="1" si="150"/>
        <v>0.65809012244643295</v>
      </c>
      <c r="F2430">
        <f t="shared" ca="1" si="152"/>
        <v>43.516544731855674</v>
      </c>
      <c r="G2430">
        <f t="shared" ca="1" si="151"/>
        <v>43.051247330423209</v>
      </c>
    </row>
    <row r="2431" spans="4:7" x14ac:dyDescent="0.15">
      <c r="D2431">
        <f t="shared" ca="1" si="149"/>
        <v>669.32178349241826</v>
      </c>
      <c r="E2431">
        <f t="shared" ca="1" si="150"/>
        <v>0.66593116565495214</v>
      </c>
      <c r="F2431">
        <f t="shared" ca="1" si="152"/>
        <v>44.321783492418263</v>
      </c>
      <c r="G2431">
        <f t="shared" ca="1" si="151"/>
        <v>43.84787613573473</v>
      </c>
    </row>
    <row r="2432" spans="4:7" x14ac:dyDescent="0.15">
      <c r="D2432">
        <f t="shared" ca="1" si="149"/>
        <v>607.72843338657117</v>
      </c>
      <c r="E2432">
        <f t="shared" ca="1" si="150"/>
        <v>3.7126575047776944E-2</v>
      </c>
      <c r="F2432">
        <f t="shared" ca="1" si="152"/>
        <v>0</v>
      </c>
      <c r="G2432">
        <f t="shared" ca="1" si="151"/>
        <v>0</v>
      </c>
    </row>
    <row r="2433" spans="4:7" x14ac:dyDescent="0.15">
      <c r="D2433">
        <f t="shared" ca="1" si="149"/>
        <v>598.37654842812401</v>
      </c>
      <c r="E2433">
        <f t="shared" ca="1" si="150"/>
        <v>-6.3886014570218211E-2</v>
      </c>
      <c r="F2433">
        <f t="shared" ca="1" si="152"/>
        <v>0</v>
      </c>
      <c r="G2433">
        <f t="shared" ca="1" si="151"/>
        <v>0</v>
      </c>
    </row>
    <row r="2434" spans="4:7" x14ac:dyDescent="0.15">
      <c r="D2434">
        <f t="shared" ca="1" si="149"/>
        <v>754.85244512982342</v>
      </c>
      <c r="E2434">
        <f t="shared" ca="1" si="150"/>
        <v>1.4492425094768759</v>
      </c>
      <c r="F2434">
        <f t="shared" ca="1" si="152"/>
        <v>129.85244512982342</v>
      </c>
      <c r="G2434">
        <f t="shared" ca="1" si="151"/>
        <v>128.46400756749259</v>
      </c>
    </row>
    <row r="2435" spans="4:7" x14ac:dyDescent="0.15">
      <c r="D2435">
        <f t="shared" ref="D2435:D2498" ca="1" si="153">$B$2 * EXP(($B$4 - ($B$6^2)/2)*$B$5 + $B$6*SQRT($B$5)*E2435)</f>
        <v>582.71816275572166</v>
      </c>
      <c r="E2435">
        <f t="shared" ref="E2435:E2498" ca="1" si="154">_xlfn.NORM.S.INV(RAND())</f>
        <v>-0.23660515340450775</v>
      </c>
      <c r="F2435">
        <f t="shared" ca="1" si="152"/>
        <v>0</v>
      </c>
      <c r="G2435">
        <f t="shared" ref="G2435:G2498" ca="1" si="155">F2435* EXP(-$B$4*$B$5)</f>
        <v>0</v>
      </c>
    </row>
    <row r="2436" spans="4:7" x14ac:dyDescent="0.15">
      <c r="D2436">
        <f t="shared" ca="1" si="153"/>
        <v>588.36740313820121</v>
      </c>
      <c r="E2436">
        <f t="shared" ca="1" si="154"/>
        <v>-0.17376206031905983</v>
      </c>
      <c r="F2436">
        <f t="shared" ca="1" si="152"/>
        <v>0</v>
      </c>
      <c r="G2436">
        <f t="shared" ca="1" si="155"/>
        <v>0</v>
      </c>
    </row>
    <row r="2437" spans="4:7" x14ac:dyDescent="0.15">
      <c r="D2437">
        <f t="shared" ca="1" si="153"/>
        <v>535.51619122830391</v>
      </c>
      <c r="E2437">
        <f t="shared" ca="1" si="154"/>
        <v>-0.7868274736838915</v>
      </c>
      <c r="F2437">
        <f t="shared" ca="1" si="152"/>
        <v>0</v>
      </c>
      <c r="G2437">
        <f t="shared" ca="1" si="155"/>
        <v>0</v>
      </c>
    </row>
    <row r="2438" spans="4:7" x14ac:dyDescent="0.15">
      <c r="D2438">
        <f t="shared" ca="1" si="153"/>
        <v>751.21883813068041</v>
      </c>
      <c r="E2438">
        <f t="shared" ca="1" si="154"/>
        <v>1.4178123904801896</v>
      </c>
      <c r="F2438">
        <f t="shared" ca="1" si="152"/>
        <v>126.21883813068041</v>
      </c>
      <c r="G2438">
        <f t="shared" ca="1" si="155"/>
        <v>124.86925263955482</v>
      </c>
    </row>
    <row r="2439" spans="4:7" x14ac:dyDescent="0.15">
      <c r="D2439">
        <f t="shared" ca="1" si="153"/>
        <v>485.92907542938241</v>
      </c>
      <c r="E2439">
        <f t="shared" ca="1" si="154"/>
        <v>-1.419746314492049</v>
      </c>
      <c r="F2439">
        <f t="shared" ca="1" si="152"/>
        <v>0</v>
      </c>
      <c r="G2439">
        <f t="shared" ca="1" si="155"/>
        <v>0</v>
      </c>
    </row>
    <row r="2440" spans="4:7" x14ac:dyDescent="0.15">
      <c r="D2440">
        <f t="shared" ca="1" si="153"/>
        <v>535.59603955006855</v>
      </c>
      <c r="E2440">
        <f t="shared" ca="1" si="154"/>
        <v>-0.78585632981653142</v>
      </c>
      <c r="F2440">
        <f t="shared" ca="1" si="152"/>
        <v>0</v>
      </c>
      <c r="G2440">
        <f t="shared" ca="1" si="155"/>
        <v>0</v>
      </c>
    </row>
    <row r="2441" spans="4:7" x14ac:dyDescent="0.15">
      <c r="D2441">
        <f t="shared" ca="1" si="153"/>
        <v>575.06086288621793</v>
      </c>
      <c r="E2441">
        <f t="shared" ca="1" si="154"/>
        <v>-0.32276582326744846</v>
      </c>
      <c r="F2441">
        <f t="shared" ca="1" si="152"/>
        <v>0</v>
      </c>
      <c r="G2441">
        <f t="shared" ca="1" si="155"/>
        <v>0</v>
      </c>
    </row>
    <row r="2442" spans="4:7" x14ac:dyDescent="0.15">
      <c r="D2442">
        <f t="shared" ca="1" si="153"/>
        <v>770.86253773693682</v>
      </c>
      <c r="E2442">
        <f t="shared" ca="1" si="154"/>
        <v>1.5859489989942257</v>
      </c>
      <c r="F2442">
        <f t="shared" ca="1" si="152"/>
        <v>145.86253773693682</v>
      </c>
      <c r="G2442">
        <f t="shared" ca="1" si="155"/>
        <v>144.30291345625125</v>
      </c>
    </row>
    <row r="2443" spans="4:7" x14ac:dyDescent="0.15">
      <c r="D2443">
        <f t="shared" ca="1" si="153"/>
        <v>494.81573112595589</v>
      </c>
      <c r="E2443">
        <f t="shared" ca="1" si="154"/>
        <v>-1.301701481958542</v>
      </c>
      <c r="F2443">
        <f t="shared" ca="1" si="152"/>
        <v>0</v>
      </c>
      <c r="G2443">
        <f t="shared" ca="1" si="155"/>
        <v>0</v>
      </c>
    </row>
    <row r="2444" spans="4:7" x14ac:dyDescent="0.15">
      <c r="D2444">
        <f t="shared" ca="1" si="153"/>
        <v>679.09127360533239</v>
      </c>
      <c r="E2444">
        <f t="shared" ca="1" si="154"/>
        <v>0.76031754016716213</v>
      </c>
      <c r="F2444">
        <f t="shared" ca="1" si="152"/>
        <v>54.09127360533239</v>
      </c>
      <c r="G2444">
        <f t="shared" ca="1" si="155"/>
        <v>53.512906705942299</v>
      </c>
    </row>
    <row r="2445" spans="4:7" x14ac:dyDescent="0.15">
      <c r="D2445">
        <f t="shared" ca="1" si="153"/>
        <v>667.12071942009402</v>
      </c>
      <c r="E2445">
        <f t="shared" ca="1" si="154"/>
        <v>0.64447581802818876</v>
      </c>
      <c r="F2445">
        <f t="shared" ca="1" si="152"/>
        <v>42.120719420094019</v>
      </c>
      <c r="G2445">
        <f t="shared" ca="1" si="155"/>
        <v>41.670346776461564</v>
      </c>
    </row>
    <row r="2446" spans="4:7" x14ac:dyDescent="0.15">
      <c r="D2446">
        <f t="shared" ca="1" si="153"/>
        <v>688.69929829930868</v>
      </c>
      <c r="E2446">
        <f t="shared" ca="1" si="154"/>
        <v>0.85182877276826452</v>
      </c>
      <c r="F2446">
        <f t="shared" ca="1" si="152"/>
        <v>63.69929829930868</v>
      </c>
      <c r="G2446">
        <f t="shared" ca="1" si="155"/>
        <v>63.018198314133549</v>
      </c>
    </row>
    <row r="2447" spans="4:7" x14ac:dyDescent="0.15">
      <c r="D2447">
        <f t="shared" ca="1" si="153"/>
        <v>670.51816395848982</v>
      </c>
      <c r="E2447">
        <f t="shared" ca="1" si="154"/>
        <v>0.67756356393971151</v>
      </c>
      <c r="F2447">
        <f t="shared" ca="1" si="152"/>
        <v>45.518163958489822</v>
      </c>
      <c r="G2447">
        <f t="shared" ca="1" si="155"/>
        <v>45.031464393109161</v>
      </c>
    </row>
    <row r="2448" spans="4:7" x14ac:dyDescent="0.15">
      <c r="D2448">
        <f t="shared" ca="1" si="153"/>
        <v>518.74291190006727</v>
      </c>
      <c r="E2448">
        <f t="shared" ca="1" si="154"/>
        <v>-0.99410872649510973</v>
      </c>
      <c r="F2448">
        <f t="shared" ca="1" si="152"/>
        <v>0</v>
      </c>
      <c r="G2448">
        <f t="shared" ca="1" si="155"/>
        <v>0</v>
      </c>
    </row>
    <row r="2449" spans="4:7" x14ac:dyDescent="0.15">
      <c r="D2449">
        <f t="shared" ca="1" si="153"/>
        <v>526.84837678819326</v>
      </c>
      <c r="E2449">
        <f t="shared" ca="1" si="154"/>
        <v>-0.89311894576382322</v>
      </c>
      <c r="F2449">
        <f t="shared" ca="1" si="152"/>
        <v>0</v>
      </c>
      <c r="G2449">
        <f t="shared" ca="1" si="155"/>
        <v>0</v>
      </c>
    </row>
    <row r="2450" spans="4:7" x14ac:dyDescent="0.15">
      <c r="D2450">
        <f t="shared" ca="1" si="153"/>
        <v>464.91152618318517</v>
      </c>
      <c r="E2450">
        <f t="shared" ca="1" si="154"/>
        <v>-1.7077498762994661</v>
      </c>
      <c r="F2450">
        <f t="shared" ca="1" si="152"/>
        <v>0</v>
      </c>
      <c r="G2450">
        <f t="shared" ca="1" si="155"/>
        <v>0</v>
      </c>
    </row>
    <row r="2451" spans="4:7" x14ac:dyDescent="0.15">
      <c r="D2451">
        <f t="shared" ca="1" si="153"/>
        <v>434.98711817488123</v>
      </c>
      <c r="E2451">
        <f t="shared" ca="1" si="154"/>
        <v>-2.1411059422230414</v>
      </c>
      <c r="F2451">
        <f t="shared" ca="1" si="152"/>
        <v>0</v>
      </c>
      <c r="G2451">
        <f t="shared" ca="1" si="155"/>
        <v>0</v>
      </c>
    </row>
    <row r="2452" spans="4:7" x14ac:dyDescent="0.15">
      <c r="D2452">
        <f t="shared" ca="1" si="153"/>
        <v>769.23709321105662</v>
      </c>
      <c r="E2452">
        <f t="shared" ca="1" si="154"/>
        <v>1.5721998362157765</v>
      </c>
      <c r="F2452">
        <f t="shared" ca="1" si="152"/>
        <v>144.23709321105662</v>
      </c>
      <c r="G2452">
        <f t="shared" ca="1" si="155"/>
        <v>142.69484887445267</v>
      </c>
    </row>
    <row r="2453" spans="4:7" x14ac:dyDescent="0.15">
      <c r="D2453">
        <f t="shared" ca="1" si="153"/>
        <v>517.95332503676764</v>
      </c>
      <c r="E2453">
        <f t="shared" ca="1" si="154"/>
        <v>-1.0040307724236013</v>
      </c>
      <c r="F2453">
        <f t="shared" ca="1" si="152"/>
        <v>0</v>
      </c>
      <c r="G2453">
        <f t="shared" ca="1" si="155"/>
        <v>0</v>
      </c>
    </row>
    <row r="2454" spans="4:7" x14ac:dyDescent="0.15">
      <c r="D2454">
        <f t="shared" ca="1" si="153"/>
        <v>553.15226774507471</v>
      </c>
      <c r="E2454">
        <f t="shared" ca="1" si="154"/>
        <v>-0.5757717737204795</v>
      </c>
      <c r="F2454">
        <f t="shared" ca="1" si="152"/>
        <v>0</v>
      </c>
      <c r="G2454">
        <f t="shared" ca="1" si="155"/>
        <v>0</v>
      </c>
    </row>
    <row r="2455" spans="4:7" x14ac:dyDescent="0.15">
      <c r="D2455">
        <f t="shared" ca="1" si="153"/>
        <v>746.46498848317333</v>
      </c>
      <c r="E2455">
        <f t="shared" ca="1" si="154"/>
        <v>1.3764620092808588</v>
      </c>
      <c r="F2455">
        <f t="shared" ca="1" si="152"/>
        <v>121.46498848317333</v>
      </c>
      <c r="G2455">
        <f t="shared" ca="1" si="155"/>
        <v>120.166233174026</v>
      </c>
    </row>
    <row r="2456" spans="4:7" x14ac:dyDescent="0.15">
      <c r="D2456">
        <f t="shared" ca="1" si="153"/>
        <v>558.907426491416</v>
      </c>
      <c r="E2456">
        <f t="shared" ca="1" si="154"/>
        <v>-0.50835222498321653</v>
      </c>
      <c r="F2456">
        <f t="shared" ca="1" si="152"/>
        <v>0</v>
      </c>
      <c r="G2456">
        <f t="shared" ca="1" si="155"/>
        <v>0</v>
      </c>
    </row>
    <row r="2457" spans="4:7" x14ac:dyDescent="0.15">
      <c r="D2457">
        <f t="shared" ca="1" si="153"/>
        <v>478.6626088564492</v>
      </c>
      <c r="E2457">
        <f t="shared" ca="1" si="154"/>
        <v>-1.5178851135108404</v>
      </c>
      <c r="F2457">
        <f t="shared" ca="1" si="152"/>
        <v>0</v>
      </c>
      <c r="G2457">
        <f t="shared" ca="1" si="155"/>
        <v>0</v>
      </c>
    </row>
    <row r="2458" spans="4:7" x14ac:dyDescent="0.15">
      <c r="D2458">
        <f t="shared" ca="1" si="153"/>
        <v>753.93458257660882</v>
      </c>
      <c r="E2458">
        <f t="shared" ca="1" si="154"/>
        <v>1.4413174501670158</v>
      </c>
      <c r="F2458">
        <f t="shared" ca="1" si="152"/>
        <v>128.93458257660882</v>
      </c>
      <c r="G2458">
        <f t="shared" ca="1" si="155"/>
        <v>127.5559591910127</v>
      </c>
    </row>
    <row r="2459" spans="4:7" x14ac:dyDescent="0.15">
      <c r="D2459">
        <f t="shared" ca="1" si="153"/>
        <v>574.55099083002438</v>
      </c>
      <c r="E2459">
        <f t="shared" ca="1" si="154"/>
        <v>-0.32854362670782827</v>
      </c>
      <c r="F2459">
        <f t="shared" ca="1" si="152"/>
        <v>0</v>
      </c>
      <c r="G2459">
        <f t="shared" ca="1" si="155"/>
        <v>0</v>
      </c>
    </row>
    <row r="2460" spans="4:7" x14ac:dyDescent="0.15">
      <c r="D2460">
        <f t="shared" ca="1" si="153"/>
        <v>655.46192590323483</v>
      </c>
      <c r="E2460">
        <f t="shared" ca="1" si="154"/>
        <v>0.52963539125719161</v>
      </c>
      <c r="F2460">
        <f t="shared" ca="1" si="152"/>
        <v>30.461925903234828</v>
      </c>
      <c r="G2460">
        <f t="shared" ca="1" si="155"/>
        <v>30.136214037719281</v>
      </c>
    </row>
    <row r="2461" spans="4:7" x14ac:dyDescent="0.15">
      <c r="D2461">
        <f t="shared" ca="1" si="153"/>
        <v>629.75283778713288</v>
      </c>
      <c r="E2461">
        <f t="shared" ca="1" si="154"/>
        <v>0.26900703707519741</v>
      </c>
      <c r="F2461">
        <f t="shared" ca="1" si="152"/>
        <v>4.7528377871328757</v>
      </c>
      <c r="G2461">
        <f t="shared" ca="1" si="155"/>
        <v>4.7020184243960159</v>
      </c>
    </row>
    <row r="2462" spans="4:7" x14ac:dyDescent="0.15">
      <c r="D2462">
        <f t="shared" ca="1" si="153"/>
        <v>622.68139026300742</v>
      </c>
      <c r="E2462">
        <f t="shared" ca="1" si="154"/>
        <v>0.19545227976417673</v>
      </c>
      <c r="F2462">
        <f t="shared" ca="1" si="152"/>
        <v>0</v>
      </c>
      <c r="G2462">
        <f t="shared" ca="1" si="155"/>
        <v>0</v>
      </c>
    </row>
    <row r="2463" spans="4:7" x14ac:dyDescent="0.15">
      <c r="D2463">
        <f t="shared" ca="1" si="153"/>
        <v>558.54835428923298</v>
      </c>
      <c r="E2463">
        <f t="shared" ca="1" si="154"/>
        <v>-0.5125382730476683</v>
      </c>
      <c r="F2463">
        <f t="shared" ca="1" si="152"/>
        <v>0</v>
      </c>
      <c r="G2463">
        <f t="shared" ca="1" si="155"/>
        <v>0</v>
      </c>
    </row>
    <row r="2464" spans="4:7" x14ac:dyDescent="0.15">
      <c r="D2464">
        <f t="shared" ca="1" si="153"/>
        <v>725.74904458189974</v>
      </c>
      <c r="E2464">
        <f t="shared" ca="1" si="154"/>
        <v>1.19313975196977</v>
      </c>
      <c r="F2464">
        <f t="shared" ca="1" si="152"/>
        <v>100.74904458189974</v>
      </c>
      <c r="G2464">
        <f t="shared" ca="1" si="155"/>
        <v>99.671792954280392</v>
      </c>
    </row>
    <row r="2465" spans="4:7" x14ac:dyDescent="0.15">
      <c r="D2465">
        <f t="shared" ca="1" si="153"/>
        <v>633.74527989406999</v>
      </c>
      <c r="E2465">
        <f t="shared" ca="1" si="154"/>
        <v>0.31017109971863482</v>
      </c>
      <c r="F2465">
        <f t="shared" ca="1" si="152"/>
        <v>8.745279894069995</v>
      </c>
      <c r="G2465">
        <f t="shared" ca="1" si="155"/>
        <v>8.6517716425628031</v>
      </c>
    </row>
    <row r="2466" spans="4:7" x14ac:dyDescent="0.15">
      <c r="D2466">
        <f t="shared" ca="1" si="153"/>
        <v>487.89258967079871</v>
      </c>
      <c r="E2466">
        <f t="shared" ca="1" si="154"/>
        <v>-1.3934794660163492</v>
      </c>
      <c r="F2466">
        <f t="shared" ca="1" si="152"/>
        <v>0</v>
      </c>
      <c r="G2466">
        <f t="shared" ca="1" si="155"/>
        <v>0</v>
      </c>
    </row>
    <row r="2467" spans="4:7" x14ac:dyDescent="0.15">
      <c r="D2467">
        <f t="shared" ca="1" si="153"/>
        <v>616.0367415127713</v>
      </c>
      <c r="E2467">
        <f t="shared" ca="1" si="154"/>
        <v>0.12557170698573969</v>
      </c>
      <c r="F2467">
        <f t="shared" ca="1" si="152"/>
        <v>0</v>
      </c>
      <c r="G2467">
        <f t="shared" ca="1" si="155"/>
        <v>0</v>
      </c>
    </row>
    <row r="2468" spans="4:7" x14ac:dyDescent="0.15">
      <c r="D2468">
        <f t="shared" ca="1" si="153"/>
        <v>740.43106615185729</v>
      </c>
      <c r="E2468">
        <f t="shared" ca="1" si="154"/>
        <v>1.323596277583025</v>
      </c>
      <c r="F2468">
        <f t="shared" ca="1" si="152"/>
        <v>115.43106615185729</v>
      </c>
      <c r="G2468">
        <f t="shared" ca="1" si="155"/>
        <v>114.19682810616703</v>
      </c>
    </row>
    <row r="2469" spans="4:7" x14ac:dyDescent="0.15">
      <c r="D2469">
        <f t="shared" ca="1" si="153"/>
        <v>486.09590050318155</v>
      </c>
      <c r="E2469">
        <f t="shared" ca="1" si="154"/>
        <v>-1.4175104953877147</v>
      </c>
      <c r="F2469">
        <f t="shared" ca="1" si="152"/>
        <v>0</v>
      </c>
      <c r="G2469">
        <f t="shared" ca="1" si="155"/>
        <v>0</v>
      </c>
    </row>
    <row r="2470" spans="4:7" x14ac:dyDescent="0.15">
      <c r="D2470">
        <f t="shared" ca="1" si="153"/>
        <v>652.97453674949691</v>
      </c>
      <c r="E2470">
        <f t="shared" ca="1" si="154"/>
        <v>0.50487004649992917</v>
      </c>
      <c r="F2470">
        <f t="shared" ca="1" si="152"/>
        <v>27.974536749496906</v>
      </c>
      <c r="G2470">
        <f t="shared" ca="1" si="155"/>
        <v>27.675421106561004</v>
      </c>
    </row>
    <row r="2471" spans="4:7" x14ac:dyDescent="0.15">
      <c r="D2471">
        <f t="shared" ca="1" si="153"/>
        <v>483.43184625942644</v>
      </c>
      <c r="E2471">
        <f t="shared" ca="1" si="154"/>
        <v>-1.4533066743632024</v>
      </c>
      <c r="F2471">
        <f t="shared" ca="1" si="152"/>
        <v>0</v>
      </c>
      <c r="G2471">
        <f t="shared" ca="1" si="155"/>
        <v>0</v>
      </c>
    </row>
    <row r="2472" spans="4:7" x14ac:dyDescent="0.15">
      <c r="D2472">
        <f t="shared" ca="1" si="153"/>
        <v>580.68397230259677</v>
      </c>
      <c r="E2472">
        <f t="shared" ca="1" si="154"/>
        <v>-0.25938312016367016</v>
      </c>
      <c r="F2472">
        <f t="shared" ca="1" si="152"/>
        <v>0</v>
      </c>
      <c r="G2472">
        <f t="shared" ca="1" si="155"/>
        <v>0</v>
      </c>
    </row>
    <row r="2473" spans="4:7" x14ac:dyDescent="0.15">
      <c r="D2473">
        <f t="shared" ca="1" si="153"/>
        <v>499.62826509515185</v>
      </c>
      <c r="E2473">
        <f t="shared" ca="1" si="154"/>
        <v>-1.2386566305785403</v>
      </c>
      <c r="F2473">
        <f t="shared" ca="1" si="152"/>
        <v>0</v>
      </c>
      <c r="G2473">
        <f t="shared" ca="1" si="155"/>
        <v>0</v>
      </c>
    </row>
    <row r="2474" spans="4:7" x14ac:dyDescent="0.15">
      <c r="D2474">
        <f t="shared" ca="1" si="153"/>
        <v>623.35205560753423</v>
      </c>
      <c r="E2474">
        <f t="shared" ca="1" si="154"/>
        <v>0.20246407079712714</v>
      </c>
      <c r="F2474">
        <f t="shared" ca="1" si="152"/>
        <v>0</v>
      </c>
      <c r="G2474">
        <f t="shared" ca="1" si="155"/>
        <v>0</v>
      </c>
    </row>
    <row r="2475" spans="4:7" x14ac:dyDescent="0.15">
      <c r="D2475">
        <f t="shared" ca="1" si="153"/>
        <v>553.56395488694955</v>
      </c>
      <c r="E2475">
        <f t="shared" ca="1" si="154"/>
        <v>-0.57092576932214778</v>
      </c>
      <c r="F2475">
        <f t="shared" ref="F2475:F2538" ca="1" si="156">MAX(D2475-$B$3,0)</f>
        <v>0</v>
      </c>
      <c r="G2475">
        <f t="shared" ca="1" si="155"/>
        <v>0</v>
      </c>
    </row>
    <row r="2476" spans="4:7" x14ac:dyDescent="0.15">
      <c r="D2476">
        <f t="shared" ca="1" si="153"/>
        <v>730.60875956355176</v>
      </c>
      <c r="E2476">
        <f t="shared" ca="1" si="154"/>
        <v>1.2366104967044829</v>
      </c>
      <c r="F2476">
        <f t="shared" ca="1" si="156"/>
        <v>105.60875956355176</v>
      </c>
      <c r="G2476">
        <f t="shared" ca="1" si="155"/>
        <v>104.47954579678284</v>
      </c>
    </row>
    <row r="2477" spans="4:7" x14ac:dyDescent="0.15">
      <c r="D2477">
        <f t="shared" ca="1" si="153"/>
        <v>596.44855163189504</v>
      </c>
      <c r="E2477">
        <f t="shared" ca="1" si="154"/>
        <v>-8.4907098414167659E-2</v>
      </c>
      <c r="F2477">
        <f t="shared" ca="1" si="156"/>
        <v>0</v>
      </c>
      <c r="G2477">
        <f t="shared" ca="1" si="155"/>
        <v>0</v>
      </c>
    </row>
    <row r="2478" spans="4:7" x14ac:dyDescent="0.15">
      <c r="D2478">
        <f t="shared" ca="1" si="153"/>
        <v>771.2313667562845</v>
      </c>
      <c r="E2478">
        <f t="shared" ca="1" si="154"/>
        <v>1.5890647807400908</v>
      </c>
      <c r="F2478">
        <f t="shared" ca="1" si="156"/>
        <v>146.2313667562845</v>
      </c>
      <c r="G2478">
        <f t="shared" ca="1" si="155"/>
        <v>144.66779879888165</v>
      </c>
    </row>
    <row r="2479" spans="4:7" x14ac:dyDescent="0.15">
      <c r="D2479">
        <f t="shared" ca="1" si="153"/>
        <v>683.59500410487487</v>
      </c>
      <c r="E2479">
        <f t="shared" ca="1" si="154"/>
        <v>0.80337325960163397</v>
      </c>
      <c r="F2479">
        <f t="shared" ca="1" si="156"/>
        <v>58.595004104874874</v>
      </c>
      <c r="G2479">
        <f t="shared" ca="1" si="155"/>
        <v>57.968481403798272</v>
      </c>
    </row>
    <row r="2480" spans="4:7" x14ac:dyDescent="0.15">
      <c r="D2480">
        <f t="shared" ca="1" si="153"/>
        <v>680.33439049815252</v>
      </c>
      <c r="E2480">
        <f t="shared" ca="1" si="154"/>
        <v>0.77223021758269195</v>
      </c>
      <c r="F2480">
        <f t="shared" ca="1" si="156"/>
        <v>55.334390498152516</v>
      </c>
      <c r="G2480">
        <f t="shared" ca="1" si="155"/>
        <v>54.742731664316111</v>
      </c>
    </row>
    <row r="2481" spans="4:7" x14ac:dyDescent="0.15">
      <c r="D2481">
        <f t="shared" ca="1" si="153"/>
        <v>553.92649314842822</v>
      </c>
      <c r="E2481">
        <f t="shared" ca="1" si="154"/>
        <v>-0.56666128392973125</v>
      </c>
      <c r="F2481">
        <f t="shared" ca="1" si="156"/>
        <v>0</v>
      </c>
      <c r="G2481">
        <f t="shared" ca="1" si="155"/>
        <v>0</v>
      </c>
    </row>
    <row r="2482" spans="4:7" x14ac:dyDescent="0.15">
      <c r="D2482">
        <f t="shared" ca="1" si="153"/>
        <v>673.11785083817847</v>
      </c>
      <c r="E2482">
        <f t="shared" ca="1" si="154"/>
        <v>0.70276891235595118</v>
      </c>
      <c r="F2482">
        <f t="shared" ca="1" si="156"/>
        <v>48.11785083817847</v>
      </c>
      <c r="G2482">
        <f t="shared" ca="1" si="155"/>
        <v>47.603354315178336</v>
      </c>
    </row>
    <row r="2483" spans="4:7" x14ac:dyDescent="0.15">
      <c r="D2483">
        <f t="shared" ca="1" si="153"/>
        <v>640.13518460278203</v>
      </c>
      <c r="E2483">
        <f t="shared" ca="1" si="154"/>
        <v>0.37551756543079989</v>
      </c>
      <c r="F2483">
        <f t="shared" ca="1" si="156"/>
        <v>15.135184602782033</v>
      </c>
      <c r="G2483">
        <f t="shared" ca="1" si="155"/>
        <v>14.973352772859197</v>
      </c>
    </row>
    <row r="2484" spans="4:7" x14ac:dyDescent="0.15">
      <c r="D2484">
        <f t="shared" ca="1" si="153"/>
        <v>405.65561601258258</v>
      </c>
      <c r="E2484">
        <f t="shared" ca="1" si="154"/>
        <v>-2.5958341898196839</v>
      </c>
      <c r="F2484">
        <f t="shared" ca="1" si="156"/>
        <v>0</v>
      </c>
      <c r="G2484">
        <f t="shared" ca="1" si="155"/>
        <v>0</v>
      </c>
    </row>
    <row r="2485" spans="4:7" x14ac:dyDescent="0.15">
      <c r="D2485">
        <f t="shared" ca="1" si="153"/>
        <v>499.02596582129252</v>
      </c>
      <c r="E2485">
        <f t="shared" ca="1" si="154"/>
        <v>-1.2465135084586365</v>
      </c>
      <c r="F2485">
        <f t="shared" ca="1" si="156"/>
        <v>0</v>
      </c>
      <c r="G2485">
        <f t="shared" ca="1" si="155"/>
        <v>0</v>
      </c>
    </row>
    <row r="2486" spans="4:7" x14ac:dyDescent="0.15">
      <c r="D2486">
        <f t="shared" ca="1" si="153"/>
        <v>594.30084431782132</v>
      </c>
      <c r="E2486">
        <f t="shared" ca="1" si="154"/>
        <v>-0.10840385696705687</v>
      </c>
      <c r="F2486">
        <f t="shared" ca="1" si="156"/>
        <v>0</v>
      </c>
      <c r="G2486">
        <f t="shared" ca="1" si="155"/>
        <v>0</v>
      </c>
    </row>
    <row r="2487" spans="4:7" x14ac:dyDescent="0.15">
      <c r="D2487">
        <f t="shared" ca="1" si="153"/>
        <v>539.50403900933361</v>
      </c>
      <c r="E2487">
        <f t="shared" ca="1" si="154"/>
        <v>-0.73850193713461276</v>
      </c>
      <c r="F2487">
        <f t="shared" ca="1" si="156"/>
        <v>0</v>
      </c>
      <c r="G2487">
        <f t="shared" ca="1" si="155"/>
        <v>0</v>
      </c>
    </row>
    <row r="2488" spans="4:7" x14ac:dyDescent="0.15">
      <c r="D2488">
        <f t="shared" ca="1" si="153"/>
        <v>894.10268224619506</v>
      </c>
      <c r="E2488">
        <f t="shared" ca="1" si="154"/>
        <v>2.5519883840247188</v>
      </c>
      <c r="F2488">
        <f t="shared" ca="1" si="156"/>
        <v>269.10268224619506</v>
      </c>
      <c r="G2488">
        <f t="shared" ca="1" si="155"/>
        <v>266.2253219332564</v>
      </c>
    </row>
    <row r="2489" spans="4:7" x14ac:dyDescent="0.15">
      <c r="D2489">
        <f t="shared" ca="1" si="153"/>
        <v>531.38467448367817</v>
      </c>
      <c r="E2489">
        <f t="shared" ca="1" si="154"/>
        <v>-0.83727505831598836</v>
      </c>
      <c r="F2489">
        <f t="shared" ca="1" si="156"/>
        <v>0</v>
      </c>
      <c r="G2489">
        <f t="shared" ca="1" si="155"/>
        <v>0</v>
      </c>
    </row>
    <row r="2490" spans="4:7" x14ac:dyDescent="0.15">
      <c r="D2490">
        <f t="shared" ca="1" si="153"/>
        <v>504.9082401102678</v>
      </c>
      <c r="E2490">
        <f t="shared" ca="1" si="154"/>
        <v>-1.1701830717921049</v>
      </c>
      <c r="F2490">
        <f t="shared" ca="1" si="156"/>
        <v>0</v>
      </c>
      <c r="G2490">
        <f t="shared" ca="1" si="155"/>
        <v>0</v>
      </c>
    </row>
    <row r="2491" spans="4:7" x14ac:dyDescent="0.15">
      <c r="D2491">
        <f t="shared" ca="1" si="153"/>
        <v>575.30251309738333</v>
      </c>
      <c r="E2491">
        <f t="shared" ca="1" si="154"/>
        <v>-0.32002926376490781</v>
      </c>
      <c r="F2491">
        <f t="shared" ca="1" si="156"/>
        <v>0</v>
      </c>
      <c r="G2491">
        <f t="shared" ca="1" si="155"/>
        <v>0</v>
      </c>
    </row>
    <row r="2492" spans="4:7" x14ac:dyDescent="0.15">
      <c r="D2492">
        <f t="shared" ca="1" si="153"/>
        <v>483.82979925600415</v>
      </c>
      <c r="E2492">
        <f t="shared" ca="1" si="154"/>
        <v>-1.4479469729798715</v>
      </c>
      <c r="F2492">
        <f t="shared" ca="1" si="156"/>
        <v>0</v>
      </c>
      <c r="G2492">
        <f t="shared" ca="1" si="155"/>
        <v>0</v>
      </c>
    </row>
    <row r="2493" spans="4:7" x14ac:dyDescent="0.15">
      <c r="D2493">
        <f t="shared" ca="1" si="153"/>
        <v>779.35189758308923</v>
      </c>
      <c r="E2493">
        <f t="shared" ca="1" si="154"/>
        <v>1.6572901750844879</v>
      </c>
      <c r="F2493">
        <f t="shared" ca="1" si="156"/>
        <v>154.35189758308923</v>
      </c>
      <c r="G2493">
        <f t="shared" ca="1" si="155"/>
        <v>152.70150145687734</v>
      </c>
    </row>
    <row r="2494" spans="4:7" x14ac:dyDescent="0.15">
      <c r="D2494">
        <f t="shared" ca="1" si="153"/>
        <v>612.47178678596288</v>
      </c>
      <c r="E2494">
        <f t="shared" ca="1" si="154"/>
        <v>8.7768397720982327E-2</v>
      </c>
      <c r="F2494">
        <f t="shared" ca="1" si="156"/>
        <v>0</v>
      </c>
      <c r="G2494">
        <f t="shared" ca="1" si="155"/>
        <v>0</v>
      </c>
    </row>
    <row r="2495" spans="4:7" x14ac:dyDescent="0.15">
      <c r="D2495">
        <f t="shared" ca="1" si="153"/>
        <v>491.56076245930467</v>
      </c>
      <c r="E2495">
        <f t="shared" ca="1" si="154"/>
        <v>-1.3446905897436625</v>
      </c>
      <c r="F2495">
        <f t="shared" ca="1" si="156"/>
        <v>0</v>
      </c>
      <c r="G2495">
        <f t="shared" ca="1" si="155"/>
        <v>0</v>
      </c>
    </row>
    <row r="2496" spans="4:7" x14ac:dyDescent="0.15">
      <c r="D2496">
        <f t="shared" ca="1" si="153"/>
        <v>676.88817420996986</v>
      </c>
      <c r="E2496">
        <f t="shared" ca="1" si="154"/>
        <v>0.73915176769157609</v>
      </c>
      <c r="F2496">
        <f t="shared" ca="1" si="156"/>
        <v>51.888174209969861</v>
      </c>
      <c r="G2496">
        <f t="shared" ca="1" si="155"/>
        <v>51.333363786170288</v>
      </c>
    </row>
    <row r="2497" spans="4:7" x14ac:dyDescent="0.15">
      <c r="D2497">
        <f t="shared" ca="1" si="153"/>
        <v>663.02878163144317</v>
      </c>
      <c r="E2497">
        <f t="shared" ca="1" si="154"/>
        <v>0.60439997254678679</v>
      </c>
      <c r="F2497">
        <f t="shared" ca="1" si="156"/>
        <v>38.028781631443167</v>
      </c>
      <c r="G2497">
        <f t="shared" ca="1" si="155"/>
        <v>37.622161726719895</v>
      </c>
    </row>
    <row r="2498" spans="4:7" x14ac:dyDescent="0.15">
      <c r="D2498">
        <f t="shared" ca="1" si="153"/>
        <v>623.22876206345995</v>
      </c>
      <c r="E2498">
        <f t="shared" ca="1" si="154"/>
        <v>0.20117560570981449</v>
      </c>
      <c r="F2498">
        <f t="shared" ca="1" si="156"/>
        <v>0</v>
      </c>
      <c r="G2498">
        <f t="shared" ca="1" si="155"/>
        <v>0</v>
      </c>
    </row>
    <row r="2499" spans="4:7" x14ac:dyDescent="0.15">
      <c r="D2499">
        <f t="shared" ref="D2499:D2562" ca="1" si="157">$B$2 * EXP(($B$4 - ($B$6^2)/2)*$B$5 + $B$6*SQRT($B$5)*E2499)</f>
        <v>609.77774795649543</v>
      </c>
      <c r="E2499">
        <f t="shared" ref="E2499:E2562" ca="1" si="158">_xlfn.NORM.S.INV(RAND())</f>
        <v>5.9054150801505369E-2</v>
      </c>
      <c r="F2499">
        <f t="shared" ca="1" si="156"/>
        <v>0</v>
      </c>
      <c r="G2499">
        <f t="shared" ref="G2499:G2562" ca="1" si="159">F2499* EXP(-$B$4*$B$5)</f>
        <v>0</v>
      </c>
    </row>
    <row r="2500" spans="4:7" x14ac:dyDescent="0.15">
      <c r="D2500">
        <f t="shared" ca="1" si="157"/>
        <v>690.22546453487905</v>
      </c>
      <c r="E2500">
        <f t="shared" ca="1" si="158"/>
        <v>0.86624707765128306</v>
      </c>
      <c r="F2500">
        <f t="shared" ca="1" si="156"/>
        <v>65.225464534879052</v>
      </c>
      <c r="G2500">
        <f t="shared" ca="1" si="159"/>
        <v>64.528046131319826</v>
      </c>
    </row>
    <row r="2501" spans="4:7" x14ac:dyDescent="0.15">
      <c r="D2501">
        <f t="shared" ca="1" si="157"/>
        <v>696.03859666940195</v>
      </c>
      <c r="E2501">
        <f t="shared" ca="1" si="158"/>
        <v>0.92087561001330021</v>
      </c>
      <c r="F2501">
        <f t="shared" ca="1" si="156"/>
        <v>71.038596669401954</v>
      </c>
      <c r="G2501">
        <f t="shared" ca="1" si="159"/>
        <v>70.279021785059513</v>
      </c>
    </row>
    <row r="2502" spans="4:7" x14ac:dyDescent="0.15">
      <c r="D2502">
        <f t="shared" ca="1" si="157"/>
        <v>685.17642694740402</v>
      </c>
      <c r="E2502">
        <f t="shared" ca="1" si="158"/>
        <v>0.81842442144728567</v>
      </c>
      <c r="F2502">
        <f t="shared" ca="1" si="156"/>
        <v>60.176426947404025</v>
      </c>
      <c r="G2502">
        <f t="shared" ca="1" si="159"/>
        <v>59.532995000804171</v>
      </c>
    </row>
    <row r="2503" spans="4:7" x14ac:dyDescent="0.15">
      <c r="D2503">
        <f t="shared" ca="1" si="157"/>
        <v>753.80618127573416</v>
      </c>
      <c r="E2503">
        <f t="shared" ca="1" si="158"/>
        <v>1.4402080314080279</v>
      </c>
      <c r="F2503">
        <f t="shared" ca="1" si="156"/>
        <v>128.80618127573416</v>
      </c>
      <c r="G2503">
        <f t="shared" ca="1" si="159"/>
        <v>127.42893081144891</v>
      </c>
    </row>
    <row r="2504" spans="4:7" x14ac:dyDescent="0.15">
      <c r="D2504">
        <f t="shared" ca="1" si="157"/>
        <v>578.77670211089628</v>
      </c>
      <c r="E2504">
        <f t="shared" ca="1" si="158"/>
        <v>-0.28081248737059944</v>
      </c>
      <c r="F2504">
        <f t="shared" ca="1" si="156"/>
        <v>0</v>
      </c>
      <c r="G2504">
        <f t="shared" ca="1" si="159"/>
        <v>0</v>
      </c>
    </row>
    <row r="2505" spans="4:7" x14ac:dyDescent="0.15">
      <c r="D2505">
        <f t="shared" ca="1" si="157"/>
        <v>540.29474470502441</v>
      </c>
      <c r="E2505">
        <f t="shared" ca="1" si="158"/>
        <v>-0.72896245348830135</v>
      </c>
      <c r="F2505">
        <f t="shared" ca="1" si="156"/>
        <v>0</v>
      </c>
      <c r="G2505">
        <f t="shared" ca="1" si="159"/>
        <v>0</v>
      </c>
    </row>
    <row r="2506" spans="4:7" x14ac:dyDescent="0.15">
      <c r="D2506">
        <f t="shared" ca="1" si="157"/>
        <v>551.41782490708977</v>
      </c>
      <c r="E2506">
        <f t="shared" ca="1" si="158"/>
        <v>-0.59622773180918887</v>
      </c>
      <c r="F2506">
        <f t="shared" ca="1" si="156"/>
        <v>0</v>
      </c>
      <c r="G2506">
        <f t="shared" ca="1" si="159"/>
        <v>0</v>
      </c>
    </row>
    <row r="2507" spans="4:7" x14ac:dyDescent="0.15">
      <c r="D2507">
        <f t="shared" ca="1" si="157"/>
        <v>571.04425233671247</v>
      </c>
      <c r="E2507">
        <f t="shared" ca="1" si="158"/>
        <v>-0.3684209769198698</v>
      </c>
      <c r="F2507">
        <f t="shared" ca="1" si="156"/>
        <v>0</v>
      </c>
      <c r="G2507">
        <f t="shared" ca="1" si="159"/>
        <v>0</v>
      </c>
    </row>
    <row r="2508" spans="4:7" x14ac:dyDescent="0.15">
      <c r="D2508">
        <f t="shared" ca="1" si="157"/>
        <v>724.63453564830502</v>
      </c>
      <c r="E2508">
        <f t="shared" ca="1" si="158"/>
        <v>1.1831293037853119</v>
      </c>
      <c r="F2508">
        <f t="shared" ca="1" si="156"/>
        <v>99.634535648305018</v>
      </c>
      <c r="G2508">
        <f t="shared" ca="1" si="159"/>
        <v>98.569200824142158</v>
      </c>
    </row>
    <row r="2509" spans="4:7" x14ac:dyDescent="0.15">
      <c r="D2509">
        <f t="shared" ca="1" si="157"/>
        <v>785.35564388609532</v>
      </c>
      <c r="E2509">
        <f t="shared" ca="1" si="158"/>
        <v>1.7072756755535312</v>
      </c>
      <c r="F2509">
        <f t="shared" ca="1" si="156"/>
        <v>160.35564388609532</v>
      </c>
      <c r="G2509">
        <f t="shared" ca="1" si="159"/>
        <v>158.64105315135322</v>
      </c>
    </row>
    <row r="2510" spans="4:7" x14ac:dyDescent="0.15">
      <c r="D2510">
        <f t="shared" ca="1" si="157"/>
        <v>590.94173592263166</v>
      </c>
      <c r="E2510">
        <f t="shared" ca="1" si="158"/>
        <v>-0.14532462211858557</v>
      </c>
      <c r="F2510">
        <f t="shared" ca="1" si="156"/>
        <v>0</v>
      </c>
      <c r="G2510">
        <f t="shared" ca="1" si="159"/>
        <v>0</v>
      </c>
    </row>
    <row r="2511" spans="4:7" x14ac:dyDescent="0.15">
      <c r="D2511">
        <f t="shared" ca="1" si="157"/>
        <v>499.03893145660089</v>
      </c>
      <c r="E2511">
        <f t="shared" ca="1" si="158"/>
        <v>-1.2463442743971029</v>
      </c>
      <c r="F2511">
        <f t="shared" ca="1" si="156"/>
        <v>0</v>
      </c>
      <c r="G2511">
        <f t="shared" ca="1" si="159"/>
        <v>0</v>
      </c>
    </row>
    <row r="2512" spans="4:7" x14ac:dyDescent="0.15">
      <c r="D2512">
        <f t="shared" ca="1" si="157"/>
        <v>647.48907787952089</v>
      </c>
      <c r="E2512">
        <f t="shared" ca="1" si="158"/>
        <v>0.44991974368042886</v>
      </c>
      <c r="F2512">
        <f t="shared" ca="1" si="156"/>
        <v>22.489077879520892</v>
      </c>
      <c r="G2512">
        <f t="shared" ca="1" si="159"/>
        <v>22.248615095482496</v>
      </c>
    </row>
    <row r="2513" spans="4:7" x14ac:dyDescent="0.15">
      <c r="D2513">
        <f t="shared" ca="1" si="157"/>
        <v>510.77578384470809</v>
      </c>
      <c r="E2513">
        <f t="shared" ca="1" si="158"/>
        <v>-1.0949246161043729</v>
      </c>
      <c r="F2513">
        <f t="shared" ca="1" si="156"/>
        <v>0</v>
      </c>
      <c r="G2513">
        <f t="shared" ca="1" si="159"/>
        <v>0</v>
      </c>
    </row>
    <row r="2514" spans="4:7" x14ac:dyDescent="0.15">
      <c r="D2514">
        <f t="shared" ca="1" si="157"/>
        <v>535.4648693500111</v>
      </c>
      <c r="E2514">
        <f t="shared" ca="1" si="158"/>
        <v>-0.78745174518466776</v>
      </c>
      <c r="F2514">
        <f t="shared" ca="1" si="156"/>
        <v>0</v>
      </c>
      <c r="G2514">
        <f t="shared" ca="1" si="159"/>
        <v>0</v>
      </c>
    </row>
    <row r="2515" spans="4:7" x14ac:dyDescent="0.15">
      <c r="D2515">
        <f t="shared" ca="1" si="157"/>
        <v>595.35886766262013</v>
      </c>
      <c r="E2515">
        <f t="shared" ca="1" si="158"/>
        <v>-9.681807456870857E-2</v>
      </c>
      <c r="F2515">
        <f t="shared" ca="1" si="156"/>
        <v>0</v>
      </c>
      <c r="G2515">
        <f t="shared" ca="1" si="159"/>
        <v>0</v>
      </c>
    </row>
    <row r="2516" spans="4:7" x14ac:dyDescent="0.15">
      <c r="D2516">
        <f t="shared" ca="1" si="157"/>
        <v>645.60145375923389</v>
      </c>
      <c r="E2516">
        <f t="shared" ca="1" si="158"/>
        <v>0.43090284678165325</v>
      </c>
      <c r="F2516">
        <f t="shared" ca="1" si="156"/>
        <v>20.601453759233891</v>
      </c>
      <c r="G2516">
        <f t="shared" ca="1" si="159"/>
        <v>20.381174254990867</v>
      </c>
    </row>
    <row r="2517" spans="4:7" x14ac:dyDescent="0.15">
      <c r="D2517">
        <f t="shared" ca="1" si="157"/>
        <v>618.52264745426908</v>
      </c>
      <c r="E2517">
        <f t="shared" ca="1" si="158"/>
        <v>0.15180338359533016</v>
      </c>
      <c r="F2517">
        <f t="shared" ca="1" si="156"/>
        <v>0</v>
      </c>
      <c r="G2517">
        <f t="shared" ca="1" si="159"/>
        <v>0</v>
      </c>
    </row>
    <row r="2518" spans="4:7" x14ac:dyDescent="0.15">
      <c r="D2518">
        <f t="shared" ca="1" si="157"/>
        <v>732.920625013826</v>
      </c>
      <c r="E2518">
        <f t="shared" ca="1" si="158"/>
        <v>1.2571890209265444</v>
      </c>
      <c r="F2518">
        <f t="shared" ca="1" si="156"/>
        <v>107.920625013826</v>
      </c>
      <c r="G2518">
        <f t="shared" ca="1" si="159"/>
        <v>106.76669179855531</v>
      </c>
    </row>
    <row r="2519" spans="4:7" x14ac:dyDescent="0.15">
      <c r="D2519">
        <f t="shared" ca="1" si="157"/>
        <v>531.85628623906985</v>
      </c>
      <c r="E2519">
        <f t="shared" ca="1" si="158"/>
        <v>-0.83149668351343931</v>
      </c>
      <c r="F2519">
        <f t="shared" ca="1" si="156"/>
        <v>0</v>
      </c>
      <c r="G2519">
        <f t="shared" ca="1" si="159"/>
        <v>0</v>
      </c>
    </row>
    <row r="2520" spans="4:7" x14ac:dyDescent="0.15">
      <c r="D2520">
        <f t="shared" ca="1" si="157"/>
        <v>499.69460622438595</v>
      </c>
      <c r="E2520">
        <f t="shared" ca="1" si="158"/>
        <v>-1.2377918024828218</v>
      </c>
      <c r="F2520">
        <f t="shared" ca="1" si="156"/>
        <v>0</v>
      </c>
      <c r="G2520">
        <f t="shared" ca="1" si="159"/>
        <v>0</v>
      </c>
    </row>
    <row r="2521" spans="4:7" x14ac:dyDescent="0.15">
      <c r="D2521">
        <f t="shared" ca="1" si="157"/>
        <v>575.40422953459847</v>
      </c>
      <c r="E2521">
        <f t="shared" ca="1" si="158"/>
        <v>-0.31887772320310853</v>
      </c>
      <c r="F2521">
        <f t="shared" ca="1" si="156"/>
        <v>0</v>
      </c>
      <c r="G2521">
        <f t="shared" ca="1" si="159"/>
        <v>0</v>
      </c>
    </row>
    <row r="2522" spans="4:7" x14ac:dyDescent="0.15">
      <c r="D2522">
        <f t="shared" ca="1" si="157"/>
        <v>647.9211551047149</v>
      </c>
      <c r="E2522">
        <f t="shared" ca="1" si="158"/>
        <v>0.45426491420579246</v>
      </c>
      <c r="F2522">
        <f t="shared" ca="1" si="156"/>
        <v>22.921155104714899</v>
      </c>
      <c r="G2522">
        <f t="shared" ca="1" si="159"/>
        <v>22.676072367246384</v>
      </c>
    </row>
    <row r="2523" spans="4:7" x14ac:dyDescent="0.15">
      <c r="D2523">
        <f t="shared" ca="1" si="157"/>
        <v>542.99948179546129</v>
      </c>
      <c r="E2523">
        <f t="shared" ca="1" si="158"/>
        <v>-0.69643633142419392</v>
      </c>
      <c r="F2523">
        <f t="shared" ca="1" si="156"/>
        <v>0</v>
      </c>
      <c r="G2523">
        <f t="shared" ca="1" si="159"/>
        <v>0</v>
      </c>
    </row>
    <row r="2524" spans="4:7" x14ac:dyDescent="0.15">
      <c r="D2524">
        <f t="shared" ca="1" si="157"/>
        <v>577.35041218058234</v>
      </c>
      <c r="E2524">
        <f t="shared" ca="1" si="158"/>
        <v>-0.29688394274430729</v>
      </c>
      <c r="F2524">
        <f t="shared" ca="1" si="156"/>
        <v>0</v>
      </c>
      <c r="G2524">
        <f t="shared" ca="1" si="159"/>
        <v>0</v>
      </c>
    </row>
    <row r="2525" spans="4:7" x14ac:dyDescent="0.15">
      <c r="D2525">
        <f t="shared" ca="1" si="157"/>
        <v>659.00713691103249</v>
      </c>
      <c r="E2525">
        <f t="shared" ca="1" si="158"/>
        <v>0.56477084205888595</v>
      </c>
      <c r="F2525">
        <f t="shared" ca="1" si="156"/>
        <v>34.007136911032489</v>
      </c>
      <c r="G2525">
        <f t="shared" ca="1" si="159"/>
        <v>33.643518141841049</v>
      </c>
    </row>
    <row r="2526" spans="4:7" x14ac:dyDescent="0.15">
      <c r="D2526">
        <f t="shared" ca="1" si="157"/>
        <v>625.59121249510724</v>
      </c>
      <c r="E2526">
        <f t="shared" ca="1" si="158"/>
        <v>0.22581988622472915</v>
      </c>
      <c r="F2526">
        <f t="shared" ca="1" si="156"/>
        <v>0.59121249510724283</v>
      </c>
      <c r="G2526">
        <f t="shared" ca="1" si="159"/>
        <v>0.58489099969985525</v>
      </c>
    </row>
    <row r="2527" spans="4:7" x14ac:dyDescent="0.15">
      <c r="D2527">
        <f t="shared" ca="1" si="157"/>
        <v>643.62046646483702</v>
      </c>
      <c r="E2527">
        <f t="shared" ca="1" si="158"/>
        <v>0.41088547258419156</v>
      </c>
      <c r="F2527">
        <f t="shared" ca="1" si="156"/>
        <v>18.620466464837023</v>
      </c>
      <c r="G2527">
        <f t="shared" ca="1" si="159"/>
        <v>18.421368519149102</v>
      </c>
    </row>
    <row r="2528" spans="4:7" x14ac:dyDescent="0.15">
      <c r="D2528">
        <f t="shared" ca="1" si="157"/>
        <v>449.8023505695769</v>
      </c>
      <c r="E2528">
        <f t="shared" ca="1" si="158"/>
        <v>-1.922952598656718</v>
      </c>
      <c r="F2528">
        <f t="shared" ca="1" si="156"/>
        <v>0</v>
      </c>
      <c r="G2528">
        <f t="shared" ca="1" si="159"/>
        <v>0</v>
      </c>
    </row>
    <row r="2529" spans="4:7" x14ac:dyDescent="0.15">
      <c r="D2529">
        <f t="shared" ca="1" si="157"/>
        <v>447.65785144735747</v>
      </c>
      <c r="E2529">
        <f t="shared" ca="1" si="158"/>
        <v>-1.9540815332926729</v>
      </c>
      <c r="F2529">
        <f t="shared" ca="1" si="156"/>
        <v>0</v>
      </c>
      <c r="G2529">
        <f t="shared" ca="1" si="159"/>
        <v>0</v>
      </c>
    </row>
    <row r="2530" spans="4:7" x14ac:dyDescent="0.15">
      <c r="D2530">
        <f t="shared" ca="1" si="157"/>
        <v>538.61784196564906</v>
      </c>
      <c r="E2530">
        <f t="shared" ca="1" si="158"/>
        <v>-0.74921010797438892</v>
      </c>
      <c r="F2530">
        <f t="shared" ca="1" si="156"/>
        <v>0</v>
      </c>
      <c r="G2530">
        <f t="shared" ca="1" si="159"/>
        <v>0</v>
      </c>
    </row>
    <row r="2531" spans="4:7" x14ac:dyDescent="0.15">
      <c r="D2531">
        <f t="shared" ca="1" si="157"/>
        <v>544.4759810093766</v>
      </c>
      <c r="E2531">
        <f t="shared" ca="1" si="158"/>
        <v>-0.67874881820804256</v>
      </c>
      <c r="F2531">
        <f t="shared" ca="1" si="156"/>
        <v>0</v>
      </c>
      <c r="G2531">
        <f t="shared" ca="1" si="159"/>
        <v>0</v>
      </c>
    </row>
    <row r="2532" spans="4:7" x14ac:dyDescent="0.15">
      <c r="D2532">
        <f t="shared" ca="1" si="157"/>
        <v>520.51088540154558</v>
      </c>
      <c r="E2532">
        <f t="shared" ca="1" si="158"/>
        <v>-0.97194681034470598</v>
      </c>
      <c r="F2532">
        <f t="shared" ca="1" si="156"/>
        <v>0</v>
      </c>
      <c r="G2532">
        <f t="shared" ca="1" si="159"/>
        <v>0</v>
      </c>
    </row>
    <row r="2533" spans="4:7" x14ac:dyDescent="0.15">
      <c r="D2533">
        <f t="shared" ca="1" si="157"/>
        <v>750.28245048098449</v>
      </c>
      <c r="E2533">
        <f t="shared" ca="1" si="158"/>
        <v>1.4096881497967</v>
      </c>
      <c r="F2533">
        <f t="shared" ca="1" si="156"/>
        <v>125.28245048098449</v>
      </c>
      <c r="G2533">
        <f t="shared" ca="1" si="159"/>
        <v>123.94287724480289</v>
      </c>
    </row>
    <row r="2534" spans="4:7" x14ac:dyDescent="0.15">
      <c r="D2534">
        <f t="shared" ca="1" si="157"/>
        <v>628.6792063660896</v>
      </c>
      <c r="E2534">
        <f t="shared" ca="1" si="158"/>
        <v>0.25789283453143586</v>
      </c>
      <c r="F2534">
        <f t="shared" ca="1" si="156"/>
        <v>3.6792063660896019</v>
      </c>
      <c r="G2534">
        <f t="shared" ca="1" si="159"/>
        <v>3.6398667270621017</v>
      </c>
    </row>
    <row r="2535" spans="4:7" x14ac:dyDescent="0.15">
      <c r="D2535">
        <f t="shared" ca="1" si="157"/>
        <v>435.59244078856597</v>
      </c>
      <c r="E2535">
        <f t="shared" ca="1" si="158"/>
        <v>-2.1320479642592778</v>
      </c>
      <c r="F2535">
        <f t="shared" ca="1" si="156"/>
        <v>0</v>
      </c>
      <c r="G2535">
        <f t="shared" ca="1" si="159"/>
        <v>0</v>
      </c>
    </row>
    <row r="2536" spans="4:7" x14ac:dyDescent="0.15">
      <c r="D2536">
        <f t="shared" ca="1" si="157"/>
        <v>573.44616929922529</v>
      </c>
      <c r="E2536">
        <f t="shared" ca="1" si="158"/>
        <v>-0.34108093214930923</v>
      </c>
      <c r="F2536">
        <f t="shared" ca="1" si="156"/>
        <v>0</v>
      </c>
      <c r="G2536">
        <f t="shared" ca="1" si="159"/>
        <v>0</v>
      </c>
    </row>
    <row r="2537" spans="4:7" x14ac:dyDescent="0.15">
      <c r="D2537">
        <f t="shared" ca="1" si="157"/>
        <v>555.69423455327865</v>
      </c>
      <c r="E2537">
        <f t="shared" ca="1" si="158"/>
        <v>-0.54590749966571306</v>
      </c>
      <c r="F2537">
        <f t="shared" ca="1" si="156"/>
        <v>0</v>
      </c>
      <c r="G2537">
        <f t="shared" ca="1" si="159"/>
        <v>0</v>
      </c>
    </row>
    <row r="2538" spans="4:7" x14ac:dyDescent="0.15">
      <c r="D2538">
        <f t="shared" ca="1" si="157"/>
        <v>650.35266759478134</v>
      </c>
      <c r="E2538">
        <f t="shared" ca="1" si="158"/>
        <v>0.4786634334204718</v>
      </c>
      <c r="F2538">
        <f t="shared" ca="1" si="156"/>
        <v>25.352667594781337</v>
      </c>
      <c r="G2538">
        <f t="shared" ca="1" si="159"/>
        <v>25.081586091782381</v>
      </c>
    </row>
    <row r="2539" spans="4:7" x14ac:dyDescent="0.15">
      <c r="D2539">
        <f t="shared" ca="1" si="157"/>
        <v>833.0510105006781</v>
      </c>
      <c r="E2539">
        <f t="shared" ca="1" si="158"/>
        <v>2.091307371843206</v>
      </c>
      <c r="F2539">
        <f t="shared" ref="F2539:F2602" ca="1" si="160">MAX(D2539-$B$3,0)</f>
        <v>208.0510105006781</v>
      </c>
      <c r="G2539">
        <f t="shared" ca="1" si="159"/>
        <v>205.82644062391353</v>
      </c>
    </row>
    <row r="2540" spans="4:7" x14ac:dyDescent="0.15">
      <c r="D2540">
        <f t="shared" ca="1" si="157"/>
        <v>437.75825093746749</v>
      </c>
      <c r="E2540">
        <f t="shared" ca="1" si="158"/>
        <v>-2.0997418025083978</v>
      </c>
      <c r="F2540">
        <f t="shared" ca="1" si="160"/>
        <v>0</v>
      </c>
      <c r="G2540">
        <f t="shared" ca="1" si="159"/>
        <v>0</v>
      </c>
    </row>
    <row r="2541" spans="4:7" x14ac:dyDescent="0.15">
      <c r="D2541">
        <f t="shared" ca="1" si="157"/>
        <v>605.93552114595479</v>
      </c>
      <c r="E2541">
        <f t="shared" ca="1" si="158"/>
        <v>1.7881763997570584E-2</v>
      </c>
      <c r="F2541">
        <f t="shared" ca="1" si="160"/>
        <v>0</v>
      </c>
      <c r="G2541">
        <f t="shared" ca="1" si="159"/>
        <v>0</v>
      </c>
    </row>
    <row r="2542" spans="4:7" x14ac:dyDescent="0.15">
      <c r="D2542">
        <f t="shared" ca="1" si="157"/>
        <v>551.3181636545628</v>
      </c>
      <c r="E2542">
        <f t="shared" ca="1" si="158"/>
        <v>-0.59740508713005946</v>
      </c>
      <c r="F2542">
        <f t="shared" ca="1" si="160"/>
        <v>0</v>
      </c>
      <c r="G2542">
        <f t="shared" ca="1" si="159"/>
        <v>0</v>
      </c>
    </row>
    <row r="2543" spans="4:7" x14ac:dyDescent="0.15">
      <c r="D2543">
        <f t="shared" ca="1" si="157"/>
        <v>488.40635008015352</v>
      </c>
      <c r="E2543">
        <f t="shared" ca="1" si="158"/>
        <v>-1.386624100530341</v>
      </c>
      <c r="F2543">
        <f t="shared" ca="1" si="160"/>
        <v>0</v>
      </c>
      <c r="G2543">
        <f t="shared" ca="1" si="159"/>
        <v>0</v>
      </c>
    </row>
    <row r="2544" spans="4:7" x14ac:dyDescent="0.15">
      <c r="D2544">
        <f t="shared" ca="1" si="157"/>
        <v>633.51343069062091</v>
      </c>
      <c r="E2544">
        <f t="shared" ca="1" si="158"/>
        <v>0.30778772084772826</v>
      </c>
      <c r="F2544">
        <f t="shared" ca="1" si="160"/>
        <v>8.5134306906209076</v>
      </c>
      <c r="G2544">
        <f t="shared" ca="1" si="159"/>
        <v>8.4224014693895288</v>
      </c>
    </row>
    <row r="2545" spans="4:7" x14ac:dyDescent="0.15">
      <c r="D2545">
        <f t="shared" ca="1" si="157"/>
        <v>629.61999561974596</v>
      </c>
      <c r="E2545">
        <f t="shared" ca="1" si="158"/>
        <v>0.26763288628910525</v>
      </c>
      <c r="F2545">
        <f t="shared" ca="1" si="160"/>
        <v>4.6199956197459642</v>
      </c>
      <c r="G2545">
        <f t="shared" ca="1" si="159"/>
        <v>4.5705966619531706</v>
      </c>
    </row>
    <row r="2546" spans="4:7" x14ac:dyDescent="0.15">
      <c r="D2546">
        <f t="shared" ca="1" si="157"/>
        <v>535.21611281501146</v>
      </c>
      <c r="E2546">
        <f t="shared" ca="1" si="158"/>
        <v>-0.79047842983965311</v>
      </c>
      <c r="F2546">
        <f t="shared" ca="1" si="160"/>
        <v>0</v>
      </c>
      <c r="G2546">
        <f t="shared" ca="1" si="159"/>
        <v>0</v>
      </c>
    </row>
    <row r="2547" spans="4:7" x14ac:dyDescent="0.15">
      <c r="D2547">
        <f t="shared" ca="1" si="157"/>
        <v>566.14873275733635</v>
      </c>
      <c r="E2547">
        <f t="shared" ca="1" si="158"/>
        <v>-0.42450253355046469</v>
      </c>
      <c r="F2547">
        <f t="shared" ca="1" si="160"/>
        <v>0</v>
      </c>
      <c r="G2547">
        <f t="shared" ca="1" si="159"/>
        <v>0</v>
      </c>
    </row>
    <row r="2548" spans="4:7" x14ac:dyDescent="0.15">
      <c r="D2548">
        <f t="shared" ca="1" si="157"/>
        <v>751.92817443093668</v>
      </c>
      <c r="E2548">
        <f t="shared" ca="1" si="158"/>
        <v>1.4239599609616294</v>
      </c>
      <c r="F2548">
        <f t="shared" ca="1" si="160"/>
        <v>126.92817443093668</v>
      </c>
      <c r="G2548">
        <f t="shared" ca="1" si="159"/>
        <v>125.57100441444757</v>
      </c>
    </row>
    <row r="2549" spans="4:7" x14ac:dyDescent="0.15">
      <c r="D2549">
        <f t="shared" ca="1" si="157"/>
        <v>560.75509109789721</v>
      </c>
      <c r="E2549">
        <f t="shared" ca="1" si="158"/>
        <v>-0.48685466590892967</v>
      </c>
      <c r="F2549">
        <f t="shared" ca="1" si="160"/>
        <v>0</v>
      </c>
      <c r="G2549">
        <f t="shared" ca="1" si="159"/>
        <v>0</v>
      </c>
    </row>
    <row r="2550" spans="4:7" x14ac:dyDescent="0.15">
      <c r="D2550">
        <f t="shared" ca="1" si="157"/>
        <v>624.25357071398878</v>
      </c>
      <c r="E2550">
        <f t="shared" ca="1" si="158"/>
        <v>0.21187751421333306</v>
      </c>
      <c r="F2550">
        <f t="shared" ca="1" si="160"/>
        <v>0</v>
      </c>
      <c r="G2550">
        <f t="shared" ca="1" si="159"/>
        <v>0</v>
      </c>
    </row>
    <row r="2551" spans="4:7" x14ac:dyDescent="0.15">
      <c r="D2551">
        <f t="shared" ca="1" si="157"/>
        <v>690.46214627720508</v>
      </c>
      <c r="E2551">
        <f t="shared" ca="1" si="158"/>
        <v>0.86848024922505862</v>
      </c>
      <c r="F2551">
        <f t="shared" ca="1" si="160"/>
        <v>65.462146277205079</v>
      </c>
      <c r="G2551">
        <f t="shared" ca="1" si="159"/>
        <v>64.762197171809348</v>
      </c>
    </row>
    <row r="2552" spans="4:7" x14ac:dyDescent="0.15">
      <c r="D2552">
        <f t="shared" ca="1" si="157"/>
        <v>496.63937310046094</v>
      </c>
      <c r="E2552">
        <f t="shared" ca="1" si="158"/>
        <v>-1.2777396634980975</v>
      </c>
      <c r="F2552">
        <f t="shared" ca="1" si="160"/>
        <v>0</v>
      </c>
      <c r="G2552">
        <f t="shared" ca="1" si="159"/>
        <v>0</v>
      </c>
    </row>
    <row r="2553" spans="4:7" x14ac:dyDescent="0.15">
      <c r="D2553">
        <f t="shared" ca="1" si="157"/>
        <v>515.24536853488792</v>
      </c>
      <c r="E2553">
        <f t="shared" ca="1" si="158"/>
        <v>-1.0381745514474867</v>
      </c>
      <c r="F2553">
        <f t="shared" ca="1" si="160"/>
        <v>0</v>
      </c>
      <c r="G2553">
        <f t="shared" ca="1" si="159"/>
        <v>0</v>
      </c>
    </row>
    <row r="2554" spans="4:7" x14ac:dyDescent="0.15">
      <c r="D2554">
        <f t="shared" ca="1" si="157"/>
        <v>570.58197329634902</v>
      </c>
      <c r="E2554">
        <f t="shared" ca="1" si="158"/>
        <v>-0.373696105462824</v>
      </c>
      <c r="F2554">
        <f t="shared" ca="1" si="160"/>
        <v>0</v>
      </c>
      <c r="G2554">
        <f t="shared" ca="1" si="159"/>
        <v>0</v>
      </c>
    </row>
    <row r="2555" spans="4:7" x14ac:dyDescent="0.15">
      <c r="D2555">
        <f t="shared" ca="1" si="157"/>
        <v>665.51433204621117</v>
      </c>
      <c r="E2555">
        <f t="shared" ca="1" si="158"/>
        <v>0.62877247863102625</v>
      </c>
      <c r="F2555">
        <f t="shared" ca="1" si="160"/>
        <v>40.514332046211166</v>
      </c>
      <c r="G2555">
        <f t="shared" ca="1" si="159"/>
        <v>40.081135579487231</v>
      </c>
    </row>
    <row r="2556" spans="4:7" x14ac:dyDescent="0.15">
      <c r="D2556">
        <f t="shared" ca="1" si="157"/>
        <v>549.44919153133662</v>
      </c>
      <c r="E2556">
        <f t="shared" ca="1" si="158"/>
        <v>-0.61952383084244522</v>
      </c>
      <c r="F2556">
        <f t="shared" ca="1" si="160"/>
        <v>0</v>
      </c>
      <c r="G2556">
        <f t="shared" ca="1" si="159"/>
        <v>0</v>
      </c>
    </row>
    <row r="2557" spans="4:7" x14ac:dyDescent="0.15">
      <c r="D2557">
        <f t="shared" ca="1" si="157"/>
        <v>568.29094478885077</v>
      </c>
      <c r="E2557">
        <f t="shared" ca="1" si="158"/>
        <v>-0.39990257815794256</v>
      </c>
      <c r="F2557">
        <f t="shared" ca="1" si="160"/>
        <v>0</v>
      </c>
      <c r="G2557">
        <f t="shared" ca="1" si="159"/>
        <v>0</v>
      </c>
    </row>
    <row r="2558" spans="4:7" x14ac:dyDescent="0.15">
      <c r="D2558">
        <f t="shared" ca="1" si="157"/>
        <v>700.79539839984432</v>
      </c>
      <c r="E2558">
        <f t="shared" ca="1" si="158"/>
        <v>0.96523899639355182</v>
      </c>
      <c r="F2558">
        <f t="shared" ca="1" si="160"/>
        <v>75.795398399844316</v>
      </c>
      <c r="G2558">
        <f t="shared" ca="1" si="159"/>
        <v>74.984961768597515</v>
      </c>
    </row>
    <row r="2559" spans="4:7" x14ac:dyDescent="0.15">
      <c r="D2559">
        <f t="shared" ca="1" si="157"/>
        <v>668.26741982195165</v>
      </c>
      <c r="E2559">
        <f t="shared" ca="1" si="158"/>
        <v>0.65566234602444018</v>
      </c>
      <c r="F2559">
        <f t="shared" ca="1" si="160"/>
        <v>43.267419821951648</v>
      </c>
      <c r="G2559">
        <f t="shared" ca="1" si="159"/>
        <v>42.804786169994806</v>
      </c>
    </row>
    <row r="2560" spans="4:7" x14ac:dyDescent="0.15">
      <c r="D2560">
        <f t="shared" ca="1" si="157"/>
        <v>679.72099681750376</v>
      </c>
      <c r="E2560">
        <f t="shared" ca="1" si="158"/>
        <v>0.7663548439650395</v>
      </c>
      <c r="F2560">
        <f t="shared" ca="1" si="160"/>
        <v>54.72099681750376</v>
      </c>
      <c r="G2560">
        <f t="shared" ca="1" si="159"/>
        <v>54.135896649742968</v>
      </c>
    </row>
    <row r="2561" spans="4:7" x14ac:dyDescent="0.15">
      <c r="D2561">
        <f t="shared" ca="1" si="157"/>
        <v>615.8057733131368</v>
      </c>
      <c r="E2561">
        <f t="shared" ca="1" si="158"/>
        <v>0.12312912155543153</v>
      </c>
      <c r="F2561">
        <f t="shared" ca="1" si="160"/>
        <v>0</v>
      </c>
      <c r="G2561">
        <f t="shared" ca="1" si="159"/>
        <v>0</v>
      </c>
    </row>
    <row r="2562" spans="4:7" x14ac:dyDescent="0.15">
      <c r="D2562">
        <f t="shared" ca="1" si="157"/>
        <v>530.49267297837264</v>
      </c>
      <c r="E2562">
        <f t="shared" ca="1" si="158"/>
        <v>-0.84821825210651258</v>
      </c>
      <c r="F2562">
        <f t="shared" ca="1" si="160"/>
        <v>0</v>
      </c>
      <c r="G2562">
        <f t="shared" ca="1" si="159"/>
        <v>0</v>
      </c>
    </row>
    <row r="2563" spans="4:7" x14ac:dyDescent="0.15">
      <c r="D2563">
        <f t="shared" ref="D2563:D2626" ca="1" si="161">$B$2 * EXP(($B$4 - ($B$6^2)/2)*$B$5 + $B$6*SQRT($B$5)*E2563)</f>
        <v>469.18233515297038</v>
      </c>
      <c r="E2563">
        <f t="shared" ref="E2563:E2626" ca="1" si="162">_xlfn.NORM.S.INV(RAND())</f>
        <v>-1.6481870343285234</v>
      </c>
      <c r="F2563">
        <f t="shared" ca="1" si="160"/>
        <v>0</v>
      </c>
      <c r="G2563">
        <f t="shared" ref="G2563:G2626" ca="1" si="163">F2563* EXP(-$B$4*$B$5)</f>
        <v>0</v>
      </c>
    </row>
    <row r="2564" spans="4:7" x14ac:dyDescent="0.15">
      <c r="D2564">
        <f t="shared" ca="1" si="161"/>
        <v>712.41446558316795</v>
      </c>
      <c r="E2564">
        <f t="shared" ca="1" si="162"/>
        <v>1.0723482876950372</v>
      </c>
      <c r="F2564">
        <f t="shared" ca="1" si="160"/>
        <v>87.414465583167953</v>
      </c>
      <c r="G2564">
        <f t="shared" ca="1" si="163"/>
        <v>86.479792944655799</v>
      </c>
    </row>
    <row r="2565" spans="4:7" x14ac:dyDescent="0.15">
      <c r="D2565">
        <f t="shared" ca="1" si="161"/>
        <v>651.04770458166297</v>
      </c>
      <c r="E2565">
        <f t="shared" ca="1" si="162"/>
        <v>0.48562087852191665</v>
      </c>
      <c r="F2565">
        <f t="shared" ca="1" si="160"/>
        <v>26.04770458166297</v>
      </c>
      <c r="G2565">
        <f t="shared" ca="1" si="163"/>
        <v>25.769191447639805</v>
      </c>
    </row>
    <row r="2566" spans="4:7" x14ac:dyDescent="0.15">
      <c r="D2566">
        <f t="shared" ca="1" si="161"/>
        <v>618.53015249392331</v>
      </c>
      <c r="E2566">
        <f t="shared" ca="1" si="162"/>
        <v>0.15188241824119156</v>
      </c>
      <c r="F2566">
        <f t="shared" ca="1" si="160"/>
        <v>0</v>
      </c>
      <c r="G2566">
        <f t="shared" ca="1" si="163"/>
        <v>0</v>
      </c>
    </row>
    <row r="2567" spans="4:7" x14ac:dyDescent="0.15">
      <c r="D2567">
        <f t="shared" ca="1" si="161"/>
        <v>778.19903331016985</v>
      </c>
      <c r="E2567">
        <f t="shared" ca="1" si="162"/>
        <v>1.6476476947843826</v>
      </c>
      <c r="F2567">
        <f t="shared" ca="1" si="160"/>
        <v>153.19903331016985</v>
      </c>
      <c r="G2567">
        <f t="shared" ca="1" si="163"/>
        <v>151.56096409901289</v>
      </c>
    </row>
    <row r="2568" spans="4:7" x14ac:dyDescent="0.15">
      <c r="D2568">
        <f t="shared" ca="1" si="161"/>
        <v>710.50779180641416</v>
      </c>
      <c r="E2568">
        <f t="shared" ca="1" si="162"/>
        <v>1.0548921468316768</v>
      </c>
      <c r="F2568">
        <f t="shared" ca="1" si="160"/>
        <v>85.507791806414161</v>
      </c>
      <c r="G2568">
        <f t="shared" ca="1" si="163"/>
        <v>84.593506134725075</v>
      </c>
    </row>
    <row r="2569" spans="4:7" x14ac:dyDescent="0.15">
      <c r="D2569">
        <f t="shared" ca="1" si="161"/>
        <v>505.02300902644942</v>
      </c>
      <c r="E2569">
        <f t="shared" ca="1" si="162"/>
        <v>-1.1687026508194509</v>
      </c>
      <c r="F2569">
        <f t="shared" ca="1" si="160"/>
        <v>0</v>
      </c>
      <c r="G2569">
        <f t="shared" ca="1" si="163"/>
        <v>0</v>
      </c>
    </row>
    <row r="2570" spans="4:7" x14ac:dyDescent="0.15">
      <c r="D2570">
        <f t="shared" ca="1" si="161"/>
        <v>612.48675127510592</v>
      </c>
      <c r="E2570">
        <f t="shared" ca="1" si="162"/>
        <v>8.7927542818032584E-2</v>
      </c>
      <c r="F2570">
        <f t="shared" ca="1" si="160"/>
        <v>0</v>
      </c>
      <c r="G2570">
        <f t="shared" ca="1" si="163"/>
        <v>0</v>
      </c>
    </row>
    <row r="2571" spans="4:7" x14ac:dyDescent="0.15">
      <c r="D2571">
        <f t="shared" ca="1" si="161"/>
        <v>579.10044856016259</v>
      </c>
      <c r="E2571">
        <f t="shared" ca="1" si="162"/>
        <v>-0.2771700231160325</v>
      </c>
      <c r="F2571">
        <f t="shared" ca="1" si="160"/>
        <v>0</v>
      </c>
      <c r="G2571">
        <f t="shared" ca="1" si="163"/>
        <v>0</v>
      </c>
    </row>
    <row r="2572" spans="4:7" x14ac:dyDescent="0.15">
      <c r="D2572">
        <f t="shared" ca="1" si="161"/>
        <v>506.64452029415099</v>
      </c>
      <c r="E2572">
        <f t="shared" ca="1" si="162"/>
        <v>-1.1478224203121399</v>
      </c>
      <c r="F2572">
        <f t="shared" ca="1" si="160"/>
        <v>0</v>
      </c>
      <c r="G2572">
        <f t="shared" ca="1" si="163"/>
        <v>0</v>
      </c>
    </row>
    <row r="2573" spans="4:7" x14ac:dyDescent="0.15">
      <c r="D2573">
        <f t="shared" ca="1" si="161"/>
        <v>702.30491843124707</v>
      </c>
      <c r="E2573">
        <f t="shared" ca="1" si="162"/>
        <v>0.97925431846734179</v>
      </c>
      <c r="F2573">
        <f t="shared" ca="1" si="160"/>
        <v>77.304918431247074</v>
      </c>
      <c r="G2573">
        <f t="shared" ca="1" si="163"/>
        <v>76.478341369909828</v>
      </c>
    </row>
    <row r="2574" spans="4:7" x14ac:dyDescent="0.15">
      <c r="D2574">
        <f t="shared" ca="1" si="161"/>
        <v>574.81289037824229</v>
      </c>
      <c r="E2574">
        <f t="shared" ca="1" si="162"/>
        <v>-0.32557517513362727</v>
      </c>
      <c r="F2574">
        <f t="shared" ca="1" si="160"/>
        <v>0</v>
      </c>
      <c r="G2574">
        <f t="shared" ca="1" si="163"/>
        <v>0</v>
      </c>
    </row>
    <row r="2575" spans="4:7" x14ac:dyDescent="0.15">
      <c r="D2575">
        <f t="shared" ca="1" si="161"/>
        <v>514.90719802940191</v>
      </c>
      <c r="E2575">
        <f t="shared" ca="1" si="162"/>
        <v>-1.0424510364209632</v>
      </c>
      <c r="F2575">
        <f t="shared" ca="1" si="160"/>
        <v>0</v>
      </c>
      <c r="G2575">
        <f t="shared" ca="1" si="163"/>
        <v>0</v>
      </c>
    </row>
    <row r="2576" spans="4:7" x14ac:dyDescent="0.15">
      <c r="D2576">
        <f t="shared" ca="1" si="161"/>
        <v>667.64776847258838</v>
      </c>
      <c r="E2576">
        <f t="shared" ca="1" si="162"/>
        <v>0.6496197814473168</v>
      </c>
      <c r="F2576">
        <f t="shared" ca="1" si="160"/>
        <v>42.647768472588382</v>
      </c>
      <c r="G2576">
        <f t="shared" ca="1" si="163"/>
        <v>42.191760396362092</v>
      </c>
    </row>
    <row r="2577" spans="4:7" x14ac:dyDescent="0.15">
      <c r="D2577">
        <f t="shared" ca="1" si="161"/>
        <v>496.81759699161591</v>
      </c>
      <c r="E2577">
        <f t="shared" ca="1" si="162"/>
        <v>-1.2754026047918201</v>
      </c>
      <c r="F2577">
        <f t="shared" ca="1" si="160"/>
        <v>0</v>
      </c>
      <c r="G2577">
        <f t="shared" ca="1" si="163"/>
        <v>0</v>
      </c>
    </row>
    <row r="2578" spans="4:7" x14ac:dyDescent="0.15">
      <c r="D2578">
        <f t="shared" ca="1" si="161"/>
        <v>525.77310166667178</v>
      </c>
      <c r="E2578">
        <f t="shared" ca="1" si="162"/>
        <v>-0.90642656230930285</v>
      </c>
      <c r="F2578">
        <f t="shared" ca="1" si="160"/>
        <v>0</v>
      </c>
      <c r="G2578">
        <f t="shared" ca="1" si="163"/>
        <v>0</v>
      </c>
    </row>
    <row r="2579" spans="4:7" x14ac:dyDescent="0.15">
      <c r="D2579">
        <f t="shared" ca="1" si="161"/>
        <v>691.96496853076667</v>
      </c>
      <c r="E2579">
        <f t="shared" ca="1" si="162"/>
        <v>0.88264204417922698</v>
      </c>
      <c r="F2579">
        <f t="shared" ca="1" si="160"/>
        <v>66.964968530766669</v>
      </c>
      <c r="G2579">
        <f t="shared" ca="1" si="163"/>
        <v>66.24895061076937</v>
      </c>
    </row>
    <row r="2580" spans="4:7" x14ac:dyDescent="0.15">
      <c r="D2580">
        <f t="shared" ca="1" si="161"/>
        <v>978.12418335460018</v>
      </c>
      <c r="E2580">
        <f t="shared" ca="1" si="162"/>
        <v>3.1370162253072409</v>
      </c>
      <c r="F2580">
        <f t="shared" ca="1" si="160"/>
        <v>353.12418335460018</v>
      </c>
      <c r="G2580">
        <f t="shared" ca="1" si="163"/>
        <v>349.34842942215209</v>
      </c>
    </row>
    <row r="2581" spans="4:7" x14ac:dyDescent="0.15">
      <c r="D2581">
        <f t="shared" ca="1" si="161"/>
        <v>765.79485075104481</v>
      </c>
      <c r="E2581">
        <f t="shared" ca="1" si="162"/>
        <v>1.542986744330991</v>
      </c>
      <c r="F2581">
        <f t="shared" ca="1" si="160"/>
        <v>140.79485075104481</v>
      </c>
      <c r="G2581">
        <f t="shared" ca="1" si="163"/>
        <v>139.28941233461703</v>
      </c>
    </row>
    <row r="2582" spans="4:7" x14ac:dyDescent="0.15">
      <c r="D2582">
        <f t="shared" ca="1" si="161"/>
        <v>527.24311868472341</v>
      </c>
      <c r="E2582">
        <f t="shared" ca="1" si="162"/>
        <v>-0.88824043024076194</v>
      </c>
      <c r="F2582">
        <f t="shared" ca="1" si="160"/>
        <v>0</v>
      </c>
      <c r="G2582">
        <f t="shared" ca="1" si="163"/>
        <v>0</v>
      </c>
    </row>
    <row r="2583" spans="4:7" x14ac:dyDescent="0.15">
      <c r="D2583">
        <f t="shared" ca="1" si="161"/>
        <v>658.33763386118778</v>
      </c>
      <c r="E2583">
        <f t="shared" ca="1" si="162"/>
        <v>0.55815011167796635</v>
      </c>
      <c r="F2583">
        <f t="shared" ca="1" si="160"/>
        <v>33.337633861187783</v>
      </c>
      <c r="G2583">
        <f t="shared" ca="1" si="163"/>
        <v>32.98117370330759</v>
      </c>
    </row>
    <row r="2584" spans="4:7" x14ac:dyDescent="0.15">
      <c r="D2584">
        <f t="shared" ca="1" si="161"/>
        <v>741.51978698081632</v>
      </c>
      <c r="E2584">
        <f t="shared" ca="1" si="162"/>
        <v>1.3331667982571851</v>
      </c>
      <c r="F2584">
        <f t="shared" ca="1" si="160"/>
        <v>116.51978698081632</v>
      </c>
      <c r="G2584">
        <f t="shared" ca="1" si="163"/>
        <v>115.27390786905059</v>
      </c>
    </row>
    <row r="2585" spans="4:7" x14ac:dyDescent="0.15">
      <c r="D2585">
        <f t="shared" ca="1" si="161"/>
        <v>583.86431607080408</v>
      </c>
      <c r="E2585">
        <f t="shared" ca="1" si="162"/>
        <v>-0.22380603189124809</v>
      </c>
      <c r="F2585">
        <f t="shared" ca="1" si="160"/>
        <v>0</v>
      </c>
      <c r="G2585">
        <f t="shared" ca="1" si="163"/>
        <v>0</v>
      </c>
    </row>
    <row r="2586" spans="4:7" x14ac:dyDescent="0.15">
      <c r="D2586">
        <f t="shared" ca="1" si="161"/>
        <v>599.7610909679172</v>
      </c>
      <c r="E2586">
        <f t="shared" ca="1" si="162"/>
        <v>-4.8831992705079985E-2</v>
      </c>
      <c r="F2586">
        <f t="shared" ca="1" si="160"/>
        <v>0</v>
      </c>
      <c r="G2586">
        <f t="shared" ca="1" si="163"/>
        <v>0</v>
      </c>
    </row>
    <row r="2587" spans="4:7" x14ac:dyDescent="0.15">
      <c r="D2587">
        <f t="shared" ca="1" si="161"/>
        <v>629.39427225043187</v>
      </c>
      <c r="E2587">
        <f t="shared" ca="1" si="162"/>
        <v>0.26529728538833441</v>
      </c>
      <c r="F2587">
        <f t="shared" ca="1" si="160"/>
        <v>4.3942722504318681</v>
      </c>
      <c r="G2587">
        <f t="shared" ca="1" si="163"/>
        <v>4.3472868228913404</v>
      </c>
    </row>
    <row r="2588" spans="4:7" x14ac:dyDescent="0.15">
      <c r="D2588">
        <f t="shared" ca="1" si="161"/>
        <v>623.60679711124021</v>
      </c>
      <c r="E2588">
        <f t="shared" ca="1" si="162"/>
        <v>0.20512541071623916</v>
      </c>
      <c r="F2588">
        <f t="shared" ca="1" si="160"/>
        <v>0</v>
      </c>
      <c r="G2588">
        <f t="shared" ca="1" si="163"/>
        <v>0</v>
      </c>
    </row>
    <row r="2589" spans="4:7" x14ac:dyDescent="0.15">
      <c r="D2589">
        <f t="shared" ca="1" si="161"/>
        <v>544.63875505536464</v>
      </c>
      <c r="E2589">
        <f t="shared" ca="1" si="162"/>
        <v>-0.67680182568088432</v>
      </c>
      <c r="F2589">
        <f t="shared" ca="1" si="160"/>
        <v>0</v>
      </c>
      <c r="G2589">
        <f t="shared" ca="1" si="163"/>
        <v>0</v>
      </c>
    </row>
    <row r="2590" spans="4:7" x14ac:dyDescent="0.15">
      <c r="D2590">
        <f t="shared" ca="1" si="161"/>
        <v>438.90732481261625</v>
      </c>
      <c r="E2590">
        <f t="shared" ca="1" si="162"/>
        <v>-2.0826665551723762</v>
      </c>
      <c r="F2590">
        <f t="shared" ca="1" si="160"/>
        <v>0</v>
      </c>
      <c r="G2590">
        <f t="shared" ca="1" si="163"/>
        <v>0</v>
      </c>
    </row>
    <row r="2591" spans="4:7" x14ac:dyDescent="0.15">
      <c r="D2591">
        <f t="shared" ca="1" si="161"/>
        <v>648.92260289632975</v>
      </c>
      <c r="E2591">
        <f t="shared" ca="1" si="162"/>
        <v>0.46432481042594415</v>
      </c>
      <c r="F2591">
        <f t="shared" ca="1" si="160"/>
        <v>23.922602896329749</v>
      </c>
      <c r="G2591">
        <f t="shared" ca="1" si="163"/>
        <v>23.666812253213394</v>
      </c>
    </row>
    <row r="2592" spans="4:7" x14ac:dyDescent="0.15">
      <c r="D2592">
        <f t="shared" ca="1" si="161"/>
        <v>633.43732159123431</v>
      </c>
      <c r="E2592">
        <f t="shared" ca="1" si="162"/>
        <v>0.30700513929444084</v>
      </c>
      <c r="F2592">
        <f t="shared" ca="1" si="160"/>
        <v>8.4373215912343085</v>
      </c>
      <c r="G2592">
        <f t="shared" ca="1" si="163"/>
        <v>8.3471061608585266</v>
      </c>
    </row>
    <row r="2593" spans="4:7" x14ac:dyDescent="0.15">
      <c r="D2593">
        <f t="shared" ca="1" si="161"/>
        <v>536.23188087520168</v>
      </c>
      <c r="E2593">
        <f t="shared" ca="1" si="162"/>
        <v>-0.77812816291942888</v>
      </c>
      <c r="F2593">
        <f t="shared" ca="1" si="160"/>
        <v>0</v>
      </c>
      <c r="G2593">
        <f t="shared" ca="1" si="163"/>
        <v>0</v>
      </c>
    </row>
    <row r="2594" spans="4:7" x14ac:dyDescent="0.15">
      <c r="D2594">
        <f t="shared" ca="1" si="161"/>
        <v>739.16790345409288</v>
      </c>
      <c r="E2594">
        <f t="shared" ca="1" si="162"/>
        <v>1.3124746554767246</v>
      </c>
      <c r="F2594">
        <f t="shared" ca="1" si="160"/>
        <v>114.16790345409288</v>
      </c>
      <c r="G2594">
        <f t="shared" ca="1" si="163"/>
        <v>112.94717168111977</v>
      </c>
    </row>
    <row r="2595" spans="4:7" x14ac:dyDescent="0.15">
      <c r="D2595">
        <f t="shared" ca="1" si="161"/>
        <v>693.78546767587659</v>
      </c>
      <c r="E2595">
        <f t="shared" ca="1" si="162"/>
        <v>0.89975631744671014</v>
      </c>
      <c r="F2595">
        <f t="shared" ca="1" si="160"/>
        <v>68.785467675876589</v>
      </c>
      <c r="G2595">
        <f t="shared" ca="1" si="163"/>
        <v>68.049984204863023</v>
      </c>
    </row>
    <row r="2596" spans="4:7" x14ac:dyDescent="0.15">
      <c r="D2596">
        <f t="shared" ca="1" si="161"/>
        <v>643.51760290956463</v>
      </c>
      <c r="E2596">
        <f t="shared" ca="1" si="162"/>
        <v>0.40984438047900412</v>
      </c>
      <c r="F2596">
        <f t="shared" ca="1" si="160"/>
        <v>18.51760290956463</v>
      </c>
      <c r="G2596">
        <f t="shared" ca="1" si="163"/>
        <v>18.319604824751814</v>
      </c>
    </row>
    <row r="2597" spans="4:7" x14ac:dyDescent="0.15">
      <c r="D2597">
        <f t="shared" ca="1" si="161"/>
        <v>727.25044141169576</v>
      </c>
      <c r="E2597">
        <f t="shared" ca="1" si="162"/>
        <v>1.2066009261990664</v>
      </c>
      <c r="F2597">
        <f t="shared" ca="1" si="160"/>
        <v>102.25044141169576</v>
      </c>
      <c r="G2597">
        <f t="shared" ca="1" si="163"/>
        <v>101.1571362107119</v>
      </c>
    </row>
    <row r="2598" spans="4:7" x14ac:dyDescent="0.15">
      <c r="D2598">
        <f t="shared" ca="1" si="161"/>
        <v>557.56946025176842</v>
      </c>
      <c r="E2598">
        <f t="shared" ca="1" si="162"/>
        <v>-0.5239638597819094</v>
      </c>
      <c r="F2598">
        <f t="shared" ca="1" si="160"/>
        <v>0</v>
      </c>
      <c r="G2598">
        <f t="shared" ca="1" si="163"/>
        <v>0</v>
      </c>
    </row>
    <row r="2599" spans="4:7" x14ac:dyDescent="0.15">
      <c r="D2599">
        <f t="shared" ca="1" si="161"/>
        <v>562.44604554121702</v>
      </c>
      <c r="E2599">
        <f t="shared" ca="1" si="162"/>
        <v>-0.46724241421795942</v>
      </c>
      <c r="F2599">
        <f t="shared" ca="1" si="160"/>
        <v>0</v>
      </c>
      <c r="G2599">
        <f t="shared" ca="1" si="163"/>
        <v>0</v>
      </c>
    </row>
    <row r="2600" spans="4:7" x14ac:dyDescent="0.15">
      <c r="D2600">
        <f t="shared" ca="1" si="161"/>
        <v>679.8002535416698</v>
      </c>
      <c r="E2600">
        <f t="shared" ca="1" si="162"/>
        <v>0.76711430041572826</v>
      </c>
      <c r="F2600">
        <f t="shared" ca="1" si="160"/>
        <v>54.800253541669804</v>
      </c>
      <c r="G2600">
        <f t="shared" ca="1" si="163"/>
        <v>54.214305927310768</v>
      </c>
    </row>
    <row r="2601" spans="4:7" x14ac:dyDescent="0.15">
      <c r="D2601">
        <f t="shared" ca="1" si="161"/>
        <v>519.09660828660867</v>
      </c>
      <c r="E2601">
        <f t="shared" ca="1" si="162"/>
        <v>-0.98966903091580438</v>
      </c>
      <c r="F2601">
        <f t="shared" ca="1" si="160"/>
        <v>0</v>
      </c>
      <c r="G2601">
        <f t="shared" ca="1" si="163"/>
        <v>0</v>
      </c>
    </row>
    <row r="2602" spans="4:7" x14ac:dyDescent="0.15">
      <c r="D2602">
        <f t="shared" ca="1" si="161"/>
        <v>560.9648320376225</v>
      </c>
      <c r="E2602">
        <f t="shared" ca="1" si="162"/>
        <v>-0.48441881031634165</v>
      </c>
      <c r="F2602">
        <f t="shared" ca="1" si="160"/>
        <v>0</v>
      </c>
      <c r="G2602">
        <f t="shared" ca="1" si="163"/>
        <v>0</v>
      </c>
    </row>
    <row r="2603" spans="4:7" x14ac:dyDescent="0.15">
      <c r="D2603">
        <f t="shared" ca="1" si="161"/>
        <v>489.14418513699309</v>
      </c>
      <c r="E2603">
        <f t="shared" ca="1" si="162"/>
        <v>-1.3767913978397872</v>
      </c>
      <c r="F2603">
        <f t="shared" ref="F2603:F2666" ca="1" si="164">MAX(D2603-$B$3,0)</f>
        <v>0</v>
      </c>
      <c r="G2603">
        <f t="shared" ca="1" si="163"/>
        <v>0</v>
      </c>
    </row>
    <row r="2604" spans="4:7" x14ac:dyDescent="0.15">
      <c r="D2604">
        <f t="shared" ca="1" si="161"/>
        <v>700.10152104711574</v>
      </c>
      <c r="E2604">
        <f t="shared" ca="1" si="162"/>
        <v>0.95878647690197949</v>
      </c>
      <c r="F2604">
        <f t="shared" ca="1" si="164"/>
        <v>75.101521047115739</v>
      </c>
      <c r="G2604">
        <f t="shared" ca="1" si="163"/>
        <v>74.298503647591644</v>
      </c>
    </row>
    <row r="2605" spans="4:7" x14ac:dyDescent="0.15">
      <c r="D2605">
        <f t="shared" ca="1" si="161"/>
        <v>669.89314971365843</v>
      </c>
      <c r="E2605">
        <f t="shared" ca="1" si="162"/>
        <v>0.67148914670340376</v>
      </c>
      <c r="F2605">
        <f t="shared" ca="1" si="164"/>
        <v>44.893149713658431</v>
      </c>
      <c r="G2605">
        <f t="shared" ca="1" si="163"/>
        <v>44.413133066367209</v>
      </c>
    </row>
    <row r="2606" spans="4:7" x14ac:dyDescent="0.15">
      <c r="D2606">
        <f t="shared" ca="1" si="161"/>
        <v>471.19165017511938</v>
      </c>
      <c r="E2606">
        <f t="shared" ca="1" si="162"/>
        <v>-1.6203514179313434</v>
      </c>
      <c r="F2606">
        <f t="shared" ca="1" si="164"/>
        <v>0</v>
      </c>
      <c r="G2606">
        <f t="shared" ca="1" si="163"/>
        <v>0</v>
      </c>
    </row>
    <row r="2607" spans="4:7" x14ac:dyDescent="0.15">
      <c r="D2607">
        <f t="shared" ca="1" si="161"/>
        <v>672.86303266237701</v>
      </c>
      <c r="E2607">
        <f t="shared" ca="1" si="162"/>
        <v>0.70030262161364343</v>
      </c>
      <c r="F2607">
        <f t="shared" ca="1" si="164"/>
        <v>47.863032662377009</v>
      </c>
      <c r="G2607">
        <f t="shared" ca="1" si="163"/>
        <v>47.351260763672506</v>
      </c>
    </row>
    <row r="2608" spans="4:7" x14ac:dyDescent="0.15">
      <c r="D2608">
        <f t="shared" ca="1" si="161"/>
        <v>546.38945344897797</v>
      </c>
      <c r="E2608">
        <f t="shared" ca="1" si="162"/>
        <v>-0.65589786963347541</v>
      </c>
      <c r="F2608">
        <f t="shared" ca="1" si="164"/>
        <v>0</v>
      </c>
      <c r="G2608">
        <f t="shared" ca="1" si="163"/>
        <v>0</v>
      </c>
    </row>
    <row r="2609" spans="4:7" x14ac:dyDescent="0.15">
      <c r="D2609">
        <f t="shared" ca="1" si="161"/>
        <v>428.42219133658534</v>
      </c>
      <c r="E2609">
        <f t="shared" ca="1" si="162"/>
        <v>-2.2401604604430685</v>
      </c>
      <c r="F2609">
        <f t="shared" ca="1" si="164"/>
        <v>0</v>
      </c>
      <c r="G2609">
        <f t="shared" ca="1" si="163"/>
        <v>0</v>
      </c>
    </row>
    <row r="2610" spans="4:7" x14ac:dyDescent="0.15">
      <c r="D2610">
        <f t="shared" ca="1" si="161"/>
        <v>589.31448183339239</v>
      </c>
      <c r="E2610">
        <f t="shared" ca="1" si="162"/>
        <v>-0.1632856880351447</v>
      </c>
      <c r="F2610">
        <f t="shared" ca="1" si="164"/>
        <v>0</v>
      </c>
      <c r="G2610">
        <f t="shared" ca="1" si="163"/>
        <v>0</v>
      </c>
    </row>
    <row r="2611" spans="4:7" x14ac:dyDescent="0.15">
      <c r="D2611">
        <f t="shared" ca="1" si="161"/>
        <v>594.43248056561072</v>
      </c>
      <c r="E2611">
        <f t="shared" ca="1" si="162"/>
        <v>-0.10696126398401691</v>
      </c>
      <c r="F2611">
        <f t="shared" ca="1" si="164"/>
        <v>0</v>
      </c>
      <c r="G2611">
        <f t="shared" ca="1" si="163"/>
        <v>0</v>
      </c>
    </row>
    <row r="2612" spans="4:7" x14ac:dyDescent="0.15">
      <c r="D2612">
        <f t="shared" ca="1" si="161"/>
        <v>523.04815402482359</v>
      </c>
      <c r="E2612">
        <f t="shared" ca="1" si="162"/>
        <v>-0.94027280123488644</v>
      </c>
      <c r="F2612">
        <f t="shared" ca="1" si="164"/>
        <v>0</v>
      </c>
      <c r="G2612">
        <f t="shared" ca="1" si="163"/>
        <v>0</v>
      </c>
    </row>
    <row r="2613" spans="4:7" x14ac:dyDescent="0.15">
      <c r="D2613">
        <f t="shared" ca="1" si="161"/>
        <v>743.88257773577357</v>
      </c>
      <c r="E2613">
        <f t="shared" ca="1" si="162"/>
        <v>1.35388892259302</v>
      </c>
      <c r="F2613">
        <f t="shared" ca="1" si="164"/>
        <v>118.88257773577357</v>
      </c>
      <c r="G2613">
        <f t="shared" ca="1" si="163"/>
        <v>117.61143466049271</v>
      </c>
    </row>
    <row r="2614" spans="4:7" x14ac:dyDescent="0.15">
      <c r="D2614">
        <f t="shared" ca="1" si="161"/>
        <v>681.2715014286448</v>
      </c>
      <c r="E2614">
        <f t="shared" ca="1" si="162"/>
        <v>0.78119608695334242</v>
      </c>
      <c r="F2614">
        <f t="shared" ca="1" si="164"/>
        <v>56.271501428644797</v>
      </c>
      <c r="G2614">
        <f t="shared" ca="1" si="163"/>
        <v>55.669822606238547</v>
      </c>
    </row>
    <row r="2615" spans="4:7" x14ac:dyDescent="0.15">
      <c r="D2615">
        <f t="shared" ca="1" si="161"/>
        <v>802.02033996150328</v>
      </c>
      <c r="E2615">
        <f t="shared" ca="1" si="162"/>
        <v>1.8440442451944949</v>
      </c>
      <c r="F2615">
        <f t="shared" ca="1" si="164"/>
        <v>177.02033996150328</v>
      </c>
      <c r="G2615">
        <f t="shared" ca="1" si="163"/>
        <v>175.12756320975711</v>
      </c>
    </row>
    <row r="2616" spans="4:7" x14ac:dyDescent="0.15">
      <c r="D2616">
        <f t="shared" ca="1" si="161"/>
        <v>422.24908436172876</v>
      </c>
      <c r="E2616">
        <f t="shared" ca="1" si="162"/>
        <v>-2.3346975907634544</v>
      </c>
      <c r="F2616">
        <f t="shared" ca="1" si="164"/>
        <v>0</v>
      </c>
      <c r="G2616">
        <f t="shared" ca="1" si="163"/>
        <v>0</v>
      </c>
    </row>
    <row r="2617" spans="4:7" x14ac:dyDescent="0.15">
      <c r="D2617">
        <f t="shared" ca="1" si="161"/>
        <v>811.32641669065561</v>
      </c>
      <c r="E2617">
        <f t="shared" ca="1" si="162"/>
        <v>1.9191886211760885</v>
      </c>
      <c r="F2617">
        <f t="shared" ca="1" si="164"/>
        <v>186.32641669065561</v>
      </c>
      <c r="G2617">
        <f t="shared" ca="1" si="163"/>
        <v>184.33413540916592</v>
      </c>
    </row>
    <row r="2618" spans="4:7" x14ac:dyDescent="0.15">
      <c r="D2618">
        <f t="shared" ca="1" si="161"/>
        <v>601.23299707552201</v>
      </c>
      <c r="E2618">
        <f t="shared" ca="1" si="162"/>
        <v>-3.2866136547154735E-2</v>
      </c>
      <c r="F2618">
        <f t="shared" ca="1" si="164"/>
        <v>0</v>
      </c>
      <c r="G2618">
        <f t="shared" ca="1" si="163"/>
        <v>0</v>
      </c>
    </row>
    <row r="2619" spans="4:7" x14ac:dyDescent="0.15">
      <c r="D2619">
        <f t="shared" ca="1" si="161"/>
        <v>709.06841726396465</v>
      </c>
      <c r="E2619">
        <f t="shared" ca="1" si="162"/>
        <v>1.0416832055148531</v>
      </c>
      <c r="F2619">
        <f t="shared" ca="1" si="164"/>
        <v>84.068417263964648</v>
      </c>
      <c r="G2619">
        <f t="shared" ca="1" si="163"/>
        <v>83.169521996969152</v>
      </c>
    </row>
    <row r="2620" spans="4:7" x14ac:dyDescent="0.15">
      <c r="D2620">
        <f t="shared" ca="1" si="161"/>
        <v>485.84765068887964</v>
      </c>
      <c r="E2620">
        <f t="shared" ca="1" si="162"/>
        <v>-1.4208378620128663</v>
      </c>
      <c r="F2620">
        <f t="shared" ca="1" si="164"/>
        <v>0</v>
      </c>
      <c r="G2620">
        <f t="shared" ca="1" si="163"/>
        <v>0</v>
      </c>
    </row>
    <row r="2621" spans="4:7" x14ac:dyDescent="0.15">
      <c r="D2621">
        <f t="shared" ca="1" si="161"/>
        <v>632.35937863826859</v>
      </c>
      <c r="E2621">
        <f t="shared" ca="1" si="162"/>
        <v>0.2959112282182097</v>
      </c>
      <c r="F2621">
        <f t="shared" ca="1" si="164"/>
        <v>7.3593786382685948</v>
      </c>
      <c r="G2621">
        <f t="shared" ca="1" si="163"/>
        <v>7.2806890323349407</v>
      </c>
    </row>
    <row r="2622" spans="4:7" x14ac:dyDescent="0.15">
      <c r="D2622">
        <f t="shared" ca="1" si="161"/>
        <v>1057.5022159022374</v>
      </c>
      <c r="E2622">
        <f t="shared" ca="1" si="162"/>
        <v>3.6452637616748773</v>
      </c>
      <c r="F2622">
        <f t="shared" ca="1" si="164"/>
        <v>432.50221590223737</v>
      </c>
      <c r="G2622">
        <f t="shared" ca="1" si="163"/>
        <v>427.87771829073978</v>
      </c>
    </row>
    <row r="2623" spans="4:7" x14ac:dyDescent="0.15">
      <c r="D2623">
        <f t="shared" ca="1" si="161"/>
        <v>730.53118639008505</v>
      </c>
      <c r="E2623">
        <f t="shared" ca="1" si="162"/>
        <v>1.2359188688082705</v>
      </c>
      <c r="F2623">
        <f t="shared" ca="1" si="164"/>
        <v>105.53118639008505</v>
      </c>
      <c r="G2623">
        <f t="shared" ca="1" si="163"/>
        <v>104.40280206867439</v>
      </c>
    </row>
    <row r="2624" spans="4:7" x14ac:dyDescent="0.15">
      <c r="D2624">
        <f t="shared" ca="1" si="161"/>
        <v>553.62532950657464</v>
      </c>
      <c r="E2624">
        <f t="shared" ca="1" si="162"/>
        <v>-0.57020363215651027</v>
      </c>
      <c r="F2624">
        <f t="shared" ca="1" si="164"/>
        <v>0</v>
      </c>
      <c r="G2624">
        <f t="shared" ca="1" si="163"/>
        <v>0</v>
      </c>
    </row>
    <row r="2625" spans="4:7" x14ac:dyDescent="0.15">
      <c r="D2625">
        <f t="shared" ca="1" si="161"/>
        <v>587.50431015062986</v>
      </c>
      <c r="E2625">
        <f t="shared" ca="1" si="162"/>
        <v>-0.18332409864189197</v>
      </c>
      <c r="F2625">
        <f t="shared" ca="1" si="164"/>
        <v>0</v>
      </c>
      <c r="G2625">
        <f t="shared" ca="1" si="163"/>
        <v>0</v>
      </c>
    </row>
    <row r="2626" spans="4:7" x14ac:dyDescent="0.15">
      <c r="D2626">
        <f t="shared" ca="1" si="161"/>
        <v>542.10863229202209</v>
      </c>
      <c r="E2626">
        <f t="shared" ca="1" si="162"/>
        <v>-0.70713141507699473</v>
      </c>
      <c r="F2626">
        <f t="shared" ca="1" si="164"/>
        <v>0</v>
      </c>
      <c r="G2626">
        <f t="shared" ca="1" si="163"/>
        <v>0</v>
      </c>
    </row>
    <row r="2627" spans="4:7" x14ac:dyDescent="0.15">
      <c r="D2627">
        <f t="shared" ref="D2627:D2690" ca="1" si="165">$B$2 * EXP(($B$4 - ($B$6^2)/2)*$B$5 + $B$6*SQRT($B$5)*E2627)</f>
        <v>622.9962161154541</v>
      </c>
      <c r="E2627">
        <f t="shared" ref="E2627:E2690" ca="1" si="166">_xlfn.NORM.S.INV(RAND())</f>
        <v>0.19874471694172638</v>
      </c>
      <c r="F2627">
        <f t="shared" ca="1" si="164"/>
        <v>0</v>
      </c>
      <c r="G2627">
        <f t="shared" ref="G2627:G2690" ca="1" si="167">F2627* EXP(-$B$4*$B$5)</f>
        <v>0</v>
      </c>
    </row>
    <row r="2628" spans="4:7" x14ac:dyDescent="0.15">
      <c r="D2628">
        <f t="shared" ca="1" si="165"/>
        <v>635.03874484658263</v>
      </c>
      <c r="E2628">
        <f t="shared" ca="1" si="166"/>
        <v>0.32345176622813343</v>
      </c>
      <c r="F2628">
        <f t="shared" ca="1" si="164"/>
        <v>10.038744846582631</v>
      </c>
      <c r="G2628">
        <f t="shared" ca="1" si="167"/>
        <v>9.9314063177646688</v>
      </c>
    </row>
    <row r="2629" spans="4:7" x14ac:dyDescent="0.15">
      <c r="D2629">
        <f t="shared" ca="1" si="165"/>
        <v>504.76663773534671</v>
      </c>
      <c r="E2629">
        <f t="shared" ca="1" si="166"/>
        <v>-1.1720100852508266</v>
      </c>
      <c r="F2629">
        <f t="shared" ca="1" si="164"/>
        <v>0</v>
      </c>
      <c r="G2629">
        <f t="shared" ca="1" si="167"/>
        <v>0</v>
      </c>
    </row>
    <row r="2630" spans="4:7" x14ac:dyDescent="0.15">
      <c r="D2630">
        <f t="shared" ca="1" si="165"/>
        <v>530.91064731122412</v>
      </c>
      <c r="E2630">
        <f t="shared" ca="1" si="166"/>
        <v>-0.84308819793859802</v>
      </c>
      <c r="F2630">
        <f t="shared" ca="1" si="164"/>
        <v>0</v>
      </c>
      <c r="G2630">
        <f t="shared" ca="1" si="167"/>
        <v>0</v>
      </c>
    </row>
    <row r="2631" spans="4:7" x14ac:dyDescent="0.15">
      <c r="D2631">
        <f t="shared" ca="1" si="165"/>
        <v>475.03879807840815</v>
      </c>
      <c r="E2631">
        <f t="shared" ca="1" si="166"/>
        <v>-1.5673854254923414</v>
      </c>
      <c r="F2631">
        <f t="shared" ca="1" si="164"/>
        <v>0</v>
      </c>
      <c r="G2631">
        <f t="shared" ca="1" si="167"/>
        <v>0</v>
      </c>
    </row>
    <row r="2632" spans="4:7" x14ac:dyDescent="0.15">
      <c r="D2632">
        <f t="shared" ca="1" si="165"/>
        <v>802.99884222418791</v>
      </c>
      <c r="E2632">
        <f t="shared" ca="1" si="166"/>
        <v>1.8519863281294102</v>
      </c>
      <c r="F2632">
        <f t="shared" ca="1" si="164"/>
        <v>177.99884222418791</v>
      </c>
      <c r="G2632">
        <f t="shared" ca="1" si="167"/>
        <v>176.09560291014668</v>
      </c>
    </row>
    <row r="2633" spans="4:7" x14ac:dyDescent="0.15">
      <c r="D2633">
        <f t="shared" ca="1" si="165"/>
        <v>675.99635585998135</v>
      </c>
      <c r="E2633">
        <f t="shared" ca="1" si="166"/>
        <v>0.73056423322264197</v>
      </c>
      <c r="F2633">
        <f t="shared" ca="1" si="164"/>
        <v>50.99635585998135</v>
      </c>
      <c r="G2633">
        <f t="shared" ca="1" si="167"/>
        <v>50.451081137220456</v>
      </c>
    </row>
    <row r="2634" spans="4:7" x14ac:dyDescent="0.15">
      <c r="D2634">
        <f t="shared" ca="1" si="165"/>
        <v>725.71534264585136</v>
      </c>
      <c r="E2634">
        <f t="shared" ca="1" si="166"/>
        <v>1.1928372687949564</v>
      </c>
      <c r="F2634">
        <f t="shared" ca="1" si="164"/>
        <v>100.71534264585136</v>
      </c>
      <c r="G2634">
        <f t="shared" ca="1" si="167"/>
        <v>99.638451373663798</v>
      </c>
    </row>
    <row r="2635" spans="4:7" x14ac:dyDescent="0.15">
      <c r="D2635">
        <f t="shared" ca="1" si="165"/>
        <v>700.31318234611922</v>
      </c>
      <c r="E2635">
        <f t="shared" ca="1" si="166"/>
        <v>0.96075543990380086</v>
      </c>
      <c r="F2635">
        <f t="shared" ca="1" si="164"/>
        <v>75.31318234611922</v>
      </c>
      <c r="G2635">
        <f t="shared" ca="1" si="167"/>
        <v>74.507901773978432</v>
      </c>
    </row>
    <row r="2636" spans="4:7" x14ac:dyDescent="0.15">
      <c r="D2636">
        <f t="shared" ca="1" si="165"/>
        <v>763.39051265296268</v>
      </c>
      <c r="E2636">
        <f t="shared" ca="1" si="166"/>
        <v>1.5225039822491884</v>
      </c>
      <c r="F2636">
        <f t="shared" ca="1" si="164"/>
        <v>138.39051265296268</v>
      </c>
      <c r="G2636">
        <f t="shared" ca="1" si="167"/>
        <v>136.9107824419105</v>
      </c>
    </row>
    <row r="2637" spans="4:7" x14ac:dyDescent="0.15">
      <c r="D2637">
        <f t="shared" ca="1" si="165"/>
        <v>920.77523404330896</v>
      </c>
      <c r="E2637">
        <f t="shared" ca="1" si="166"/>
        <v>2.7434585786709018</v>
      </c>
      <c r="F2637">
        <f t="shared" ca="1" si="164"/>
        <v>295.77523404330896</v>
      </c>
      <c r="G2637">
        <f t="shared" ca="1" si="167"/>
        <v>292.61267946420685</v>
      </c>
    </row>
    <row r="2638" spans="4:7" x14ac:dyDescent="0.15">
      <c r="D2638">
        <f t="shared" ca="1" si="165"/>
        <v>446.33274835856656</v>
      </c>
      <c r="E2638">
        <f t="shared" ca="1" si="166"/>
        <v>-1.9733909781942642</v>
      </c>
      <c r="F2638">
        <f t="shared" ca="1" si="164"/>
        <v>0</v>
      </c>
      <c r="G2638">
        <f t="shared" ca="1" si="167"/>
        <v>0</v>
      </c>
    </row>
    <row r="2639" spans="4:7" x14ac:dyDescent="0.15">
      <c r="D2639">
        <f t="shared" ca="1" si="165"/>
        <v>487.44946997005792</v>
      </c>
      <c r="E2639">
        <f t="shared" ca="1" si="166"/>
        <v>-1.3993980374412933</v>
      </c>
      <c r="F2639">
        <f t="shared" ca="1" si="164"/>
        <v>0</v>
      </c>
      <c r="G2639">
        <f t="shared" ca="1" si="167"/>
        <v>0</v>
      </c>
    </row>
    <row r="2640" spans="4:7" x14ac:dyDescent="0.15">
      <c r="D2640">
        <f t="shared" ca="1" si="165"/>
        <v>636.07928972150705</v>
      </c>
      <c r="E2640">
        <f t="shared" ca="1" si="166"/>
        <v>0.33411595411223083</v>
      </c>
      <c r="F2640">
        <f t="shared" ca="1" si="164"/>
        <v>11.079289721507052</v>
      </c>
      <c r="G2640">
        <f t="shared" ca="1" si="167"/>
        <v>10.960825244400697</v>
      </c>
    </row>
    <row r="2641" spans="4:7" x14ac:dyDescent="0.15">
      <c r="D2641">
        <f t="shared" ca="1" si="165"/>
        <v>620.3196201139707</v>
      </c>
      <c r="E2641">
        <f t="shared" ca="1" si="166"/>
        <v>0.17069975936435247</v>
      </c>
      <c r="F2641">
        <f t="shared" ca="1" si="164"/>
        <v>0</v>
      </c>
      <c r="G2641">
        <f t="shared" ca="1" si="167"/>
        <v>0</v>
      </c>
    </row>
    <row r="2642" spans="4:7" x14ac:dyDescent="0.15">
      <c r="D2642">
        <f t="shared" ca="1" si="165"/>
        <v>618.67342502147972</v>
      </c>
      <c r="E2642">
        <f t="shared" ca="1" si="166"/>
        <v>0.15339101966889235</v>
      </c>
      <c r="F2642">
        <f t="shared" ca="1" si="164"/>
        <v>0</v>
      </c>
      <c r="G2642">
        <f t="shared" ca="1" si="167"/>
        <v>0</v>
      </c>
    </row>
    <row r="2643" spans="4:7" x14ac:dyDescent="0.15">
      <c r="D2643">
        <f t="shared" ca="1" si="165"/>
        <v>421.73846769632257</v>
      </c>
      <c r="E2643">
        <f t="shared" ca="1" si="166"/>
        <v>-2.3425791429189768</v>
      </c>
      <c r="F2643">
        <f t="shared" ca="1" si="164"/>
        <v>0</v>
      </c>
      <c r="G2643">
        <f t="shared" ca="1" si="167"/>
        <v>0</v>
      </c>
    </row>
    <row r="2644" spans="4:7" x14ac:dyDescent="0.15">
      <c r="D2644">
        <f t="shared" ca="1" si="165"/>
        <v>611.17532742700052</v>
      </c>
      <c r="E2644">
        <f t="shared" ca="1" si="166"/>
        <v>7.3965965080446019E-2</v>
      </c>
      <c r="F2644">
        <f t="shared" ca="1" si="164"/>
        <v>0</v>
      </c>
      <c r="G2644">
        <f t="shared" ca="1" si="167"/>
        <v>0</v>
      </c>
    </row>
    <row r="2645" spans="4:7" x14ac:dyDescent="0.15">
      <c r="D2645">
        <f t="shared" ca="1" si="165"/>
        <v>433.22602405422259</v>
      </c>
      <c r="E2645">
        <f t="shared" ca="1" si="166"/>
        <v>-2.1675306117305411</v>
      </c>
      <c r="F2645">
        <f t="shared" ca="1" si="164"/>
        <v>0</v>
      </c>
      <c r="G2645">
        <f t="shared" ca="1" si="167"/>
        <v>0</v>
      </c>
    </row>
    <row r="2646" spans="4:7" x14ac:dyDescent="0.15">
      <c r="D2646">
        <f t="shared" ca="1" si="165"/>
        <v>574.31746400549287</v>
      </c>
      <c r="E2646">
        <f t="shared" ca="1" si="166"/>
        <v>-0.33119163433645854</v>
      </c>
      <c r="F2646">
        <f t="shared" ca="1" si="164"/>
        <v>0</v>
      </c>
      <c r="G2646">
        <f t="shared" ca="1" si="167"/>
        <v>0</v>
      </c>
    </row>
    <row r="2647" spans="4:7" x14ac:dyDescent="0.15">
      <c r="D2647">
        <f t="shared" ca="1" si="165"/>
        <v>490.01150203611707</v>
      </c>
      <c r="E2647">
        <f t="shared" ca="1" si="166"/>
        <v>-1.3652521120837156</v>
      </c>
      <c r="F2647">
        <f t="shared" ca="1" si="164"/>
        <v>0</v>
      </c>
      <c r="G2647">
        <f t="shared" ca="1" si="167"/>
        <v>0</v>
      </c>
    </row>
    <row r="2648" spans="4:7" x14ac:dyDescent="0.15">
      <c r="D2648">
        <f t="shared" ca="1" si="165"/>
        <v>641.66329527480252</v>
      </c>
      <c r="E2648">
        <f t="shared" ca="1" si="166"/>
        <v>0.39104815774069601</v>
      </c>
      <c r="F2648">
        <f t="shared" ca="1" si="164"/>
        <v>16.663295274802522</v>
      </c>
      <c r="G2648">
        <f t="shared" ca="1" si="167"/>
        <v>16.485124235754199</v>
      </c>
    </row>
    <row r="2649" spans="4:7" x14ac:dyDescent="0.15">
      <c r="D2649">
        <f t="shared" ca="1" si="165"/>
        <v>470.42064828985195</v>
      </c>
      <c r="E2649">
        <f t="shared" ca="1" si="166"/>
        <v>-1.6310182675344596</v>
      </c>
      <c r="F2649">
        <f t="shared" ca="1" si="164"/>
        <v>0</v>
      </c>
      <c r="G2649">
        <f t="shared" ca="1" si="167"/>
        <v>0</v>
      </c>
    </row>
    <row r="2650" spans="4:7" x14ac:dyDescent="0.15">
      <c r="D2650">
        <f t="shared" ca="1" si="165"/>
        <v>576.16195618068173</v>
      </c>
      <c r="E2650">
        <f t="shared" ca="1" si="166"/>
        <v>-0.31030583544613421</v>
      </c>
      <c r="F2650">
        <f t="shared" ca="1" si="164"/>
        <v>0</v>
      </c>
      <c r="G2650">
        <f t="shared" ca="1" si="167"/>
        <v>0</v>
      </c>
    </row>
    <row r="2651" spans="4:7" x14ac:dyDescent="0.15">
      <c r="D2651">
        <f t="shared" ca="1" si="165"/>
        <v>658.84724469647085</v>
      </c>
      <c r="E2651">
        <f t="shared" ca="1" si="166"/>
        <v>0.56319027599895188</v>
      </c>
      <c r="F2651">
        <f t="shared" ca="1" si="164"/>
        <v>33.847244696470852</v>
      </c>
      <c r="G2651">
        <f t="shared" ca="1" si="167"/>
        <v>33.485335562830748</v>
      </c>
    </row>
    <row r="2652" spans="4:7" x14ac:dyDescent="0.15">
      <c r="D2652">
        <f t="shared" ca="1" si="165"/>
        <v>565.36436666222153</v>
      </c>
      <c r="E2652">
        <f t="shared" ca="1" si="166"/>
        <v>-0.43353303887642292</v>
      </c>
      <c r="F2652">
        <f t="shared" ca="1" si="164"/>
        <v>0</v>
      </c>
      <c r="G2652">
        <f t="shared" ca="1" si="167"/>
        <v>0</v>
      </c>
    </row>
    <row r="2653" spans="4:7" x14ac:dyDescent="0.15">
      <c r="D2653">
        <f t="shared" ca="1" si="165"/>
        <v>732.02897853690615</v>
      </c>
      <c r="E2653">
        <f t="shared" ca="1" si="166"/>
        <v>1.2492599404828344</v>
      </c>
      <c r="F2653">
        <f t="shared" ca="1" si="164"/>
        <v>107.02897853690615</v>
      </c>
      <c r="G2653">
        <f t="shared" ca="1" si="167"/>
        <v>105.88457918493421</v>
      </c>
    </row>
    <row r="2654" spans="4:7" x14ac:dyDescent="0.15">
      <c r="D2654">
        <f t="shared" ca="1" si="165"/>
        <v>544.46067057363075</v>
      </c>
      <c r="E2654">
        <f t="shared" ca="1" si="166"/>
        <v>-0.67893198118461695</v>
      </c>
      <c r="F2654">
        <f t="shared" ca="1" si="164"/>
        <v>0</v>
      </c>
      <c r="G2654">
        <f t="shared" ca="1" si="167"/>
        <v>0</v>
      </c>
    </row>
    <row r="2655" spans="4:7" x14ac:dyDescent="0.15">
      <c r="D2655">
        <f t="shared" ca="1" si="165"/>
        <v>569.13721825522873</v>
      </c>
      <c r="E2655">
        <f t="shared" ca="1" si="166"/>
        <v>-0.39020999391722561</v>
      </c>
      <c r="F2655">
        <f t="shared" ca="1" si="164"/>
        <v>0</v>
      </c>
      <c r="G2655">
        <f t="shared" ca="1" si="167"/>
        <v>0</v>
      </c>
    </row>
    <row r="2656" spans="4:7" x14ac:dyDescent="0.15">
      <c r="D2656">
        <f t="shared" ca="1" si="165"/>
        <v>492.10526384688012</v>
      </c>
      <c r="E2656">
        <f t="shared" ca="1" si="166"/>
        <v>-1.3374794465407949</v>
      </c>
      <c r="F2656">
        <f t="shared" ca="1" si="164"/>
        <v>0</v>
      </c>
      <c r="G2656">
        <f t="shared" ca="1" si="167"/>
        <v>0</v>
      </c>
    </row>
    <row r="2657" spans="4:7" x14ac:dyDescent="0.15">
      <c r="D2657">
        <f t="shared" ca="1" si="165"/>
        <v>530.14960781308912</v>
      </c>
      <c r="E2657">
        <f t="shared" ca="1" si="166"/>
        <v>-0.85243192151049219</v>
      </c>
      <c r="F2657">
        <f t="shared" ca="1" si="164"/>
        <v>0</v>
      </c>
      <c r="G2657">
        <f t="shared" ca="1" si="167"/>
        <v>0</v>
      </c>
    </row>
    <row r="2658" spans="4:7" x14ac:dyDescent="0.15">
      <c r="D2658">
        <f t="shared" ca="1" si="165"/>
        <v>457.2757744062655</v>
      </c>
      <c r="E2658">
        <f t="shared" ca="1" si="166"/>
        <v>-1.8156185519782446</v>
      </c>
      <c r="F2658">
        <f t="shared" ca="1" si="164"/>
        <v>0</v>
      </c>
      <c r="G2658">
        <f t="shared" ca="1" si="167"/>
        <v>0</v>
      </c>
    </row>
    <row r="2659" spans="4:7" x14ac:dyDescent="0.15">
      <c r="D2659">
        <f t="shared" ca="1" si="165"/>
        <v>657.01403792299402</v>
      </c>
      <c r="E2659">
        <f t="shared" ca="1" si="166"/>
        <v>0.54504120571066483</v>
      </c>
      <c r="F2659">
        <f t="shared" ca="1" si="164"/>
        <v>32.014037922994021</v>
      </c>
      <c r="G2659">
        <f t="shared" ca="1" si="167"/>
        <v>31.671730215736531</v>
      </c>
    </row>
    <row r="2660" spans="4:7" x14ac:dyDescent="0.15">
      <c r="D2660">
        <f t="shared" ca="1" si="165"/>
        <v>576.16385288242986</v>
      </c>
      <c r="E2660">
        <f t="shared" ca="1" si="166"/>
        <v>-0.31028439289213616</v>
      </c>
      <c r="F2660">
        <f t="shared" ca="1" si="164"/>
        <v>0</v>
      </c>
      <c r="G2660">
        <f t="shared" ca="1" si="167"/>
        <v>0</v>
      </c>
    </row>
    <row r="2661" spans="4:7" x14ac:dyDescent="0.15">
      <c r="D2661">
        <f t="shared" ca="1" si="165"/>
        <v>697.28930204890298</v>
      </c>
      <c r="E2661">
        <f t="shared" ca="1" si="166"/>
        <v>0.93256938030188685</v>
      </c>
      <c r="F2661">
        <f t="shared" ca="1" si="164"/>
        <v>72.289302048902982</v>
      </c>
      <c r="G2661">
        <f t="shared" ca="1" si="167"/>
        <v>71.516354090787672</v>
      </c>
    </row>
    <row r="2662" spans="4:7" x14ac:dyDescent="0.15">
      <c r="D2662">
        <f t="shared" ca="1" si="165"/>
        <v>639.07994929908602</v>
      </c>
      <c r="E2662">
        <f t="shared" ca="1" si="166"/>
        <v>0.36477127486422384</v>
      </c>
      <c r="F2662">
        <f t="shared" ca="1" si="164"/>
        <v>14.079949299086024</v>
      </c>
      <c r="G2662">
        <f t="shared" ca="1" si="167"/>
        <v>13.929400493763028</v>
      </c>
    </row>
    <row r="2663" spans="4:7" x14ac:dyDescent="0.15">
      <c r="D2663">
        <f t="shared" ca="1" si="165"/>
        <v>641.29288111880578</v>
      </c>
      <c r="E2663">
        <f t="shared" ca="1" si="166"/>
        <v>0.38728693959377752</v>
      </c>
      <c r="F2663">
        <f t="shared" ca="1" si="164"/>
        <v>16.292881118805781</v>
      </c>
      <c r="G2663">
        <f t="shared" ca="1" si="167"/>
        <v>16.118670705429857</v>
      </c>
    </row>
    <row r="2664" spans="4:7" x14ac:dyDescent="0.15">
      <c r="D2664">
        <f t="shared" ca="1" si="165"/>
        <v>524.50989064783926</v>
      </c>
      <c r="E2664">
        <f t="shared" ca="1" si="166"/>
        <v>-0.92209488613925272</v>
      </c>
      <c r="F2664">
        <f t="shared" ca="1" si="164"/>
        <v>0</v>
      </c>
      <c r="G2664">
        <f t="shared" ca="1" si="167"/>
        <v>0</v>
      </c>
    </row>
    <row r="2665" spans="4:7" x14ac:dyDescent="0.15">
      <c r="D2665">
        <f t="shared" ca="1" si="165"/>
        <v>714.86642715782284</v>
      </c>
      <c r="E2665">
        <f t="shared" ca="1" si="166"/>
        <v>1.0947281490814833</v>
      </c>
      <c r="F2665">
        <f t="shared" ca="1" si="164"/>
        <v>89.866427157822841</v>
      </c>
      <c r="G2665">
        <f t="shared" ca="1" si="167"/>
        <v>88.905537103471971</v>
      </c>
    </row>
    <row r="2666" spans="4:7" x14ac:dyDescent="0.15">
      <c r="D2666">
        <f t="shared" ca="1" si="165"/>
        <v>448.19734786682</v>
      </c>
      <c r="E2666">
        <f t="shared" ca="1" si="166"/>
        <v>-1.9462363416392339</v>
      </c>
      <c r="F2666">
        <f t="shared" ca="1" si="164"/>
        <v>0</v>
      </c>
      <c r="G2666">
        <f t="shared" ca="1" si="167"/>
        <v>0</v>
      </c>
    </row>
    <row r="2667" spans="4:7" x14ac:dyDescent="0.15">
      <c r="D2667">
        <f t="shared" ca="1" si="165"/>
        <v>607.89413402154639</v>
      </c>
      <c r="E2667">
        <f t="shared" ca="1" si="166"/>
        <v>3.8902310144343755E-2</v>
      </c>
      <c r="F2667">
        <f t="shared" ref="F2667:F2730" ca="1" si="168">MAX(D2667-$B$3,0)</f>
        <v>0</v>
      </c>
      <c r="G2667">
        <f t="shared" ca="1" si="167"/>
        <v>0</v>
      </c>
    </row>
    <row r="2668" spans="4:7" x14ac:dyDescent="0.15">
      <c r="D2668">
        <f t="shared" ca="1" si="165"/>
        <v>546.4022014860592</v>
      </c>
      <c r="E2668">
        <f t="shared" ca="1" si="166"/>
        <v>-0.65574589933893468</v>
      </c>
      <c r="F2668">
        <f t="shared" ca="1" si="168"/>
        <v>0</v>
      </c>
      <c r="G2668">
        <f t="shared" ca="1" si="167"/>
        <v>0</v>
      </c>
    </row>
    <row r="2669" spans="4:7" x14ac:dyDescent="0.15">
      <c r="D2669">
        <f t="shared" ca="1" si="165"/>
        <v>637.85307876242916</v>
      </c>
      <c r="E2669">
        <f t="shared" ca="1" si="166"/>
        <v>0.35225475746527318</v>
      </c>
      <c r="F2669">
        <f t="shared" ca="1" si="168"/>
        <v>12.853078762429163</v>
      </c>
      <c r="G2669">
        <f t="shared" ca="1" si="167"/>
        <v>12.715648178603717</v>
      </c>
    </row>
    <row r="2670" spans="4:7" x14ac:dyDescent="0.15">
      <c r="D2670">
        <f t="shared" ca="1" si="165"/>
        <v>604.06391037025458</v>
      </c>
      <c r="E2670">
        <f t="shared" ca="1" si="166"/>
        <v>-2.2686268340514019E-3</v>
      </c>
      <c r="F2670">
        <f t="shared" ca="1" si="168"/>
        <v>0</v>
      </c>
      <c r="G2670">
        <f t="shared" ca="1" si="167"/>
        <v>0</v>
      </c>
    </row>
    <row r="2671" spans="4:7" x14ac:dyDescent="0.15">
      <c r="D2671">
        <f t="shared" ca="1" si="165"/>
        <v>583.74192074503276</v>
      </c>
      <c r="E2671">
        <f t="shared" ca="1" si="166"/>
        <v>-0.22517162458660256</v>
      </c>
      <c r="F2671">
        <f t="shared" ca="1" si="168"/>
        <v>0</v>
      </c>
      <c r="G2671">
        <f t="shared" ca="1" si="167"/>
        <v>0</v>
      </c>
    </row>
    <row r="2672" spans="4:7" x14ac:dyDescent="0.15">
      <c r="D2672">
        <f t="shared" ca="1" si="165"/>
        <v>755.94815875634561</v>
      </c>
      <c r="E2672">
        <f t="shared" ca="1" si="166"/>
        <v>1.45869057172705</v>
      </c>
      <c r="F2672">
        <f t="shared" ca="1" si="168"/>
        <v>130.94815875634561</v>
      </c>
      <c r="G2672">
        <f t="shared" ca="1" si="167"/>
        <v>129.54800535797409</v>
      </c>
    </row>
    <row r="2673" spans="4:7" x14ac:dyDescent="0.15">
      <c r="D2673">
        <f t="shared" ca="1" si="165"/>
        <v>583.97041358220201</v>
      </c>
      <c r="E2673">
        <f t="shared" ca="1" si="166"/>
        <v>-0.22262250925399873</v>
      </c>
      <c r="F2673">
        <f t="shared" ca="1" si="168"/>
        <v>0</v>
      </c>
      <c r="G2673">
        <f t="shared" ca="1" si="167"/>
        <v>0</v>
      </c>
    </row>
    <row r="2674" spans="4:7" x14ac:dyDescent="0.15">
      <c r="D2674">
        <f t="shared" ca="1" si="165"/>
        <v>688.11964580313372</v>
      </c>
      <c r="E2674">
        <f t="shared" ca="1" si="166"/>
        <v>0.84634418917583276</v>
      </c>
      <c r="F2674">
        <f t="shared" ca="1" si="168"/>
        <v>63.119645803133722</v>
      </c>
      <c r="G2674">
        <f t="shared" ca="1" si="167"/>
        <v>62.444743708941573</v>
      </c>
    </row>
    <row r="2675" spans="4:7" x14ac:dyDescent="0.15">
      <c r="D2675">
        <f t="shared" ca="1" si="165"/>
        <v>406.99168603261603</v>
      </c>
      <c r="E2675">
        <f t="shared" ca="1" si="166"/>
        <v>-2.5744161229850988</v>
      </c>
      <c r="F2675">
        <f t="shared" ca="1" si="168"/>
        <v>0</v>
      </c>
      <c r="G2675">
        <f t="shared" ca="1" si="167"/>
        <v>0</v>
      </c>
    </row>
    <row r="2676" spans="4:7" x14ac:dyDescent="0.15">
      <c r="D2676">
        <f t="shared" ca="1" si="165"/>
        <v>712.97055353242911</v>
      </c>
      <c r="E2676">
        <f t="shared" ca="1" si="166"/>
        <v>1.0774306318787996</v>
      </c>
      <c r="F2676">
        <f t="shared" ca="1" si="168"/>
        <v>87.970553532429108</v>
      </c>
      <c r="G2676">
        <f t="shared" ca="1" si="167"/>
        <v>87.029934965090263</v>
      </c>
    </row>
    <row r="2677" spans="4:7" x14ac:dyDescent="0.15">
      <c r="D2677">
        <f t="shared" ca="1" si="165"/>
        <v>702.59295296364019</v>
      </c>
      <c r="E2677">
        <f t="shared" ca="1" si="166"/>
        <v>0.98192518734144529</v>
      </c>
      <c r="F2677">
        <f t="shared" ca="1" si="168"/>
        <v>77.592952963640187</v>
      </c>
      <c r="G2677">
        <f t="shared" ca="1" si="167"/>
        <v>76.76329611459758</v>
      </c>
    </row>
    <row r="2678" spans="4:7" x14ac:dyDescent="0.15">
      <c r="D2678">
        <f t="shared" ca="1" si="165"/>
        <v>628.85058540438854</v>
      </c>
      <c r="E2678">
        <f t="shared" ca="1" si="166"/>
        <v>0.25966821802810525</v>
      </c>
      <c r="F2678">
        <f t="shared" ca="1" si="168"/>
        <v>3.8505854043885392</v>
      </c>
      <c r="G2678">
        <f t="shared" ca="1" si="167"/>
        <v>3.8094133078055998</v>
      </c>
    </row>
    <row r="2679" spans="4:7" x14ac:dyDescent="0.15">
      <c r="D2679">
        <f t="shared" ca="1" si="165"/>
        <v>470.35123684654553</v>
      </c>
      <c r="E2679">
        <f t="shared" ca="1" si="166"/>
        <v>-1.631979435975327</v>
      </c>
      <c r="F2679">
        <f t="shared" ca="1" si="168"/>
        <v>0</v>
      </c>
      <c r="G2679">
        <f t="shared" ca="1" si="167"/>
        <v>0</v>
      </c>
    </row>
    <row r="2680" spans="4:7" x14ac:dyDescent="0.15">
      <c r="D2680">
        <f t="shared" ca="1" si="165"/>
        <v>489.84361285112084</v>
      </c>
      <c r="E2680">
        <f t="shared" ca="1" si="166"/>
        <v>-1.3674842119327735</v>
      </c>
      <c r="F2680">
        <f t="shared" ca="1" si="168"/>
        <v>0</v>
      </c>
      <c r="G2680">
        <f t="shared" ca="1" si="167"/>
        <v>0</v>
      </c>
    </row>
    <row r="2681" spans="4:7" x14ac:dyDescent="0.15">
      <c r="D2681">
        <f t="shared" ca="1" si="165"/>
        <v>615.15019049299076</v>
      </c>
      <c r="E2681">
        <f t="shared" ca="1" si="166"/>
        <v>0.11619106484389986</v>
      </c>
      <c r="F2681">
        <f t="shared" ca="1" si="168"/>
        <v>0</v>
      </c>
      <c r="G2681">
        <f t="shared" ca="1" si="167"/>
        <v>0</v>
      </c>
    </row>
    <row r="2682" spans="4:7" x14ac:dyDescent="0.15">
      <c r="D2682">
        <f t="shared" ca="1" si="165"/>
        <v>598.06782280059838</v>
      </c>
      <c r="E2682">
        <f t="shared" ca="1" si="166"/>
        <v>-6.7247513194232611E-2</v>
      </c>
      <c r="F2682">
        <f t="shared" ca="1" si="168"/>
        <v>0</v>
      </c>
      <c r="G2682">
        <f t="shared" ca="1" si="167"/>
        <v>0</v>
      </c>
    </row>
    <row r="2683" spans="4:7" x14ac:dyDescent="0.15">
      <c r="D2683">
        <f t="shared" ca="1" si="165"/>
        <v>589.37578311122218</v>
      </c>
      <c r="E2683">
        <f t="shared" ca="1" si="166"/>
        <v>-0.16260816730439473</v>
      </c>
      <c r="F2683">
        <f t="shared" ca="1" si="168"/>
        <v>0</v>
      </c>
      <c r="G2683">
        <f t="shared" ca="1" si="167"/>
        <v>0</v>
      </c>
    </row>
    <row r="2684" spans="4:7" x14ac:dyDescent="0.15">
      <c r="D2684">
        <f t="shared" ca="1" si="165"/>
        <v>577.9293139490801</v>
      </c>
      <c r="E2684">
        <f t="shared" ca="1" si="166"/>
        <v>-0.29035608746587038</v>
      </c>
      <c r="F2684">
        <f t="shared" ca="1" si="168"/>
        <v>0</v>
      </c>
      <c r="G2684">
        <f t="shared" ca="1" si="167"/>
        <v>0</v>
      </c>
    </row>
    <row r="2685" spans="4:7" x14ac:dyDescent="0.15">
      <c r="D2685">
        <f t="shared" ca="1" si="165"/>
        <v>422.49895145598947</v>
      </c>
      <c r="E2685">
        <f t="shared" ca="1" si="166"/>
        <v>-2.3308442745896896</v>
      </c>
      <c r="F2685">
        <f t="shared" ca="1" si="168"/>
        <v>0</v>
      </c>
      <c r="G2685">
        <f t="shared" ca="1" si="167"/>
        <v>0</v>
      </c>
    </row>
    <row r="2686" spans="4:7" x14ac:dyDescent="0.15">
      <c r="D2686">
        <f t="shared" ca="1" si="165"/>
        <v>731.86085599588034</v>
      </c>
      <c r="E2686">
        <f t="shared" ca="1" si="166"/>
        <v>1.2477638071140524</v>
      </c>
      <c r="F2686">
        <f t="shared" ca="1" si="168"/>
        <v>106.86085599588034</v>
      </c>
      <c r="G2686">
        <f t="shared" ca="1" si="167"/>
        <v>105.7182542816102</v>
      </c>
    </row>
    <row r="2687" spans="4:7" x14ac:dyDescent="0.15">
      <c r="D2687">
        <f t="shared" ca="1" si="165"/>
        <v>416.48050846758457</v>
      </c>
      <c r="E2687">
        <f t="shared" ca="1" si="166"/>
        <v>-2.4242972275873296</v>
      </c>
      <c r="F2687">
        <f t="shared" ca="1" si="168"/>
        <v>0</v>
      </c>
      <c r="G2687">
        <f t="shared" ca="1" si="167"/>
        <v>0</v>
      </c>
    </row>
    <row r="2688" spans="4:7" x14ac:dyDescent="0.15">
      <c r="D2688">
        <f t="shared" ca="1" si="165"/>
        <v>696.69448516519981</v>
      </c>
      <c r="E2688">
        <f t="shared" ca="1" si="166"/>
        <v>0.92701061487183234</v>
      </c>
      <c r="F2688">
        <f t="shared" ca="1" si="168"/>
        <v>71.694485165199808</v>
      </c>
      <c r="G2688">
        <f t="shared" ca="1" si="167"/>
        <v>70.927897242147509</v>
      </c>
    </row>
    <row r="2689" spans="4:7" x14ac:dyDescent="0.15">
      <c r="D2689">
        <f t="shared" ca="1" si="165"/>
        <v>575.17879709364854</v>
      </c>
      <c r="E2689">
        <f t="shared" ca="1" si="166"/>
        <v>-0.32143013776130641</v>
      </c>
      <c r="F2689">
        <f t="shared" ca="1" si="168"/>
        <v>0</v>
      </c>
      <c r="G2689">
        <f t="shared" ca="1" si="167"/>
        <v>0</v>
      </c>
    </row>
    <row r="2690" spans="4:7" x14ac:dyDescent="0.15">
      <c r="D2690">
        <f t="shared" ca="1" si="165"/>
        <v>730.0680431547446</v>
      </c>
      <c r="E2690">
        <f t="shared" ca="1" si="166"/>
        <v>1.2317880415946858</v>
      </c>
      <c r="F2690">
        <f t="shared" ca="1" si="168"/>
        <v>105.0680431547446</v>
      </c>
      <c r="G2690">
        <f t="shared" ca="1" si="167"/>
        <v>103.94461095775519</v>
      </c>
    </row>
    <row r="2691" spans="4:7" x14ac:dyDescent="0.15">
      <c r="D2691">
        <f t="shared" ref="D2691:D2754" ca="1" si="169">$B$2 * EXP(($B$4 - ($B$6^2)/2)*$B$5 + $B$6*SQRT($B$5)*E2691)</f>
        <v>780.97351274020139</v>
      </c>
      <c r="E2691">
        <f t="shared" ref="E2691:E2754" ca="1" si="170">_xlfn.NORM.S.INV(RAND())</f>
        <v>1.670829142007209</v>
      </c>
      <c r="F2691">
        <f t="shared" ca="1" si="168"/>
        <v>155.97351274020139</v>
      </c>
      <c r="G2691">
        <f t="shared" ref="G2691:G2754" ca="1" si="171">F2691* EXP(-$B$4*$B$5)</f>
        <v>154.30577761514715</v>
      </c>
    </row>
    <row r="2692" spans="4:7" x14ac:dyDescent="0.15">
      <c r="D2692">
        <f t="shared" ca="1" si="169"/>
        <v>580.83061417791293</v>
      </c>
      <c r="E2692">
        <f t="shared" ca="1" si="170"/>
        <v>-0.25773842241816458</v>
      </c>
      <c r="F2692">
        <f t="shared" ca="1" si="168"/>
        <v>0</v>
      </c>
      <c r="G2692">
        <f t="shared" ca="1" si="171"/>
        <v>0</v>
      </c>
    </row>
    <row r="2693" spans="4:7" x14ac:dyDescent="0.15">
      <c r="D2693">
        <f t="shared" ca="1" si="169"/>
        <v>616.29242965403853</v>
      </c>
      <c r="E2693">
        <f t="shared" ca="1" si="170"/>
        <v>0.12827464832335803</v>
      </c>
      <c r="F2693">
        <f t="shared" ca="1" si="168"/>
        <v>0</v>
      </c>
      <c r="G2693">
        <f t="shared" ca="1" si="171"/>
        <v>0</v>
      </c>
    </row>
    <row r="2694" spans="4:7" x14ac:dyDescent="0.15">
      <c r="D2694">
        <f t="shared" ca="1" si="169"/>
        <v>612.80567188071586</v>
      </c>
      <c r="E2694">
        <f t="shared" ca="1" si="170"/>
        <v>9.1318291479139641E-2</v>
      </c>
      <c r="F2694">
        <f t="shared" ca="1" si="168"/>
        <v>0</v>
      </c>
      <c r="G2694">
        <f t="shared" ca="1" si="171"/>
        <v>0</v>
      </c>
    </row>
    <row r="2695" spans="4:7" x14ac:dyDescent="0.15">
      <c r="D2695">
        <f t="shared" ca="1" si="169"/>
        <v>695.62937313693351</v>
      </c>
      <c r="E2695">
        <f t="shared" ca="1" si="170"/>
        <v>0.91704491357694784</v>
      </c>
      <c r="F2695">
        <f t="shared" ca="1" si="168"/>
        <v>70.629373136933509</v>
      </c>
      <c r="G2695">
        <f t="shared" ca="1" si="171"/>
        <v>69.874173844620174</v>
      </c>
    </row>
    <row r="2696" spans="4:7" x14ac:dyDescent="0.15">
      <c r="D2696">
        <f t="shared" ca="1" si="169"/>
        <v>536.71040265434328</v>
      </c>
      <c r="E2696">
        <f t="shared" ca="1" si="170"/>
        <v>-0.77231813614407141</v>
      </c>
      <c r="F2696">
        <f t="shared" ca="1" si="168"/>
        <v>0</v>
      </c>
      <c r="G2696">
        <f t="shared" ca="1" si="171"/>
        <v>0</v>
      </c>
    </row>
    <row r="2697" spans="4:7" x14ac:dyDescent="0.15">
      <c r="D2697">
        <f t="shared" ca="1" si="169"/>
        <v>758.70135024379749</v>
      </c>
      <c r="E2697">
        <f t="shared" ca="1" si="170"/>
        <v>1.4823703431004371</v>
      </c>
      <c r="F2697">
        <f t="shared" ca="1" si="168"/>
        <v>133.70135024379749</v>
      </c>
      <c r="G2697">
        <f t="shared" ca="1" si="171"/>
        <v>132.27175855126336</v>
      </c>
    </row>
    <row r="2698" spans="4:7" x14ac:dyDescent="0.15">
      <c r="D2698">
        <f t="shared" ca="1" si="169"/>
        <v>674.73102272944016</v>
      </c>
      <c r="E2698">
        <f t="shared" ca="1" si="170"/>
        <v>0.71836057431623546</v>
      </c>
      <c r="F2698">
        <f t="shared" ca="1" si="168"/>
        <v>49.731022729440156</v>
      </c>
      <c r="G2698">
        <f t="shared" ca="1" si="171"/>
        <v>49.199277486586617</v>
      </c>
    </row>
    <row r="2699" spans="4:7" x14ac:dyDescent="0.15">
      <c r="D2699">
        <f t="shared" ca="1" si="169"/>
        <v>601.62843404980731</v>
      </c>
      <c r="E2699">
        <f t="shared" ca="1" si="170"/>
        <v>-2.8583468163944224E-2</v>
      </c>
      <c r="F2699">
        <f t="shared" ca="1" si="168"/>
        <v>0</v>
      </c>
      <c r="G2699">
        <f t="shared" ca="1" si="171"/>
        <v>0</v>
      </c>
    </row>
    <row r="2700" spans="4:7" x14ac:dyDescent="0.15">
      <c r="D2700">
        <f t="shared" ca="1" si="169"/>
        <v>624.49210807365228</v>
      </c>
      <c r="E2700">
        <f t="shared" ca="1" si="170"/>
        <v>0.21436600004082709</v>
      </c>
      <c r="F2700">
        <f t="shared" ca="1" si="168"/>
        <v>0</v>
      </c>
      <c r="G2700">
        <f t="shared" ca="1" si="171"/>
        <v>0</v>
      </c>
    </row>
    <row r="2701" spans="4:7" x14ac:dyDescent="0.15">
      <c r="D2701">
        <f t="shared" ca="1" si="169"/>
        <v>661.03995858374287</v>
      </c>
      <c r="E2701">
        <f t="shared" ca="1" si="170"/>
        <v>0.58483232148184261</v>
      </c>
      <c r="F2701">
        <f t="shared" ca="1" si="168"/>
        <v>36.039958583742873</v>
      </c>
      <c r="G2701">
        <f t="shared" ca="1" si="171"/>
        <v>35.654604020781136</v>
      </c>
    </row>
    <row r="2702" spans="4:7" x14ac:dyDescent="0.15">
      <c r="D2702">
        <f t="shared" ca="1" si="169"/>
        <v>593.88803678066745</v>
      </c>
      <c r="E2702">
        <f t="shared" ca="1" si="170"/>
        <v>-0.11292986070841374</v>
      </c>
      <c r="F2702">
        <f t="shared" ca="1" si="168"/>
        <v>0</v>
      </c>
      <c r="G2702">
        <f t="shared" ca="1" si="171"/>
        <v>0</v>
      </c>
    </row>
    <row r="2703" spans="4:7" x14ac:dyDescent="0.15">
      <c r="D2703">
        <f t="shared" ca="1" si="169"/>
        <v>572.49492894619891</v>
      </c>
      <c r="E2703">
        <f t="shared" ca="1" si="170"/>
        <v>-0.35189479424286807</v>
      </c>
      <c r="F2703">
        <f t="shared" ca="1" si="168"/>
        <v>0</v>
      </c>
      <c r="G2703">
        <f t="shared" ca="1" si="171"/>
        <v>0</v>
      </c>
    </row>
    <row r="2704" spans="4:7" x14ac:dyDescent="0.15">
      <c r="D2704">
        <f t="shared" ca="1" si="169"/>
        <v>662.36412754721982</v>
      </c>
      <c r="E2704">
        <f t="shared" ca="1" si="170"/>
        <v>0.59786710537043497</v>
      </c>
      <c r="F2704">
        <f t="shared" ca="1" si="168"/>
        <v>37.364127547219823</v>
      </c>
      <c r="G2704">
        <f t="shared" ca="1" si="171"/>
        <v>36.964614406605378</v>
      </c>
    </row>
    <row r="2705" spans="4:7" x14ac:dyDescent="0.15">
      <c r="D2705">
        <f t="shared" ca="1" si="169"/>
        <v>586.94906697272552</v>
      </c>
      <c r="E2705">
        <f t="shared" ca="1" si="170"/>
        <v>-0.18948295732959244</v>
      </c>
      <c r="F2705">
        <f t="shared" ca="1" si="168"/>
        <v>0</v>
      </c>
      <c r="G2705">
        <f t="shared" ca="1" si="171"/>
        <v>0</v>
      </c>
    </row>
    <row r="2706" spans="4:7" x14ac:dyDescent="0.15">
      <c r="D2706">
        <f t="shared" ca="1" si="169"/>
        <v>598.13696981340581</v>
      </c>
      <c r="E2706">
        <f t="shared" ca="1" si="170"/>
        <v>-6.649446869158443E-2</v>
      </c>
      <c r="F2706">
        <f t="shared" ca="1" si="168"/>
        <v>0</v>
      </c>
      <c r="G2706">
        <f t="shared" ca="1" si="171"/>
        <v>0</v>
      </c>
    </row>
    <row r="2707" spans="4:7" x14ac:dyDescent="0.15">
      <c r="D2707">
        <f t="shared" ca="1" si="169"/>
        <v>661.25465608480101</v>
      </c>
      <c r="E2707">
        <f t="shared" ca="1" si="170"/>
        <v>0.58694752188787747</v>
      </c>
      <c r="F2707">
        <f t="shared" ca="1" si="168"/>
        <v>36.254656084801013</v>
      </c>
      <c r="G2707">
        <f t="shared" ca="1" si="171"/>
        <v>35.86700588485909</v>
      </c>
    </row>
    <row r="2708" spans="4:7" x14ac:dyDescent="0.15">
      <c r="D2708">
        <f t="shared" ca="1" si="169"/>
        <v>620.51277974930986</v>
      </c>
      <c r="E2708">
        <f t="shared" ca="1" si="170"/>
        <v>0.17272770361742251</v>
      </c>
      <c r="F2708">
        <f t="shared" ca="1" si="168"/>
        <v>0</v>
      </c>
      <c r="G2708">
        <f t="shared" ca="1" si="171"/>
        <v>0</v>
      </c>
    </row>
    <row r="2709" spans="4:7" x14ac:dyDescent="0.15">
      <c r="D2709">
        <f t="shared" ca="1" si="169"/>
        <v>641.65723588330229</v>
      </c>
      <c r="E2709">
        <f t="shared" ca="1" si="170"/>
        <v>0.39098664761308977</v>
      </c>
      <c r="F2709">
        <f t="shared" ca="1" si="168"/>
        <v>16.657235883302292</v>
      </c>
      <c r="G2709">
        <f t="shared" ca="1" si="171"/>
        <v>16.479129633844611</v>
      </c>
    </row>
    <row r="2710" spans="4:7" x14ac:dyDescent="0.15">
      <c r="D2710">
        <f t="shared" ca="1" si="169"/>
        <v>555.76663986546987</v>
      </c>
      <c r="E2710">
        <f t="shared" ca="1" si="170"/>
        <v>-0.54505884889740741</v>
      </c>
      <c r="F2710">
        <f t="shared" ca="1" si="168"/>
        <v>0</v>
      </c>
      <c r="G2710">
        <f t="shared" ca="1" si="171"/>
        <v>0</v>
      </c>
    </row>
    <row r="2711" spans="4:7" x14ac:dyDescent="0.15">
      <c r="D2711">
        <f t="shared" ca="1" si="169"/>
        <v>566.17116040699636</v>
      </c>
      <c r="E2711">
        <f t="shared" ca="1" si="170"/>
        <v>-0.42424450522545959</v>
      </c>
      <c r="F2711">
        <f t="shared" ca="1" si="168"/>
        <v>0</v>
      </c>
      <c r="G2711">
        <f t="shared" ca="1" si="171"/>
        <v>0</v>
      </c>
    </row>
    <row r="2712" spans="4:7" x14ac:dyDescent="0.15">
      <c r="D2712">
        <f t="shared" ca="1" si="169"/>
        <v>653.92255532770071</v>
      </c>
      <c r="E2712">
        <f t="shared" ca="1" si="170"/>
        <v>0.51431996993429374</v>
      </c>
      <c r="F2712">
        <f t="shared" ca="1" si="168"/>
        <v>28.922555327700707</v>
      </c>
      <c r="G2712">
        <f t="shared" ca="1" si="171"/>
        <v>28.613303066987221</v>
      </c>
    </row>
    <row r="2713" spans="4:7" x14ac:dyDescent="0.15">
      <c r="D2713">
        <f t="shared" ca="1" si="169"/>
        <v>570.43095836397458</v>
      </c>
      <c r="E2713">
        <f t="shared" ca="1" si="170"/>
        <v>-0.3754202834079674</v>
      </c>
      <c r="F2713">
        <f t="shared" ca="1" si="168"/>
        <v>0</v>
      </c>
      <c r="G2713">
        <f t="shared" ca="1" si="171"/>
        <v>0</v>
      </c>
    </row>
    <row r="2714" spans="4:7" x14ac:dyDescent="0.15">
      <c r="D2714">
        <f t="shared" ca="1" si="169"/>
        <v>743.03049510195865</v>
      </c>
      <c r="E2714">
        <f t="shared" ca="1" si="170"/>
        <v>1.3464235938190963</v>
      </c>
      <c r="F2714">
        <f t="shared" ca="1" si="168"/>
        <v>118.03049510195865</v>
      </c>
      <c r="G2714">
        <f t="shared" ca="1" si="171"/>
        <v>116.76846285654176</v>
      </c>
    </row>
    <row r="2715" spans="4:7" x14ac:dyDescent="0.15">
      <c r="D2715">
        <f t="shared" ca="1" si="169"/>
        <v>820.41841098864802</v>
      </c>
      <c r="E2715">
        <f t="shared" ca="1" si="170"/>
        <v>1.9917765093409501</v>
      </c>
      <c r="F2715">
        <f t="shared" ca="1" si="168"/>
        <v>195.41841098864802</v>
      </c>
      <c r="G2715">
        <f t="shared" ca="1" si="171"/>
        <v>193.32891423780612</v>
      </c>
    </row>
    <row r="2716" spans="4:7" x14ac:dyDescent="0.15">
      <c r="D2716">
        <f t="shared" ca="1" si="169"/>
        <v>636.28084091232586</v>
      </c>
      <c r="E2716">
        <f t="shared" ca="1" si="170"/>
        <v>0.33617956626592338</v>
      </c>
      <c r="F2716">
        <f t="shared" ca="1" si="168"/>
        <v>11.280840912325857</v>
      </c>
      <c r="G2716">
        <f t="shared" ca="1" si="171"/>
        <v>11.160221364178785</v>
      </c>
    </row>
    <row r="2717" spans="4:7" x14ac:dyDescent="0.15">
      <c r="D2717">
        <f t="shared" ca="1" si="169"/>
        <v>657.04643108551431</v>
      </c>
      <c r="E2717">
        <f t="shared" ca="1" si="170"/>
        <v>0.54536234301417952</v>
      </c>
      <c r="F2717">
        <f t="shared" ca="1" si="168"/>
        <v>32.046431085514314</v>
      </c>
      <c r="G2717">
        <f t="shared" ca="1" si="171"/>
        <v>31.703777016788152</v>
      </c>
    </row>
    <row r="2718" spans="4:7" x14ac:dyDescent="0.15">
      <c r="D2718">
        <f t="shared" ca="1" si="169"/>
        <v>645.4159584884701</v>
      </c>
      <c r="E2718">
        <f t="shared" ca="1" si="170"/>
        <v>0.42903107238719107</v>
      </c>
      <c r="F2718">
        <f t="shared" ca="1" si="168"/>
        <v>20.415958488470096</v>
      </c>
      <c r="G2718">
        <f t="shared" ca="1" si="171"/>
        <v>20.197662378542869</v>
      </c>
    </row>
    <row r="2719" spans="4:7" x14ac:dyDescent="0.15">
      <c r="D2719">
        <f t="shared" ca="1" si="169"/>
        <v>729.94208709813518</v>
      </c>
      <c r="E2719">
        <f t="shared" ca="1" si="170"/>
        <v>1.2306641719419411</v>
      </c>
      <c r="F2719">
        <f t="shared" ca="1" si="168"/>
        <v>104.94208709813518</v>
      </c>
      <c r="G2719">
        <f t="shared" ca="1" si="171"/>
        <v>103.82000167686512</v>
      </c>
    </row>
    <row r="2720" spans="4:7" x14ac:dyDescent="0.15">
      <c r="D2720">
        <f t="shared" ca="1" si="169"/>
        <v>609.17252835014381</v>
      </c>
      <c r="E2720">
        <f t="shared" ca="1" si="170"/>
        <v>5.2586005144682833E-2</v>
      </c>
      <c r="F2720">
        <f t="shared" ca="1" si="168"/>
        <v>0</v>
      </c>
      <c r="G2720">
        <f t="shared" ca="1" si="171"/>
        <v>0</v>
      </c>
    </row>
    <row r="2721" spans="4:7" x14ac:dyDescent="0.15">
      <c r="D2721">
        <f t="shared" ca="1" si="169"/>
        <v>619.26270809915366</v>
      </c>
      <c r="E2721">
        <f t="shared" ca="1" si="170"/>
        <v>0.15959225938911981</v>
      </c>
      <c r="F2721">
        <f t="shared" ca="1" si="168"/>
        <v>0</v>
      </c>
      <c r="G2721">
        <f t="shared" ca="1" si="171"/>
        <v>0</v>
      </c>
    </row>
    <row r="2722" spans="4:7" x14ac:dyDescent="0.15">
      <c r="D2722">
        <f t="shared" ca="1" si="169"/>
        <v>545.67080471731003</v>
      </c>
      <c r="E2722">
        <f t="shared" ca="1" si="170"/>
        <v>-0.66447067335368537</v>
      </c>
      <c r="F2722">
        <f t="shared" ca="1" si="168"/>
        <v>0</v>
      </c>
      <c r="G2722">
        <f t="shared" ca="1" si="171"/>
        <v>0</v>
      </c>
    </row>
    <row r="2723" spans="4:7" x14ac:dyDescent="0.15">
      <c r="D2723">
        <f t="shared" ca="1" si="169"/>
        <v>645.50820984383461</v>
      </c>
      <c r="E2723">
        <f t="shared" ca="1" si="170"/>
        <v>0.42996201901189685</v>
      </c>
      <c r="F2723">
        <f t="shared" ca="1" si="168"/>
        <v>20.508209843834607</v>
      </c>
      <c r="G2723">
        <f t="shared" ca="1" si="171"/>
        <v>20.288927343186469</v>
      </c>
    </row>
    <row r="2724" spans="4:7" x14ac:dyDescent="0.15">
      <c r="D2724">
        <f t="shared" ca="1" si="169"/>
        <v>552.22338522921586</v>
      </c>
      <c r="E2724">
        <f t="shared" ca="1" si="170"/>
        <v>-0.5867189913769657</v>
      </c>
      <c r="F2724">
        <f t="shared" ca="1" si="168"/>
        <v>0</v>
      </c>
      <c r="G2724">
        <f t="shared" ca="1" si="171"/>
        <v>0</v>
      </c>
    </row>
    <row r="2725" spans="4:7" x14ac:dyDescent="0.15">
      <c r="D2725">
        <f t="shared" ca="1" si="169"/>
        <v>513.54687845754108</v>
      </c>
      <c r="E2725">
        <f t="shared" ca="1" si="170"/>
        <v>-1.0596819797037704</v>
      </c>
      <c r="F2725">
        <f t="shared" ca="1" si="168"/>
        <v>0</v>
      </c>
      <c r="G2725">
        <f t="shared" ca="1" si="171"/>
        <v>0</v>
      </c>
    </row>
    <row r="2726" spans="4:7" x14ac:dyDescent="0.15">
      <c r="D2726">
        <f t="shared" ca="1" si="169"/>
        <v>629.92825966818589</v>
      </c>
      <c r="E2726">
        <f t="shared" ca="1" si="170"/>
        <v>0.27082119842830282</v>
      </c>
      <c r="F2726">
        <f t="shared" ca="1" si="168"/>
        <v>4.9282596681858877</v>
      </c>
      <c r="G2726">
        <f t="shared" ca="1" si="171"/>
        <v>4.8755646200996665</v>
      </c>
    </row>
    <row r="2727" spans="4:7" x14ac:dyDescent="0.15">
      <c r="D2727">
        <f t="shared" ca="1" si="169"/>
        <v>627.04978923426688</v>
      </c>
      <c r="E2727">
        <f t="shared" ca="1" si="170"/>
        <v>0.24098883949882488</v>
      </c>
      <c r="F2727">
        <f t="shared" ca="1" si="168"/>
        <v>2.049789234266882</v>
      </c>
      <c r="G2727">
        <f t="shared" ca="1" si="171"/>
        <v>2.0278720161130601</v>
      </c>
    </row>
    <row r="2728" spans="4:7" x14ac:dyDescent="0.15">
      <c r="D2728">
        <f t="shared" ca="1" si="169"/>
        <v>525.25682158904442</v>
      </c>
      <c r="E2728">
        <f t="shared" ca="1" si="170"/>
        <v>-0.91282572391178629</v>
      </c>
      <c r="F2728">
        <f t="shared" ca="1" si="168"/>
        <v>0</v>
      </c>
      <c r="G2728">
        <f t="shared" ca="1" si="171"/>
        <v>0</v>
      </c>
    </row>
    <row r="2729" spans="4:7" x14ac:dyDescent="0.15">
      <c r="D2729">
        <f t="shared" ca="1" si="169"/>
        <v>568.22711476530753</v>
      </c>
      <c r="E2729">
        <f t="shared" ca="1" si="170"/>
        <v>-0.40063422486263467</v>
      </c>
      <c r="F2729">
        <f t="shared" ca="1" si="168"/>
        <v>0</v>
      </c>
      <c r="G2729">
        <f t="shared" ca="1" si="171"/>
        <v>0</v>
      </c>
    </row>
    <row r="2730" spans="4:7" x14ac:dyDescent="0.15">
      <c r="D2730">
        <f t="shared" ca="1" si="169"/>
        <v>453.64094613346077</v>
      </c>
      <c r="E2730">
        <f t="shared" ca="1" si="170"/>
        <v>-1.8676014258205511</v>
      </c>
      <c r="F2730">
        <f t="shared" ca="1" si="168"/>
        <v>0</v>
      </c>
      <c r="G2730">
        <f t="shared" ca="1" si="171"/>
        <v>0</v>
      </c>
    </row>
    <row r="2731" spans="4:7" x14ac:dyDescent="0.15">
      <c r="D2731">
        <f t="shared" ca="1" si="169"/>
        <v>628.09038766737672</v>
      </c>
      <c r="E2731">
        <f t="shared" ca="1" si="170"/>
        <v>0.25178933779130075</v>
      </c>
      <c r="F2731">
        <f t="shared" ref="F2731:F2794" ca="1" si="172">MAX(D2731-$B$3,0)</f>
        <v>3.0903876673767172</v>
      </c>
      <c r="G2731">
        <f t="shared" ca="1" si="171"/>
        <v>3.057343928267608</v>
      </c>
    </row>
    <row r="2732" spans="4:7" x14ac:dyDescent="0.15">
      <c r="D2732">
        <f t="shared" ca="1" si="169"/>
        <v>776.06907364273502</v>
      </c>
      <c r="E2732">
        <f t="shared" ca="1" si="170"/>
        <v>1.6297952181592106</v>
      </c>
      <c r="F2732">
        <f t="shared" ca="1" si="172"/>
        <v>151.06907364273502</v>
      </c>
      <c r="G2732">
        <f t="shared" ca="1" si="171"/>
        <v>149.45377886609532</v>
      </c>
    </row>
    <row r="2733" spans="4:7" x14ac:dyDescent="0.15">
      <c r="D2733">
        <f t="shared" ca="1" si="169"/>
        <v>552.37424534543447</v>
      </c>
      <c r="E2733">
        <f t="shared" ca="1" si="170"/>
        <v>-0.58493979825775566</v>
      </c>
      <c r="F2733">
        <f t="shared" ca="1" si="172"/>
        <v>0</v>
      </c>
      <c r="G2733">
        <f t="shared" ca="1" si="171"/>
        <v>0</v>
      </c>
    </row>
    <row r="2734" spans="4:7" x14ac:dyDescent="0.15">
      <c r="D2734">
        <f t="shared" ca="1" si="169"/>
        <v>728.64850589317939</v>
      </c>
      <c r="E2734">
        <f t="shared" ca="1" si="170"/>
        <v>1.2191106828295046</v>
      </c>
      <c r="F2734">
        <f t="shared" ca="1" si="172"/>
        <v>103.64850589317939</v>
      </c>
      <c r="G2734">
        <f t="shared" ca="1" si="171"/>
        <v>102.54025199224066</v>
      </c>
    </row>
    <row r="2735" spans="4:7" x14ac:dyDescent="0.15">
      <c r="D2735">
        <f t="shared" ca="1" si="169"/>
        <v>611.35072842285319</v>
      </c>
      <c r="E2735">
        <f t="shared" ca="1" si="170"/>
        <v>7.583503991732149E-2</v>
      </c>
      <c r="F2735">
        <f t="shared" ca="1" si="172"/>
        <v>0</v>
      </c>
      <c r="G2735">
        <f t="shared" ca="1" si="171"/>
        <v>0</v>
      </c>
    </row>
    <row r="2736" spans="4:7" x14ac:dyDescent="0.15">
      <c r="D2736">
        <f t="shared" ca="1" si="169"/>
        <v>528.838653321734</v>
      </c>
      <c r="E2736">
        <f t="shared" ca="1" si="170"/>
        <v>-0.86855876787723685</v>
      </c>
      <c r="F2736">
        <f t="shared" ca="1" si="172"/>
        <v>0</v>
      </c>
      <c r="G2736">
        <f t="shared" ca="1" si="171"/>
        <v>0</v>
      </c>
    </row>
    <row r="2737" spans="4:7" x14ac:dyDescent="0.15">
      <c r="D2737">
        <f t="shared" ca="1" si="169"/>
        <v>525.14817935062354</v>
      </c>
      <c r="E2737">
        <f t="shared" ca="1" si="170"/>
        <v>-0.91417311814060176</v>
      </c>
      <c r="F2737">
        <f t="shared" ca="1" si="172"/>
        <v>0</v>
      </c>
      <c r="G2737">
        <f t="shared" ca="1" si="171"/>
        <v>0</v>
      </c>
    </row>
    <row r="2738" spans="4:7" x14ac:dyDescent="0.15">
      <c r="D2738">
        <f t="shared" ca="1" si="169"/>
        <v>559.44304900330008</v>
      </c>
      <c r="E2738">
        <f t="shared" ca="1" si="170"/>
        <v>-0.50211295634108943</v>
      </c>
      <c r="F2738">
        <f t="shared" ca="1" si="172"/>
        <v>0</v>
      </c>
      <c r="G2738">
        <f t="shared" ca="1" si="171"/>
        <v>0</v>
      </c>
    </row>
    <row r="2739" spans="4:7" x14ac:dyDescent="0.15">
      <c r="D2739">
        <f t="shared" ca="1" si="169"/>
        <v>673.46886030199403</v>
      </c>
      <c r="E2739">
        <f t="shared" ca="1" si="170"/>
        <v>0.70616467454661824</v>
      </c>
      <c r="F2739">
        <f t="shared" ca="1" si="172"/>
        <v>48.468860301994027</v>
      </c>
      <c r="G2739">
        <f t="shared" ca="1" si="171"/>
        <v>47.950610636542031</v>
      </c>
    </row>
    <row r="2740" spans="4:7" x14ac:dyDescent="0.15">
      <c r="D2740">
        <f t="shared" ca="1" si="169"/>
        <v>652.26874004190267</v>
      </c>
      <c r="E2740">
        <f t="shared" ca="1" si="170"/>
        <v>0.49782569590422332</v>
      </c>
      <c r="F2740">
        <f t="shared" ca="1" si="172"/>
        <v>27.268740041902674</v>
      </c>
      <c r="G2740">
        <f t="shared" ca="1" si="171"/>
        <v>26.977171077500348</v>
      </c>
    </row>
    <row r="2741" spans="4:7" x14ac:dyDescent="0.15">
      <c r="D2741">
        <f t="shared" ca="1" si="169"/>
        <v>706.9889227900436</v>
      </c>
      <c r="E2741">
        <f t="shared" ca="1" si="170"/>
        <v>1.0225525434437424</v>
      </c>
      <c r="F2741">
        <f t="shared" ca="1" si="172"/>
        <v>81.988922790043603</v>
      </c>
      <c r="G2741">
        <f t="shared" ca="1" si="171"/>
        <v>81.112262362256288</v>
      </c>
    </row>
    <row r="2742" spans="4:7" x14ac:dyDescent="0.15">
      <c r="D2742">
        <f t="shared" ca="1" si="169"/>
        <v>550.77573198240145</v>
      </c>
      <c r="E2742">
        <f t="shared" ca="1" si="170"/>
        <v>-0.60381687631867365</v>
      </c>
      <c r="F2742">
        <f t="shared" ca="1" si="172"/>
        <v>0</v>
      </c>
      <c r="G2742">
        <f t="shared" ca="1" si="171"/>
        <v>0</v>
      </c>
    </row>
    <row r="2743" spans="4:7" x14ac:dyDescent="0.15">
      <c r="D2743">
        <f t="shared" ca="1" si="169"/>
        <v>622.83849631318867</v>
      </c>
      <c r="E2743">
        <f t="shared" ca="1" si="170"/>
        <v>0.19709549708209015</v>
      </c>
      <c r="F2743">
        <f t="shared" ca="1" si="172"/>
        <v>0</v>
      </c>
      <c r="G2743">
        <f t="shared" ca="1" si="171"/>
        <v>0</v>
      </c>
    </row>
    <row r="2744" spans="4:7" x14ac:dyDescent="0.15">
      <c r="D2744">
        <f t="shared" ca="1" si="169"/>
        <v>599.75640331431555</v>
      </c>
      <c r="E2744">
        <f t="shared" ca="1" si="170"/>
        <v>-4.8882902539239506E-2</v>
      </c>
      <c r="F2744">
        <f t="shared" ca="1" si="172"/>
        <v>0</v>
      </c>
      <c r="G2744">
        <f t="shared" ca="1" si="171"/>
        <v>0</v>
      </c>
    </row>
    <row r="2745" spans="4:7" x14ac:dyDescent="0.15">
      <c r="D2745">
        <f t="shared" ca="1" si="169"/>
        <v>479.03717313006797</v>
      </c>
      <c r="E2745">
        <f t="shared" ca="1" si="170"/>
        <v>-1.5127900483559604</v>
      </c>
      <c r="F2745">
        <f t="shared" ca="1" si="172"/>
        <v>0</v>
      </c>
      <c r="G2745">
        <f t="shared" ca="1" si="171"/>
        <v>0</v>
      </c>
    </row>
    <row r="2746" spans="4:7" x14ac:dyDescent="0.15">
      <c r="D2746">
        <f t="shared" ca="1" si="169"/>
        <v>645.31146048669893</v>
      </c>
      <c r="E2746">
        <f t="shared" ca="1" si="170"/>
        <v>0.42797637903673424</v>
      </c>
      <c r="F2746">
        <f t="shared" ca="1" si="172"/>
        <v>20.311460486698934</v>
      </c>
      <c r="G2746">
        <f t="shared" ca="1" si="171"/>
        <v>20.094281713843817</v>
      </c>
    </row>
    <row r="2747" spans="4:7" x14ac:dyDescent="0.15">
      <c r="D2747">
        <f t="shared" ca="1" si="169"/>
        <v>724.53487492548686</v>
      </c>
      <c r="E2747">
        <f t="shared" ca="1" si="170"/>
        <v>1.1822334077140608</v>
      </c>
      <c r="F2747">
        <f t="shared" ca="1" si="172"/>
        <v>99.534874925486861</v>
      </c>
      <c r="G2747">
        <f t="shared" ca="1" si="171"/>
        <v>98.470605716152519</v>
      </c>
    </row>
    <row r="2748" spans="4:7" x14ac:dyDescent="0.15">
      <c r="D2748">
        <f t="shared" ca="1" si="169"/>
        <v>659.09518887870115</v>
      </c>
      <c r="E2748">
        <f t="shared" ca="1" si="170"/>
        <v>0.56564108938333879</v>
      </c>
      <c r="F2748">
        <f t="shared" ca="1" si="172"/>
        <v>34.095188878701151</v>
      </c>
      <c r="G2748">
        <f t="shared" ca="1" si="171"/>
        <v>33.730628620427808</v>
      </c>
    </row>
    <row r="2749" spans="4:7" x14ac:dyDescent="0.15">
      <c r="D2749">
        <f t="shared" ca="1" si="169"/>
        <v>567.70599053955664</v>
      </c>
      <c r="E2749">
        <f t="shared" ca="1" si="170"/>
        <v>-0.40661064738398106</v>
      </c>
      <c r="F2749">
        <f t="shared" ca="1" si="172"/>
        <v>0</v>
      </c>
      <c r="G2749">
        <f t="shared" ca="1" si="171"/>
        <v>0</v>
      </c>
    </row>
    <row r="2750" spans="4:7" x14ac:dyDescent="0.15">
      <c r="D2750">
        <f t="shared" ca="1" si="169"/>
        <v>630.37738969348209</v>
      </c>
      <c r="E2750">
        <f t="shared" ca="1" si="170"/>
        <v>0.27546366710204878</v>
      </c>
      <c r="F2750">
        <f t="shared" ca="1" si="172"/>
        <v>5.3773896934820868</v>
      </c>
      <c r="G2750">
        <f t="shared" ca="1" si="171"/>
        <v>5.3198923561754485</v>
      </c>
    </row>
    <row r="2751" spans="4:7" x14ac:dyDescent="0.15">
      <c r="D2751">
        <f t="shared" ca="1" si="169"/>
        <v>592.84991843119178</v>
      </c>
      <c r="E2751">
        <f t="shared" ca="1" si="170"/>
        <v>-0.12432566291682359</v>
      </c>
      <c r="F2751">
        <f t="shared" ca="1" si="172"/>
        <v>0</v>
      </c>
      <c r="G2751">
        <f t="shared" ca="1" si="171"/>
        <v>0</v>
      </c>
    </row>
    <row r="2752" spans="4:7" x14ac:dyDescent="0.15">
      <c r="D2752">
        <f t="shared" ca="1" si="169"/>
        <v>655.82827846983378</v>
      </c>
      <c r="E2752">
        <f t="shared" ca="1" si="170"/>
        <v>0.53327498734728795</v>
      </c>
      <c r="F2752">
        <f t="shared" ca="1" si="172"/>
        <v>30.828278469833776</v>
      </c>
      <c r="G2752">
        <f t="shared" ca="1" si="171"/>
        <v>30.498649406886841</v>
      </c>
    </row>
    <row r="2753" spans="4:7" x14ac:dyDescent="0.15">
      <c r="D2753">
        <f t="shared" ca="1" si="169"/>
        <v>788.26270161127923</v>
      </c>
      <c r="E2753">
        <f t="shared" ca="1" si="170"/>
        <v>1.7313418741723123</v>
      </c>
      <c r="F2753">
        <f t="shared" ca="1" si="172"/>
        <v>163.26270161127923</v>
      </c>
      <c r="G2753">
        <f t="shared" ca="1" si="171"/>
        <v>161.51702737912996</v>
      </c>
    </row>
    <row r="2754" spans="4:7" x14ac:dyDescent="0.15">
      <c r="D2754">
        <f t="shared" ca="1" si="169"/>
        <v>615.81760404519582</v>
      </c>
      <c r="E2754">
        <f t="shared" ca="1" si="170"/>
        <v>0.12325425876084195</v>
      </c>
      <c r="F2754">
        <f t="shared" ca="1" si="172"/>
        <v>0</v>
      </c>
      <c r="G2754">
        <f t="shared" ca="1" si="171"/>
        <v>0</v>
      </c>
    </row>
    <row r="2755" spans="4:7" x14ac:dyDescent="0.15">
      <c r="D2755">
        <f t="shared" ref="D2755:D2818" ca="1" si="173">$B$2 * EXP(($B$4 - ($B$6^2)/2)*$B$5 + $B$6*SQRT($B$5)*E2755)</f>
        <v>491.85813692601596</v>
      </c>
      <c r="E2755">
        <f t="shared" ref="E2755:E2818" ca="1" si="174">_xlfn.NORM.S.INV(RAND())</f>
        <v>-1.3407513002649789</v>
      </c>
      <c r="F2755">
        <f t="shared" ca="1" si="172"/>
        <v>0</v>
      </c>
      <c r="G2755">
        <f t="shared" ref="G2755:G2818" ca="1" si="175">F2755* EXP(-$B$4*$B$5)</f>
        <v>0</v>
      </c>
    </row>
    <row r="2756" spans="4:7" x14ac:dyDescent="0.15">
      <c r="D2756">
        <f t="shared" ca="1" si="173"/>
        <v>674.11321489240515</v>
      </c>
      <c r="E2756">
        <f t="shared" ca="1" si="174"/>
        <v>0.71239373421880514</v>
      </c>
      <c r="F2756">
        <f t="shared" ca="1" si="172"/>
        <v>49.113214892405153</v>
      </c>
      <c r="G2756">
        <f t="shared" ca="1" si="175"/>
        <v>48.588075513664414</v>
      </c>
    </row>
    <row r="2757" spans="4:7" x14ac:dyDescent="0.15">
      <c r="D2757">
        <f t="shared" ca="1" si="173"/>
        <v>521.03209092654311</v>
      </c>
      <c r="E2757">
        <f t="shared" ca="1" si="174"/>
        <v>-0.96542775588057117</v>
      </c>
      <c r="F2757">
        <f t="shared" ca="1" si="172"/>
        <v>0</v>
      </c>
      <c r="G2757">
        <f t="shared" ca="1" si="175"/>
        <v>0</v>
      </c>
    </row>
    <row r="2758" spans="4:7" x14ac:dyDescent="0.15">
      <c r="D2758">
        <f t="shared" ca="1" si="173"/>
        <v>610.92764919577439</v>
      </c>
      <c r="E2758">
        <f t="shared" ca="1" si="174"/>
        <v>7.1325789568601361E-2</v>
      </c>
      <c r="F2758">
        <f t="shared" ca="1" si="172"/>
        <v>0</v>
      </c>
      <c r="G2758">
        <f t="shared" ca="1" si="175"/>
        <v>0</v>
      </c>
    </row>
    <row r="2759" spans="4:7" x14ac:dyDescent="0.15">
      <c r="D2759">
        <f t="shared" ca="1" si="173"/>
        <v>628.22542220536275</v>
      </c>
      <c r="E2759">
        <f t="shared" ca="1" si="174"/>
        <v>0.25318956591550912</v>
      </c>
      <c r="F2759">
        <f t="shared" ca="1" si="172"/>
        <v>3.2254222053627473</v>
      </c>
      <c r="G2759">
        <f t="shared" ca="1" si="175"/>
        <v>3.1909346195508337</v>
      </c>
    </row>
    <row r="2760" spans="4:7" x14ac:dyDescent="0.15">
      <c r="D2760">
        <f t="shared" ca="1" si="173"/>
        <v>745.6149328201974</v>
      </c>
      <c r="E2760">
        <f t="shared" ca="1" si="174"/>
        <v>1.3690402291768278</v>
      </c>
      <c r="F2760">
        <f t="shared" ca="1" si="172"/>
        <v>120.6149328201974</v>
      </c>
      <c r="G2760">
        <f t="shared" ca="1" si="175"/>
        <v>119.32526666767987</v>
      </c>
    </row>
    <row r="2761" spans="4:7" x14ac:dyDescent="0.15">
      <c r="D2761">
        <f t="shared" ca="1" si="173"/>
        <v>636.32419030016774</v>
      </c>
      <c r="E2761">
        <f t="shared" ca="1" si="174"/>
        <v>0.33662332007120394</v>
      </c>
      <c r="F2761">
        <f t="shared" ca="1" si="172"/>
        <v>11.324190300167743</v>
      </c>
      <c r="G2761">
        <f t="shared" ca="1" si="175"/>
        <v>11.203107241931789</v>
      </c>
    </row>
    <row r="2762" spans="4:7" x14ac:dyDescent="0.15">
      <c r="D2762">
        <f t="shared" ca="1" si="173"/>
        <v>672.50504608146218</v>
      </c>
      <c r="E2762">
        <f t="shared" ca="1" si="174"/>
        <v>0.69683622385155586</v>
      </c>
      <c r="F2762">
        <f t="shared" ca="1" si="172"/>
        <v>47.505046081462183</v>
      </c>
      <c r="G2762">
        <f t="shared" ca="1" si="175"/>
        <v>46.997101927512546</v>
      </c>
    </row>
    <row r="2763" spans="4:7" x14ac:dyDescent="0.15">
      <c r="D2763">
        <f t="shared" ca="1" si="173"/>
        <v>893.05040123711865</v>
      </c>
      <c r="E2763">
        <f t="shared" ca="1" si="174"/>
        <v>2.5443178997313463</v>
      </c>
      <c r="F2763">
        <f t="shared" ca="1" si="172"/>
        <v>268.05040123711865</v>
      </c>
      <c r="G2763">
        <f t="shared" ca="1" si="175"/>
        <v>265.18429236020546</v>
      </c>
    </row>
    <row r="2764" spans="4:7" x14ac:dyDescent="0.15">
      <c r="D2764">
        <f t="shared" ca="1" si="173"/>
        <v>675.99882498156603</v>
      </c>
      <c r="E2764">
        <f t="shared" ca="1" si="174"/>
        <v>0.73058802462760974</v>
      </c>
      <c r="F2764">
        <f t="shared" ca="1" si="172"/>
        <v>50.998824981566031</v>
      </c>
      <c r="G2764">
        <f t="shared" ca="1" si="175"/>
        <v>50.453523857907179</v>
      </c>
    </row>
    <row r="2765" spans="4:7" x14ac:dyDescent="0.15">
      <c r="D2765">
        <f t="shared" ca="1" si="173"/>
        <v>505.42418530858612</v>
      </c>
      <c r="E2765">
        <f t="shared" ca="1" si="174"/>
        <v>-1.1635304615762938</v>
      </c>
      <c r="F2765">
        <f t="shared" ca="1" si="172"/>
        <v>0</v>
      </c>
      <c r="G2765">
        <f t="shared" ca="1" si="175"/>
        <v>0</v>
      </c>
    </row>
    <row r="2766" spans="4:7" x14ac:dyDescent="0.15">
      <c r="D2766">
        <f t="shared" ca="1" si="173"/>
        <v>587.7229663009249</v>
      </c>
      <c r="E2766">
        <f t="shared" ca="1" si="174"/>
        <v>-0.18090032199409103</v>
      </c>
      <c r="F2766">
        <f t="shared" ca="1" si="172"/>
        <v>0</v>
      </c>
      <c r="G2766">
        <f t="shared" ca="1" si="175"/>
        <v>0</v>
      </c>
    </row>
    <row r="2767" spans="4:7" x14ac:dyDescent="0.15">
      <c r="D2767">
        <f t="shared" ca="1" si="173"/>
        <v>621.6025864733175</v>
      </c>
      <c r="E2767">
        <f t="shared" ca="1" si="174"/>
        <v>0.18415755062037634</v>
      </c>
      <c r="F2767">
        <f t="shared" ca="1" si="172"/>
        <v>0</v>
      </c>
      <c r="G2767">
        <f t="shared" ca="1" si="175"/>
        <v>0</v>
      </c>
    </row>
    <row r="2768" spans="4:7" x14ac:dyDescent="0.15">
      <c r="D2768">
        <f t="shared" ca="1" si="173"/>
        <v>565.72316975735282</v>
      </c>
      <c r="E2768">
        <f t="shared" ca="1" si="174"/>
        <v>-0.42940054008334338</v>
      </c>
      <c r="F2768">
        <f t="shared" ca="1" si="172"/>
        <v>0</v>
      </c>
      <c r="G2768">
        <f t="shared" ca="1" si="175"/>
        <v>0</v>
      </c>
    </row>
    <row r="2769" spans="4:7" x14ac:dyDescent="0.15">
      <c r="D2769">
        <f t="shared" ca="1" si="173"/>
        <v>703.9889788459335</v>
      </c>
      <c r="E2769">
        <f t="shared" ca="1" si="174"/>
        <v>0.99485467557770368</v>
      </c>
      <c r="F2769">
        <f t="shared" ca="1" si="172"/>
        <v>78.988978845933502</v>
      </c>
      <c r="G2769">
        <f t="shared" ca="1" si="175"/>
        <v>78.144395094505455</v>
      </c>
    </row>
    <row r="2770" spans="4:7" x14ac:dyDescent="0.15">
      <c r="D2770">
        <f t="shared" ca="1" si="173"/>
        <v>563.29428906371561</v>
      </c>
      <c r="E2770">
        <f t="shared" ca="1" si="174"/>
        <v>-0.45742640032955456</v>
      </c>
      <c r="F2770">
        <f t="shared" ca="1" si="172"/>
        <v>0</v>
      </c>
      <c r="G2770">
        <f t="shared" ca="1" si="175"/>
        <v>0</v>
      </c>
    </row>
    <row r="2771" spans="4:7" x14ac:dyDescent="0.15">
      <c r="D2771">
        <f t="shared" ca="1" si="173"/>
        <v>505.12114799024471</v>
      </c>
      <c r="E2771">
        <f t="shared" ca="1" si="174"/>
        <v>-1.1674370088425632</v>
      </c>
      <c r="F2771">
        <f t="shared" ca="1" si="172"/>
        <v>0</v>
      </c>
      <c r="G2771">
        <f t="shared" ca="1" si="175"/>
        <v>0</v>
      </c>
    </row>
    <row r="2772" spans="4:7" x14ac:dyDescent="0.15">
      <c r="D2772">
        <f t="shared" ca="1" si="173"/>
        <v>577.95437599573881</v>
      </c>
      <c r="E2772">
        <f t="shared" ca="1" si="174"/>
        <v>-0.29007362863605807</v>
      </c>
      <c r="F2772">
        <f t="shared" ca="1" si="172"/>
        <v>0</v>
      </c>
      <c r="G2772">
        <f t="shared" ca="1" si="175"/>
        <v>0</v>
      </c>
    </row>
    <row r="2773" spans="4:7" x14ac:dyDescent="0.15">
      <c r="D2773">
        <f t="shared" ca="1" si="173"/>
        <v>567.48473038655095</v>
      </c>
      <c r="E2773">
        <f t="shared" ca="1" si="174"/>
        <v>-0.40914979025580639</v>
      </c>
      <c r="F2773">
        <f t="shared" ca="1" si="172"/>
        <v>0</v>
      </c>
      <c r="G2773">
        <f t="shared" ca="1" si="175"/>
        <v>0</v>
      </c>
    </row>
    <row r="2774" spans="4:7" x14ac:dyDescent="0.15">
      <c r="D2774">
        <f t="shared" ca="1" si="173"/>
        <v>614.99269807201017</v>
      </c>
      <c r="E2774">
        <f t="shared" ca="1" si="174"/>
        <v>0.1145232153477492</v>
      </c>
      <c r="F2774">
        <f t="shared" ca="1" si="172"/>
        <v>0</v>
      </c>
      <c r="G2774">
        <f t="shared" ca="1" si="175"/>
        <v>0</v>
      </c>
    </row>
    <row r="2775" spans="4:7" x14ac:dyDescent="0.15">
      <c r="D2775">
        <f t="shared" ca="1" si="173"/>
        <v>816.61471011792264</v>
      </c>
      <c r="E2775">
        <f t="shared" ca="1" si="174"/>
        <v>1.9615072058205965</v>
      </c>
      <c r="F2775">
        <f t="shared" ca="1" si="172"/>
        <v>191.61471011792264</v>
      </c>
      <c r="G2775">
        <f t="shared" ca="1" si="175"/>
        <v>189.56588415429235</v>
      </c>
    </row>
    <row r="2776" spans="4:7" x14ac:dyDescent="0.15">
      <c r="D2776">
        <f t="shared" ca="1" si="173"/>
        <v>526.85577429474972</v>
      </c>
      <c r="E2776">
        <f t="shared" ca="1" si="174"/>
        <v>-0.89302748824296385</v>
      </c>
      <c r="F2776">
        <f t="shared" ca="1" si="172"/>
        <v>0</v>
      </c>
      <c r="G2776">
        <f t="shared" ca="1" si="175"/>
        <v>0</v>
      </c>
    </row>
    <row r="2777" spans="4:7" x14ac:dyDescent="0.15">
      <c r="D2777">
        <f t="shared" ca="1" si="173"/>
        <v>576.98213882144523</v>
      </c>
      <c r="E2777">
        <f t="shared" ca="1" si="174"/>
        <v>-0.30104010153960886</v>
      </c>
      <c r="F2777">
        <f t="shared" ca="1" si="172"/>
        <v>0</v>
      </c>
      <c r="G2777">
        <f t="shared" ca="1" si="175"/>
        <v>0</v>
      </c>
    </row>
    <row r="2778" spans="4:7" x14ac:dyDescent="0.15">
      <c r="D2778">
        <f t="shared" ca="1" si="173"/>
        <v>444.92798317827646</v>
      </c>
      <c r="E2778">
        <f t="shared" ca="1" si="174"/>
        <v>-1.9939239626489393</v>
      </c>
      <c r="F2778">
        <f t="shared" ca="1" si="172"/>
        <v>0</v>
      </c>
      <c r="G2778">
        <f t="shared" ca="1" si="175"/>
        <v>0</v>
      </c>
    </row>
    <row r="2779" spans="4:7" x14ac:dyDescent="0.15">
      <c r="D2779">
        <f t="shared" ca="1" si="173"/>
        <v>776.68198485671462</v>
      </c>
      <c r="E2779">
        <f t="shared" ca="1" si="174"/>
        <v>1.6349374128183691</v>
      </c>
      <c r="F2779">
        <f t="shared" ca="1" si="172"/>
        <v>151.68198485671462</v>
      </c>
      <c r="G2779">
        <f t="shared" ca="1" si="175"/>
        <v>150.06013657273809</v>
      </c>
    </row>
    <row r="2780" spans="4:7" x14ac:dyDescent="0.15">
      <c r="D2780">
        <f t="shared" ca="1" si="173"/>
        <v>560.36873498724401</v>
      </c>
      <c r="E2780">
        <f t="shared" ca="1" si="174"/>
        <v>-0.49134405221373212</v>
      </c>
      <c r="F2780">
        <f t="shared" ca="1" si="172"/>
        <v>0</v>
      </c>
      <c r="G2780">
        <f t="shared" ca="1" si="175"/>
        <v>0</v>
      </c>
    </row>
    <row r="2781" spans="4:7" x14ac:dyDescent="0.15">
      <c r="D2781">
        <f t="shared" ca="1" si="173"/>
        <v>508.18237132064002</v>
      </c>
      <c r="E2781">
        <f t="shared" ca="1" si="174"/>
        <v>-1.1280811366314121</v>
      </c>
      <c r="F2781">
        <f t="shared" ca="1" si="172"/>
        <v>0</v>
      </c>
      <c r="G2781">
        <f t="shared" ca="1" si="175"/>
        <v>0</v>
      </c>
    </row>
    <row r="2782" spans="4:7" x14ac:dyDescent="0.15">
      <c r="D2782">
        <f t="shared" ca="1" si="173"/>
        <v>598.00693040755641</v>
      </c>
      <c r="E2782">
        <f t="shared" ca="1" si="174"/>
        <v>-6.7910732982964558E-2</v>
      </c>
      <c r="F2782">
        <f t="shared" ca="1" si="172"/>
        <v>0</v>
      </c>
      <c r="G2782">
        <f t="shared" ca="1" si="175"/>
        <v>0</v>
      </c>
    </row>
    <row r="2783" spans="4:7" x14ac:dyDescent="0.15">
      <c r="D2783">
        <f t="shared" ca="1" si="173"/>
        <v>576.99276337642323</v>
      </c>
      <c r="E2783">
        <f t="shared" ca="1" si="174"/>
        <v>-0.30092016068424282</v>
      </c>
      <c r="F2783">
        <f t="shared" ca="1" si="172"/>
        <v>0</v>
      </c>
      <c r="G2783">
        <f t="shared" ca="1" si="175"/>
        <v>0</v>
      </c>
    </row>
    <row r="2784" spans="4:7" x14ac:dyDescent="0.15">
      <c r="D2784">
        <f t="shared" ca="1" si="173"/>
        <v>640.43452313515786</v>
      </c>
      <c r="E2784">
        <f t="shared" ca="1" si="174"/>
        <v>0.37856273979956284</v>
      </c>
      <c r="F2784">
        <f t="shared" ca="1" si="172"/>
        <v>15.43452313515786</v>
      </c>
      <c r="G2784">
        <f t="shared" ca="1" si="175"/>
        <v>15.26949065035488</v>
      </c>
    </row>
    <row r="2785" spans="4:7" x14ac:dyDescent="0.15">
      <c r="D2785">
        <f t="shared" ca="1" si="173"/>
        <v>626.70083438836571</v>
      </c>
      <c r="E2785">
        <f t="shared" ca="1" si="174"/>
        <v>0.23736298109723727</v>
      </c>
      <c r="F2785">
        <f t="shared" ca="1" si="172"/>
        <v>1.7008343883657062</v>
      </c>
      <c r="G2785">
        <f t="shared" ca="1" si="175"/>
        <v>1.6826483438152939</v>
      </c>
    </row>
    <row r="2786" spans="4:7" x14ac:dyDescent="0.15">
      <c r="D2786">
        <f t="shared" ca="1" si="173"/>
        <v>375.53148812303471</v>
      </c>
      <c r="E2786">
        <f t="shared" ca="1" si="174"/>
        <v>-3.0984400898187121</v>
      </c>
      <c r="F2786">
        <f t="shared" ca="1" si="172"/>
        <v>0</v>
      </c>
      <c r="G2786">
        <f t="shared" ca="1" si="175"/>
        <v>0</v>
      </c>
    </row>
    <row r="2787" spans="4:7" x14ac:dyDescent="0.15">
      <c r="D2787">
        <f t="shared" ca="1" si="173"/>
        <v>488.82563020895481</v>
      </c>
      <c r="E2787">
        <f t="shared" ca="1" si="174"/>
        <v>-1.3810347751484335</v>
      </c>
      <c r="F2787">
        <f t="shared" ca="1" si="172"/>
        <v>0</v>
      </c>
      <c r="G2787">
        <f t="shared" ca="1" si="175"/>
        <v>0</v>
      </c>
    </row>
    <row r="2788" spans="4:7" x14ac:dyDescent="0.15">
      <c r="D2788">
        <f t="shared" ca="1" si="173"/>
        <v>646.07522512085711</v>
      </c>
      <c r="E2788">
        <f t="shared" ca="1" si="174"/>
        <v>0.43568108461944943</v>
      </c>
      <c r="F2788">
        <f t="shared" ca="1" si="172"/>
        <v>21.075225120857112</v>
      </c>
      <c r="G2788">
        <f t="shared" ca="1" si="175"/>
        <v>20.849879851747076</v>
      </c>
    </row>
    <row r="2789" spans="4:7" x14ac:dyDescent="0.15">
      <c r="D2789">
        <f t="shared" ca="1" si="173"/>
        <v>533.5171504653888</v>
      </c>
      <c r="E2789">
        <f t="shared" ca="1" si="174"/>
        <v>-0.81118783147746243</v>
      </c>
      <c r="F2789">
        <f t="shared" ca="1" si="172"/>
        <v>0</v>
      </c>
      <c r="G2789">
        <f t="shared" ca="1" si="175"/>
        <v>0</v>
      </c>
    </row>
    <row r="2790" spans="4:7" x14ac:dyDescent="0.15">
      <c r="D2790">
        <f t="shared" ca="1" si="173"/>
        <v>765.28558423317122</v>
      </c>
      <c r="E2790">
        <f t="shared" ca="1" si="174"/>
        <v>1.5386536325742195</v>
      </c>
      <c r="F2790">
        <f t="shared" ca="1" si="172"/>
        <v>140.28558423317122</v>
      </c>
      <c r="G2790">
        <f t="shared" ca="1" si="175"/>
        <v>138.78559111091522</v>
      </c>
    </row>
    <row r="2791" spans="4:7" x14ac:dyDescent="0.15">
      <c r="D2791">
        <f t="shared" ca="1" si="173"/>
        <v>609.13989102476467</v>
      </c>
      <c r="E2791">
        <f t="shared" ca="1" si="174"/>
        <v>5.2237018628910593E-2</v>
      </c>
      <c r="F2791">
        <f t="shared" ca="1" si="172"/>
        <v>0</v>
      </c>
      <c r="G2791">
        <f t="shared" ca="1" si="175"/>
        <v>0</v>
      </c>
    </row>
    <row r="2792" spans="4:7" x14ac:dyDescent="0.15">
      <c r="D2792">
        <f t="shared" ca="1" si="173"/>
        <v>711.15701011728106</v>
      </c>
      <c r="E2792">
        <f t="shared" ca="1" si="174"/>
        <v>1.0608411792618038</v>
      </c>
      <c r="F2792">
        <f t="shared" ca="1" si="172"/>
        <v>86.157010117281061</v>
      </c>
      <c r="G2792">
        <f t="shared" ca="1" si="175"/>
        <v>85.235782727335845</v>
      </c>
    </row>
    <row r="2793" spans="4:7" x14ac:dyDescent="0.15">
      <c r="D2793">
        <f t="shared" ca="1" si="173"/>
        <v>495.40648970934041</v>
      </c>
      <c r="E2793">
        <f t="shared" ca="1" si="174"/>
        <v>-1.2939295286804975</v>
      </c>
      <c r="F2793">
        <f t="shared" ca="1" si="172"/>
        <v>0</v>
      </c>
      <c r="G2793">
        <f t="shared" ca="1" si="175"/>
        <v>0</v>
      </c>
    </row>
    <row r="2794" spans="4:7" x14ac:dyDescent="0.15">
      <c r="D2794">
        <f t="shared" ca="1" si="173"/>
        <v>638.10496000978003</v>
      </c>
      <c r="E2794">
        <f t="shared" ca="1" si="174"/>
        <v>0.35482640950520555</v>
      </c>
      <c r="F2794">
        <f t="shared" ca="1" si="172"/>
        <v>13.104960009780029</v>
      </c>
      <c r="G2794">
        <f t="shared" ca="1" si="175"/>
        <v>12.964836204546861</v>
      </c>
    </row>
    <row r="2795" spans="4:7" x14ac:dyDescent="0.15">
      <c r="D2795">
        <f t="shared" ca="1" si="173"/>
        <v>613.55915209098214</v>
      </c>
      <c r="E2795">
        <f t="shared" ca="1" si="174"/>
        <v>9.9322252719006049E-2</v>
      </c>
      <c r="F2795">
        <f t="shared" ref="F2795:F2858" ca="1" si="176">MAX(D2795-$B$3,0)</f>
        <v>0</v>
      </c>
      <c r="G2795">
        <f t="shared" ca="1" si="175"/>
        <v>0</v>
      </c>
    </row>
    <row r="2796" spans="4:7" x14ac:dyDescent="0.15">
      <c r="D2796">
        <f t="shared" ca="1" si="173"/>
        <v>482.92909468858403</v>
      </c>
      <c r="E2796">
        <f t="shared" ca="1" si="174"/>
        <v>-1.4600841328226177</v>
      </c>
      <c r="F2796">
        <f t="shared" ca="1" si="176"/>
        <v>0</v>
      </c>
      <c r="G2796">
        <f t="shared" ca="1" si="175"/>
        <v>0</v>
      </c>
    </row>
    <row r="2797" spans="4:7" x14ac:dyDescent="0.15">
      <c r="D2797">
        <f t="shared" ca="1" si="173"/>
        <v>674.48273963971917</v>
      </c>
      <c r="E2797">
        <f t="shared" ca="1" si="174"/>
        <v>0.71596329222693511</v>
      </c>
      <c r="F2797">
        <f t="shared" ca="1" si="176"/>
        <v>49.482739639719171</v>
      </c>
      <c r="G2797">
        <f t="shared" ca="1" si="175"/>
        <v>48.953649145241883</v>
      </c>
    </row>
    <row r="2798" spans="4:7" x14ac:dyDescent="0.15">
      <c r="D2798">
        <f t="shared" ca="1" si="173"/>
        <v>546.93510813749651</v>
      </c>
      <c r="E2798">
        <f t="shared" ca="1" si="174"/>
        <v>-0.64939624968001719</v>
      </c>
      <c r="F2798">
        <f t="shared" ca="1" si="176"/>
        <v>0</v>
      </c>
      <c r="G2798">
        <f t="shared" ca="1" si="175"/>
        <v>0</v>
      </c>
    </row>
    <row r="2799" spans="4:7" x14ac:dyDescent="0.15">
      <c r="D2799">
        <f t="shared" ca="1" si="173"/>
        <v>603.34020042756254</v>
      </c>
      <c r="E2799">
        <f t="shared" ca="1" si="174"/>
        <v>-1.0077074395213392E-2</v>
      </c>
      <c r="F2799">
        <f t="shared" ca="1" si="176"/>
        <v>0</v>
      </c>
      <c r="G2799">
        <f t="shared" ca="1" si="175"/>
        <v>0</v>
      </c>
    </row>
    <row r="2800" spans="4:7" x14ac:dyDescent="0.15">
      <c r="D2800">
        <f t="shared" ca="1" si="173"/>
        <v>592.78423026204166</v>
      </c>
      <c r="E2800">
        <f t="shared" ca="1" si="174"/>
        <v>-0.12504741694349578</v>
      </c>
      <c r="F2800">
        <f t="shared" ca="1" si="176"/>
        <v>0</v>
      </c>
      <c r="G2800">
        <f t="shared" ca="1" si="175"/>
        <v>0</v>
      </c>
    </row>
    <row r="2801" spans="4:7" x14ac:dyDescent="0.15">
      <c r="D2801">
        <f t="shared" ca="1" si="173"/>
        <v>603.59274746468577</v>
      </c>
      <c r="E2801">
        <f t="shared" ca="1" si="174"/>
        <v>-7.3511619786067366E-3</v>
      </c>
      <c r="F2801">
        <f t="shared" ca="1" si="176"/>
        <v>0</v>
      </c>
      <c r="G2801">
        <f t="shared" ca="1" si="175"/>
        <v>0</v>
      </c>
    </row>
    <row r="2802" spans="4:7" x14ac:dyDescent="0.15">
      <c r="D2802">
        <f t="shared" ca="1" si="173"/>
        <v>641.37912063227066</v>
      </c>
      <c r="E2802">
        <f t="shared" ca="1" si="174"/>
        <v>0.38816281723536422</v>
      </c>
      <c r="F2802">
        <f t="shared" ca="1" si="176"/>
        <v>16.379120632270656</v>
      </c>
      <c r="G2802">
        <f t="shared" ca="1" si="175"/>
        <v>16.203988109343911</v>
      </c>
    </row>
    <row r="2803" spans="4:7" x14ac:dyDescent="0.15">
      <c r="D2803">
        <f t="shared" ca="1" si="173"/>
        <v>651.27610340580452</v>
      </c>
      <c r="E2803">
        <f t="shared" ca="1" si="174"/>
        <v>0.48790557043841859</v>
      </c>
      <c r="F2803">
        <f t="shared" ca="1" si="176"/>
        <v>26.27610340580452</v>
      </c>
      <c r="G2803">
        <f t="shared" ca="1" si="175"/>
        <v>25.995148134428355</v>
      </c>
    </row>
    <row r="2804" spans="4:7" x14ac:dyDescent="0.15">
      <c r="D2804">
        <f t="shared" ca="1" si="173"/>
        <v>499.52505005525683</v>
      </c>
      <c r="E2804">
        <f t="shared" ca="1" si="174"/>
        <v>-1.2400023781650258</v>
      </c>
      <c r="F2804">
        <f t="shared" ca="1" si="176"/>
        <v>0</v>
      </c>
      <c r="G2804">
        <f t="shared" ca="1" si="175"/>
        <v>0</v>
      </c>
    </row>
    <row r="2805" spans="4:7" x14ac:dyDescent="0.15">
      <c r="D2805">
        <f t="shared" ca="1" si="173"/>
        <v>727.66047903698416</v>
      </c>
      <c r="E2805">
        <f t="shared" ca="1" si="174"/>
        <v>1.2102723969648264</v>
      </c>
      <c r="F2805">
        <f t="shared" ca="1" si="176"/>
        <v>102.66047903698416</v>
      </c>
      <c r="G2805">
        <f t="shared" ca="1" si="175"/>
        <v>101.56278953934458</v>
      </c>
    </row>
    <row r="2806" spans="4:7" x14ac:dyDescent="0.15">
      <c r="D2806">
        <f t="shared" ca="1" si="173"/>
        <v>549.41887196471771</v>
      </c>
      <c r="E2806">
        <f t="shared" ca="1" si="174"/>
        <v>-0.61988327397853948</v>
      </c>
      <c r="F2806">
        <f t="shared" ca="1" si="176"/>
        <v>0</v>
      </c>
      <c r="G2806">
        <f t="shared" ca="1" si="175"/>
        <v>0</v>
      </c>
    </row>
    <row r="2807" spans="4:7" x14ac:dyDescent="0.15">
      <c r="D2807">
        <f t="shared" ca="1" si="173"/>
        <v>604.7805993559848</v>
      </c>
      <c r="E2807">
        <f t="shared" ca="1" si="174"/>
        <v>5.4548543998535048E-3</v>
      </c>
      <c r="F2807">
        <f t="shared" ca="1" si="176"/>
        <v>0</v>
      </c>
      <c r="G2807">
        <f t="shared" ca="1" si="175"/>
        <v>0</v>
      </c>
    </row>
    <row r="2808" spans="4:7" x14ac:dyDescent="0.15">
      <c r="D2808">
        <f t="shared" ca="1" si="173"/>
        <v>540.88056234171495</v>
      </c>
      <c r="E2808">
        <f t="shared" ca="1" si="174"/>
        <v>-0.72190384451892808</v>
      </c>
      <c r="F2808">
        <f t="shared" ca="1" si="176"/>
        <v>0</v>
      </c>
      <c r="G2808">
        <f t="shared" ca="1" si="175"/>
        <v>0</v>
      </c>
    </row>
    <row r="2809" spans="4:7" x14ac:dyDescent="0.15">
      <c r="D2809">
        <f t="shared" ca="1" si="173"/>
        <v>582.46059432145228</v>
      </c>
      <c r="E2809">
        <f t="shared" ca="1" si="174"/>
        <v>-0.23948489051979363</v>
      </c>
      <c r="F2809">
        <f t="shared" ca="1" si="176"/>
        <v>0</v>
      </c>
      <c r="G2809">
        <f t="shared" ca="1" si="175"/>
        <v>0</v>
      </c>
    </row>
    <row r="2810" spans="4:7" x14ac:dyDescent="0.15">
      <c r="D2810">
        <f t="shared" ca="1" si="173"/>
        <v>784.79584575422609</v>
      </c>
      <c r="E2810">
        <f t="shared" ca="1" si="174"/>
        <v>1.7026311360116322</v>
      </c>
      <c r="F2810">
        <f t="shared" ca="1" si="176"/>
        <v>159.79584575422609</v>
      </c>
      <c r="G2810">
        <f t="shared" ca="1" si="175"/>
        <v>158.08724061916087</v>
      </c>
    </row>
    <row r="2811" spans="4:7" x14ac:dyDescent="0.15">
      <c r="D2811">
        <f t="shared" ca="1" si="173"/>
        <v>448.53624674738086</v>
      </c>
      <c r="E2811">
        <f t="shared" ca="1" si="174"/>
        <v>-1.9413130056850982</v>
      </c>
      <c r="F2811">
        <f t="shared" ca="1" si="176"/>
        <v>0</v>
      </c>
      <c r="G2811">
        <f t="shared" ca="1" si="175"/>
        <v>0</v>
      </c>
    </row>
    <row r="2812" spans="4:7" x14ac:dyDescent="0.15">
      <c r="D2812">
        <f t="shared" ca="1" si="173"/>
        <v>613.51126621005017</v>
      </c>
      <c r="E2812">
        <f t="shared" ca="1" si="174"/>
        <v>9.8813870032160092E-2</v>
      </c>
      <c r="F2812">
        <f t="shared" ca="1" si="176"/>
        <v>0</v>
      </c>
      <c r="G2812">
        <f t="shared" ca="1" si="175"/>
        <v>0</v>
      </c>
    </row>
    <row r="2813" spans="4:7" x14ac:dyDescent="0.15">
      <c r="D2813">
        <f t="shared" ca="1" si="173"/>
        <v>549.1461365351895</v>
      </c>
      <c r="E2813">
        <f t="shared" ca="1" si="174"/>
        <v>-0.62311748656206056</v>
      </c>
      <c r="F2813">
        <f t="shared" ca="1" si="176"/>
        <v>0</v>
      </c>
      <c r="G2813">
        <f t="shared" ca="1" si="175"/>
        <v>0</v>
      </c>
    </row>
    <row r="2814" spans="4:7" x14ac:dyDescent="0.15">
      <c r="D2814">
        <f t="shared" ca="1" si="173"/>
        <v>709.36519491907563</v>
      </c>
      <c r="E2814">
        <f t="shared" ca="1" si="174"/>
        <v>1.0444088860222314</v>
      </c>
      <c r="F2814">
        <f t="shared" ca="1" si="176"/>
        <v>84.365194919075634</v>
      </c>
      <c r="G2814">
        <f t="shared" ca="1" si="175"/>
        <v>83.463126379188708</v>
      </c>
    </row>
    <row r="2815" spans="4:7" x14ac:dyDescent="0.15">
      <c r="D2815">
        <f t="shared" ca="1" si="173"/>
        <v>650.93691445225306</v>
      </c>
      <c r="E2815">
        <f t="shared" ca="1" si="174"/>
        <v>0.48451234718674291</v>
      </c>
      <c r="F2815">
        <f t="shared" ca="1" si="176"/>
        <v>25.936914452253063</v>
      </c>
      <c r="G2815">
        <f t="shared" ca="1" si="175"/>
        <v>25.659585933406415</v>
      </c>
    </row>
    <row r="2816" spans="4:7" x14ac:dyDescent="0.15">
      <c r="D2816">
        <f t="shared" ca="1" si="173"/>
        <v>486.44593997449635</v>
      </c>
      <c r="E2816">
        <f t="shared" ca="1" si="174"/>
        <v>-1.4128216976325787</v>
      </c>
      <c r="F2816">
        <f t="shared" ca="1" si="176"/>
        <v>0</v>
      </c>
      <c r="G2816">
        <f t="shared" ca="1" si="175"/>
        <v>0</v>
      </c>
    </row>
    <row r="2817" spans="4:7" x14ac:dyDescent="0.15">
      <c r="D2817">
        <f t="shared" ca="1" si="173"/>
        <v>606.61069845142538</v>
      </c>
      <c r="E2817">
        <f t="shared" ca="1" si="174"/>
        <v>2.5135676887801162E-2</v>
      </c>
      <c r="F2817">
        <f t="shared" ca="1" si="176"/>
        <v>0</v>
      </c>
      <c r="G2817">
        <f t="shared" ca="1" si="175"/>
        <v>0</v>
      </c>
    </row>
    <row r="2818" spans="4:7" x14ac:dyDescent="0.15">
      <c r="D2818">
        <f t="shared" ca="1" si="173"/>
        <v>528.64064997036962</v>
      </c>
      <c r="E2818">
        <f t="shared" ca="1" si="174"/>
        <v>-0.87099800166372277</v>
      </c>
      <c r="F2818">
        <f t="shared" ca="1" si="176"/>
        <v>0</v>
      </c>
      <c r="G2818">
        <f t="shared" ca="1" si="175"/>
        <v>0</v>
      </c>
    </row>
    <row r="2819" spans="4:7" x14ac:dyDescent="0.15">
      <c r="D2819">
        <f t="shared" ref="D2819:D2882" ca="1" si="177">$B$2 * EXP(($B$4 - ($B$6^2)/2)*$B$5 + $B$6*SQRT($B$5)*E2819)</f>
        <v>637.42107091043556</v>
      </c>
      <c r="E2819">
        <f t="shared" ref="E2819:E2882" ca="1" si="178">_xlfn.NORM.S.INV(RAND())</f>
        <v>0.34784168704542928</v>
      </c>
      <c r="F2819">
        <f t="shared" ca="1" si="176"/>
        <v>12.42107091043556</v>
      </c>
      <c r="G2819">
        <f t="shared" ref="G2819:G2882" ca="1" si="179">F2819* EXP(-$B$4*$B$5)</f>
        <v>12.288259538272474</v>
      </c>
    </row>
    <row r="2820" spans="4:7" x14ac:dyDescent="0.15">
      <c r="D2820">
        <f t="shared" ca="1" si="177"/>
        <v>584.64534845910282</v>
      </c>
      <c r="E2820">
        <f t="shared" ca="1" si="178"/>
        <v>-0.21509861061352459</v>
      </c>
      <c r="F2820">
        <f t="shared" ca="1" si="176"/>
        <v>0</v>
      </c>
      <c r="G2820">
        <f t="shared" ca="1" si="179"/>
        <v>0</v>
      </c>
    </row>
    <row r="2821" spans="4:7" x14ac:dyDescent="0.15">
      <c r="D2821">
        <f t="shared" ca="1" si="177"/>
        <v>499.25464131981062</v>
      </c>
      <c r="E2821">
        <f t="shared" ca="1" si="178"/>
        <v>-1.2435293645381611</v>
      </c>
      <c r="F2821">
        <f t="shared" ca="1" si="176"/>
        <v>0</v>
      </c>
      <c r="G2821">
        <f t="shared" ca="1" si="179"/>
        <v>0</v>
      </c>
    </row>
    <row r="2822" spans="4:7" x14ac:dyDescent="0.15">
      <c r="D2822">
        <f t="shared" ca="1" si="177"/>
        <v>519.10694519425863</v>
      </c>
      <c r="E2822">
        <f t="shared" ca="1" si="178"/>
        <v>-0.98953932467211614</v>
      </c>
      <c r="F2822">
        <f t="shared" ca="1" si="176"/>
        <v>0</v>
      </c>
      <c r="G2822">
        <f t="shared" ca="1" si="179"/>
        <v>0</v>
      </c>
    </row>
    <row r="2823" spans="4:7" x14ac:dyDescent="0.15">
      <c r="D2823">
        <f t="shared" ca="1" si="177"/>
        <v>571.47656552634476</v>
      </c>
      <c r="E2823">
        <f t="shared" ca="1" si="178"/>
        <v>-0.36349165545596152</v>
      </c>
      <c r="F2823">
        <f t="shared" ca="1" si="176"/>
        <v>0</v>
      </c>
      <c r="G2823">
        <f t="shared" ca="1" si="179"/>
        <v>0</v>
      </c>
    </row>
    <row r="2824" spans="4:7" x14ac:dyDescent="0.15">
      <c r="D2824">
        <f t="shared" ca="1" si="177"/>
        <v>562.26768484575996</v>
      </c>
      <c r="E2824">
        <f t="shared" ca="1" si="178"/>
        <v>-0.46930831719126076</v>
      </c>
      <c r="F2824">
        <f t="shared" ca="1" si="176"/>
        <v>0</v>
      </c>
      <c r="G2824">
        <f t="shared" ca="1" si="179"/>
        <v>0</v>
      </c>
    </row>
    <row r="2825" spans="4:7" x14ac:dyDescent="0.15">
      <c r="D2825">
        <f t="shared" ca="1" si="177"/>
        <v>676.36739495613324</v>
      </c>
      <c r="E2825">
        <f t="shared" ca="1" si="178"/>
        <v>0.73413843379438204</v>
      </c>
      <c r="F2825">
        <f t="shared" ca="1" si="176"/>
        <v>51.367394956133239</v>
      </c>
      <c r="G2825">
        <f t="shared" ca="1" si="179"/>
        <v>50.818152925574054</v>
      </c>
    </row>
    <row r="2826" spans="4:7" x14ac:dyDescent="0.15">
      <c r="D2826">
        <f t="shared" ca="1" si="177"/>
        <v>416.08481463176372</v>
      </c>
      <c r="E2826">
        <f t="shared" ca="1" si="178"/>
        <v>-2.4304886973489253</v>
      </c>
      <c r="F2826">
        <f t="shared" ca="1" si="176"/>
        <v>0</v>
      </c>
      <c r="G2826">
        <f t="shared" ca="1" si="179"/>
        <v>0</v>
      </c>
    </row>
    <row r="2827" spans="4:7" x14ac:dyDescent="0.15">
      <c r="D2827">
        <f t="shared" ca="1" si="177"/>
        <v>746.77255105338747</v>
      </c>
      <c r="E2827">
        <f t="shared" ca="1" si="178"/>
        <v>1.3791452358474416</v>
      </c>
      <c r="F2827">
        <f t="shared" ca="1" si="176"/>
        <v>121.77255105338747</v>
      </c>
      <c r="G2827">
        <f t="shared" ca="1" si="179"/>
        <v>120.4705071544502</v>
      </c>
    </row>
    <row r="2828" spans="4:7" x14ac:dyDescent="0.15">
      <c r="D2828">
        <f t="shared" ca="1" si="177"/>
        <v>565.10218594913579</v>
      </c>
      <c r="E2828">
        <f t="shared" ca="1" si="178"/>
        <v>-0.43655435235262019</v>
      </c>
      <c r="F2828">
        <f t="shared" ca="1" si="176"/>
        <v>0</v>
      </c>
      <c r="G2828">
        <f t="shared" ca="1" si="179"/>
        <v>0</v>
      </c>
    </row>
    <row r="2829" spans="4:7" x14ac:dyDescent="0.15">
      <c r="D2829">
        <f t="shared" ca="1" si="177"/>
        <v>671.63324992335686</v>
      </c>
      <c r="E2829">
        <f t="shared" ca="1" si="178"/>
        <v>0.68838686386154113</v>
      </c>
      <c r="F2829">
        <f t="shared" ca="1" si="176"/>
        <v>46.633249923356857</v>
      </c>
      <c r="G2829">
        <f t="shared" ca="1" si="179"/>
        <v>46.134627384655971</v>
      </c>
    </row>
    <row r="2830" spans="4:7" x14ac:dyDescent="0.15">
      <c r="D2830">
        <f t="shared" ca="1" si="177"/>
        <v>671.34060893606772</v>
      </c>
      <c r="E2830">
        <f t="shared" ca="1" si="178"/>
        <v>0.68554815823859905</v>
      </c>
      <c r="F2830">
        <f t="shared" ca="1" si="176"/>
        <v>46.340608936067724</v>
      </c>
      <c r="G2830">
        <f t="shared" ca="1" si="179"/>
        <v>45.845115439246825</v>
      </c>
    </row>
    <row r="2831" spans="4:7" x14ac:dyDescent="0.15">
      <c r="D2831">
        <f t="shared" ca="1" si="177"/>
        <v>559.70440922223838</v>
      </c>
      <c r="E2831">
        <f t="shared" ca="1" si="178"/>
        <v>-0.49907063602590945</v>
      </c>
      <c r="F2831">
        <f t="shared" ca="1" si="176"/>
        <v>0</v>
      </c>
      <c r="G2831">
        <f t="shared" ca="1" si="179"/>
        <v>0</v>
      </c>
    </row>
    <row r="2832" spans="4:7" x14ac:dyDescent="0.15">
      <c r="D2832">
        <f t="shared" ca="1" si="177"/>
        <v>553.34813777609168</v>
      </c>
      <c r="E2832">
        <f t="shared" ca="1" si="178"/>
        <v>-0.57346572129539408</v>
      </c>
      <c r="F2832">
        <f t="shared" ca="1" si="176"/>
        <v>0</v>
      </c>
      <c r="G2832">
        <f t="shared" ca="1" si="179"/>
        <v>0</v>
      </c>
    </row>
    <row r="2833" spans="4:7" x14ac:dyDescent="0.15">
      <c r="D2833">
        <f t="shared" ca="1" si="177"/>
        <v>505.73242609804305</v>
      </c>
      <c r="E2833">
        <f t="shared" ca="1" si="178"/>
        <v>-1.1595592369504035</v>
      </c>
      <c r="F2833">
        <f t="shared" ca="1" si="176"/>
        <v>0</v>
      </c>
      <c r="G2833">
        <f t="shared" ca="1" si="179"/>
        <v>0</v>
      </c>
    </row>
    <row r="2834" spans="4:7" x14ac:dyDescent="0.15">
      <c r="D2834">
        <f t="shared" ca="1" si="177"/>
        <v>682.21138938822844</v>
      </c>
      <c r="E2834">
        <f t="shared" ca="1" si="178"/>
        <v>0.79017614655558532</v>
      </c>
      <c r="F2834">
        <f t="shared" ca="1" si="176"/>
        <v>57.21138938822844</v>
      </c>
      <c r="G2834">
        <f t="shared" ca="1" si="179"/>
        <v>56.599660884076393</v>
      </c>
    </row>
    <row r="2835" spans="4:7" x14ac:dyDescent="0.15">
      <c r="D2835">
        <f t="shared" ca="1" si="177"/>
        <v>680.50997973765755</v>
      </c>
      <c r="E2835">
        <f t="shared" ca="1" si="178"/>
        <v>0.77391111881771513</v>
      </c>
      <c r="F2835">
        <f t="shared" ca="1" si="176"/>
        <v>55.509979737657545</v>
      </c>
      <c r="G2835">
        <f t="shared" ca="1" si="179"/>
        <v>54.91644342900404</v>
      </c>
    </row>
    <row r="2836" spans="4:7" x14ac:dyDescent="0.15">
      <c r="D2836">
        <f t="shared" ca="1" si="177"/>
        <v>525.27377713950239</v>
      </c>
      <c r="E2836">
        <f t="shared" ca="1" si="178"/>
        <v>-0.91261546425844942</v>
      </c>
      <c r="F2836">
        <f t="shared" ca="1" si="176"/>
        <v>0</v>
      </c>
      <c r="G2836">
        <f t="shared" ca="1" si="179"/>
        <v>0</v>
      </c>
    </row>
    <row r="2837" spans="4:7" x14ac:dyDescent="0.15">
      <c r="D2837">
        <f t="shared" ca="1" si="177"/>
        <v>697.29182379707947</v>
      </c>
      <c r="E2837">
        <f t="shared" ca="1" si="178"/>
        <v>0.93259293679783772</v>
      </c>
      <c r="F2837">
        <f t="shared" ca="1" si="176"/>
        <v>72.291823797079473</v>
      </c>
      <c r="G2837">
        <f t="shared" ca="1" si="179"/>
        <v>71.518848875360305</v>
      </c>
    </row>
    <row r="2838" spans="4:7" x14ac:dyDescent="0.15">
      <c r="D2838">
        <f t="shared" ca="1" si="177"/>
        <v>538.57295044237605</v>
      </c>
      <c r="E2838">
        <f t="shared" ca="1" si="178"/>
        <v>-0.74975301375643988</v>
      </c>
      <c r="F2838">
        <f t="shared" ca="1" si="176"/>
        <v>0</v>
      </c>
      <c r="G2838">
        <f t="shared" ca="1" si="179"/>
        <v>0</v>
      </c>
    </row>
    <row r="2839" spans="4:7" x14ac:dyDescent="0.15">
      <c r="D2839">
        <f t="shared" ca="1" si="177"/>
        <v>606.1131950330464</v>
      </c>
      <c r="E2839">
        <f t="shared" ca="1" si="178"/>
        <v>1.9791425037965868E-2</v>
      </c>
      <c r="F2839">
        <f t="shared" ca="1" si="176"/>
        <v>0</v>
      </c>
      <c r="G2839">
        <f t="shared" ca="1" si="179"/>
        <v>0</v>
      </c>
    </row>
    <row r="2840" spans="4:7" x14ac:dyDescent="0.15">
      <c r="D2840">
        <f t="shared" ca="1" si="177"/>
        <v>789.51709143836047</v>
      </c>
      <c r="E2840">
        <f t="shared" ca="1" si="178"/>
        <v>1.7416989935522942</v>
      </c>
      <c r="F2840">
        <f t="shared" ca="1" si="176"/>
        <v>164.51709143836047</v>
      </c>
      <c r="G2840">
        <f t="shared" ca="1" si="179"/>
        <v>162.75800473675801</v>
      </c>
    </row>
    <row r="2841" spans="4:7" x14ac:dyDescent="0.15">
      <c r="D2841">
        <f t="shared" ca="1" si="177"/>
        <v>588.98407842779727</v>
      </c>
      <c r="E2841">
        <f t="shared" ca="1" si="178"/>
        <v>-0.16693862296758322</v>
      </c>
      <c r="F2841">
        <f t="shared" ca="1" si="176"/>
        <v>0</v>
      </c>
      <c r="G2841">
        <f t="shared" ca="1" si="179"/>
        <v>0</v>
      </c>
    </row>
    <row r="2842" spans="4:7" x14ac:dyDescent="0.15">
      <c r="D2842">
        <f t="shared" ca="1" si="177"/>
        <v>564.74873813525983</v>
      </c>
      <c r="E2842">
        <f t="shared" ca="1" si="178"/>
        <v>-0.44062962740451955</v>
      </c>
      <c r="F2842">
        <f t="shared" ca="1" si="176"/>
        <v>0</v>
      </c>
      <c r="G2842">
        <f t="shared" ca="1" si="179"/>
        <v>0</v>
      </c>
    </row>
    <row r="2843" spans="4:7" x14ac:dyDescent="0.15">
      <c r="D2843">
        <f t="shared" ca="1" si="177"/>
        <v>946.07685431499374</v>
      </c>
      <c r="E2843">
        <f t="shared" ca="1" si="178"/>
        <v>2.9200289270971891</v>
      </c>
      <c r="F2843">
        <f t="shared" ca="1" si="176"/>
        <v>321.07685431499374</v>
      </c>
      <c r="G2843">
        <f t="shared" ca="1" si="179"/>
        <v>317.64376405257883</v>
      </c>
    </row>
    <row r="2844" spans="4:7" x14ac:dyDescent="0.15">
      <c r="D2844">
        <f t="shared" ca="1" si="177"/>
        <v>472.56092997096522</v>
      </c>
      <c r="E2844">
        <f t="shared" ca="1" si="178"/>
        <v>-1.6014503166268323</v>
      </c>
      <c r="F2844">
        <f t="shared" ca="1" si="176"/>
        <v>0</v>
      </c>
      <c r="G2844">
        <f t="shared" ca="1" si="179"/>
        <v>0</v>
      </c>
    </row>
    <row r="2845" spans="4:7" x14ac:dyDescent="0.15">
      <c r="D2845">
        <f t="shared" ca="1" si="177"/>
        <v>502.03419937745917</v>
      </c>
      <c r="E2845">
        <f t="shared" ca="1" si="178"/>
        <v>-1.2073658820024256</v>
      </c>
      <c r="F2845">
        <f t="shared" ca="1" si="176"/>
        <v>0</v>
      </c>
      <c r="G2845">
        <f t="shared" ca="1" si="179"/>
        <v>0</v>
      </c>
    </row>
    <row r="2846" spans="4:7" x14ac:dyDescent="0.15">
      <c r="D2846">
        <f t="shared" ca="1" si="177"/>
        <v>604.69777066422694</v>
      </c>
      <c r="E2846">
        <f t="shared" ca="1" si="178"/>
        <v>4.5627093838554299E-3</v>
      </c>
      <c r="F2846">
        <f t="shared" ca="1" si="176"/>
        <v>0</v>
      </c>
      <c r="G2846">
        <f t="shared" ca="1" si="179"/>
        <v>0</v>
      </c>
    </row>
    <row r="2847" spans="4:7" x14ac:dyDescent="0.15">
      <c r="D2847">
        <f t="shared" ca="1" si="177"/>
        <v>605.40704686346919</v>
      </c>
      <c r="E2847">
        <f t="shared" ca="1" si="178"/>
        <v>1.2198345149514974E-2</v>
      </c>
      <c r="F2847">
        <f t="shared" ca="1" si="176"/>
        <v>0</v>
      </c>
      <c r="G2847">
        <f t="shared" ca="1" si="179"/>
        <v>0</v>
      </c>
    </row>
    <row r="2848" spans="4:7" x14ac:dyDescent="0.15">
      <c r="D2848">
        <f t="shared" ca="1" si="177"/>
        <v>624.49269984936086</v>
      </c>
      <c r="E2848">
        <f t="shared" ca="1" si="178"/>
        <v>0.21437217242196249</v>
      </c>
      <c r="F2848">
        <f t="shared" ca="1" si="176"/>
        <v>0</v>
      </c>
      <c r="G2848">
        <f t="shared" ca="1" si="179"/>
        <v>0</v>
      </c>
    </row>
    <row r="2849" spans="4:7" x14ac:dyDescent="0.15">
      <c r="D2849">
        <f t="shared" ca="1" si="177"/>
        <v>716.47261994804012</v>
      </c>
      <c r="E2849">
        <f t="shared" ca="1" si="178"/>
        <v>1.1093468268189566</v>
      </c>
      <c r="F2849">
        <f t="shared" ca="1" si="176"/>
        <v>91.472619948040119</v>
      </c>
      <c r="G2849">
        <f t="shared" ca="1" si="179"/>
        <v>90.494555797352035</v>
      </c>
    </row>
    <row r="2850" spans="4:7" x14ac:dyDescent="0.15">
      <c r="D2850">
        <f t="shared" ca="1" si="177"/>
        <v>578.35221272430158</v>
      </c>
      <c r="E2850">
        <f t="shared" ca="1" si="178"/>
        <v>-0.28559149657045008</v>
      </c>
      <c r="F2850">
        <f t="shared" ca="1" si="176"/>
        <v>0</v>
      </c>
      <c r="G2850">
        <f t="shared" ca="1" si="179"/>
        <v>0</v>
      </c>
    </row>
    <row r="2851" spans="4:7" x14ac:dyDescent="0.15">
      <c r="D2851">
        <f t="shared" ca="1" si="177"/>
        <v>701.84521125059689</v>
      </c>
      <c r="E2851">
        <f t="shared" ca="1" si="178"/>
        <v>0.97498930393202343</v>
      </c>
      <c r="F2851">
        <f t="shared" ca="1" si="176"/>
        <v>76.84521125059689</v>
      </c>
      <c r="G2851">
        <f t="shared" ca="1" si="179"/>
        <v>76.023549573922978</v>
      </c>
    </row>
    <row r="2852" spans="4:7" x14ac:dyDescent="0.15">
      <c r="D2852">
        <f t="shared" ca="1" si="177"/>
        <v>685.27492625644652</v>
      </c>
      <c r="E2852">
        <f t="shared" ca="1" si="178"/>
        <v>0.81936073717329783</v>
      </c>
      <c r="F2852">
        <f t="shared" ca="1" si="176"/>
        <v>60.27492625644652</v>
      </c>
      <c r="G2852">
        <f t="shared" ca="1" si="179"/>
        <v>59.63044111334812</v>
      </c>
    </row>
    <row r="2853" spans="4:7" x14ac:dyDescent="0.15">
      <c r="D2853">
        <f t="shared" ca="1" si="177"/>
        <v>678.21201263489684</v>
      </c>
      <c r="E2853">
        <f t="shared" ca="1" si="178"/>
        <v>0.7518784871981733</v>
      </c>
      <c r="F2853">
        <f t="shared" ca="1" si="176"/>
        <v>53.212012634896837</v>
      </c>
      <c r="G2853">
        <f t="shared" ca="1" si="179"/>
        <v>52.643047167703294</v>
      </c>
    </row>
    <row r="2854" spans="4:7" x14ac:dyDescent="0.15">
      <c r="D2854">
        <f t="shared" ca="1" si="177"/>
        <v>530.48295561471127</v>
      </c>
      <c r="E2854">
        <f t="shared" ca="1" si="178"/>
        <v>-0.84833756731516707</v>
      </c>
      <c r="F2854">
        <f t="shared" ca="1" si="176"/>
        <v>0</v>
      </c>
      <c r="G2854">
        <f t="shared" ca="1" si="179"/>
        <v>0</v>
      </c>
    </row>
    <row r="2855" spans="4:7" x14ac:dyDescent="0.15">
      <c r="D2855">
        <f t="shared" ca="1" si="177"/>
        <v>470.97405912788827</v>
      </c>
      <c r="E2855">
        <f t="shared" ca="1" si="178"/>
        <v>-1.6233600320783794</v>
      </c>
      <c r="F2855">
        <f t="shared" ca="1" si="176"/>
        <v>0</v>
      </c>
      <c r="G2855">
        <f t="shared" ca="1" si="179"/>
        <v>0</v>
      </c>
    </row>
    <row r="2856" spans="4:7" x14ac:dyDescent="0.15">
      <c r="D2856">
        <f t="shared" ca="1" si="177"/>
        <v>646.08176197510772</v>
      </c>
      <c r="E2856">
        <f t="shared" ca="1" si="178"/>
        <v>0.43574698778542065</v>
      </c>
      <c r="F2856">
        <f t="shared" ca="1" si="176"/>
        <v>21.081761975107725</v>
      </c>
      <c r="G2856">
        <f t="shared" ca="1" si="179"/>
        <v>20.85634681117228</v>
      </c>
    </row>
    <row r="2857" spans="4:7" x14ac:dyDescent="0.15">
      <c r="D2857">
        <f t="shared" ca="1" si="177"/>
        <v>700.20896717809785</v>
      </c>
      <c r="E2857">
        <f t="shared" ca="1" si="178"/>
        <v>0.95978606067620886</v>
      </c>
      <c r="F2857">
        <f t="shared" ca="1" si="176"/>
        <v>75.208967178097851</v>
      </c>
      <c r="G2857">
        <f t="shared" ca="1" si="179"/>
        <v>74.404800918850455</v>
      </c>
    </row>
    <row r="2858" spans="4:7" x14ac:dyDescent="0.15">
      <c r="D2858">
        <f t="shared" ca="1" si="177"/>
        <v>669.70863541953963</v>
      </c>
      <c r="E2858">
        <f t="shared" ca="1" si="178"/>
        <v>0.66969479711980162</v>
      </c>
      <c r="F2858">
        <f t="shared" ca="1" si="176"/>
        <v>44.708635419539632</v>
      </c>
      <c r="G2858">
        <f t="shared" ca="1" si="179"/>
        <v>44.230591677544766</v>
      </c>
    </row>
    <row r="2859" spans="4:7" x14ac:dyDescent="0.15">
      <c r="D2859">
        <f t="shared" ca="1" si="177"/>
        <v>724.48747945428022</v>
      </c>
      <c r="E2859">
        <f t="shared" ca="1" si="178"/>
        <v>1.1818073047874833</v>
      </c>
      <c r="F2859">
        <f t="shared" ref="F2859:F2922" ca="1" si="180">MAX(D2859-$B$3,0)</f>
        <v>99.487479454280219</v>
      </c>
      <c r="G2859">
        <f t="shared" ca="1" si="179"/>
        <v>98.423717017478666</v>
      </c>
    </row>
    <row r="2860" spans="4:7" x14ac:dyDescent="0.15">
      <c r="D2860">
        <f t="shared" ca="1" si="177"/>
        <v>676.052536510506</v>
      </c>
      <c r="E2860">
        <f t="shared" ca="1" si="178"/>
        <v>0.7311055445612753</v>
      </c>
      <c r="F2860">
        <f t="shared" ca="1" si="180"/>
        <v>51.052536510506002</v>
      </c>
      <c r="G2860">
        <f t="shared" ca="1" si="179"/>
        <v>50.5066610803392</v>
      </c>
    </row>
    <row r="2861" spans="4:7" x14ac:dyDescent="0.15">
      <c r="D2861">
        <f t="shared" ca="1" si="177"/>
        <v>606.66272966072756</v>
      </c>
      <c r="E2861">
        <f t="shared" ca="1" si="178"/>
        <v>2.5694350283904058E-2</v>
      </c>
      <c r="F2861">
        <f t="shared" ca="1" si="180"/>
        <v>0</v>
      </c>
      <c r="G2861">
        <f t="shared" ca="1" si="179"/>
        <v>0</v>
      </c>
    </row>
    <row r="2862" spans="4:7" x14ac:dyDescent="0.15">
      <c r="D2862">
        <f t="shared" ca="1" si="177"/>
        <v>797.28762448501539</v>
      </c>
      <c r="E2862">
        <f t="shared" ca="1" si="178"/>
        <v>1.8054935405347647</v>
      </c>
      <c r="F2862">
        <f t="shared" ca="1" si="180"/>
        <v>172.28762448501539</v>
      </c>
      <c r="G2862">
        <f t="shared" ca="1" si="179"/>
        <v>170.44545193970376</v>
      </c>
    </row>
    <row r="2863" spans="4:7" x14ac:dyDescent="0.15">
      <c r="D2863">
        <f t="shared" ca="1" si="177"/>
        <v>571.05336463670767</v>
      </c>
      <c r="E2863">
        <f t="shared" ca="1" si="178"/>
        <v>-0.36831703815761102</v>
      </c>
      <c r="F2863">
        <f t="shared" ca="1" si="180"/>
        <v>0</v>
      </c>
      <c r="G2863">
        <f t="shared" ca="1" si="179"/>
        <v>0</v>
      </c>
    </row>
    <row r="2864" spans="4:7" x14ac:dyDescent="0.15">
      <c r="D2864">
        <f t="shared" ca="1" si="177"/>
        <v>603.67576712417076</v>
      </c>
      <c r="E2864">
        <f t="shared" ca="1" si="178"/>
        <v>-6.4553232558231168E-3</v>
      </c>
      <c r="F2864">
        <f t="shared" ca="1" si="180"/>
        <v>0</v>
      </c>
      <c r="G2864">
        <f t="shared" ca="1" si="179"/>
        <v>0</v>
      </c>
    </row>
    <row r="2865" spans="4:7" x14ac:dyDescent="0.15">
      <c r="D2865">
        <f t="shared" ca="1" si="177"/>
        <v>714.28403113376044</v>
      </c>
      <c r="E2865">
        <f t="shared" ca="1" si="178"/>
        <v>1.0894193874008398</v>
      </c>
      <c r="F2865">
        <f t="shared" ca="1" si="180"/>
        <v>89.284031133760436</v>
      </c>
      <c r="G2865">
        <f t="shared" ca="1" si="179"/>
        <v>88.329368305359395</v>
      </c>
    </row>
    <row r="2866" spans="4:7" x14ac:dyDescent="0.15">
      <c r="D2866">
        <f t="shared" ca="1" si="177"/>
        <v>654.44310435976638</v>
      </c>
      <c r="E2866">
        <f t="shared" ca="1" si="178"/>
        <v>0.51950301859697212</v>
      </c>
      <c r="F2866">
        <f t="shared" ca="1" si="180"/>
        <v>29.44310435976638</v>
      </c>
      <c r="G2866">
        <f t="shared" ca="1" si="179"/>
        <v>29.12828616744158</v>
      </c>
    </row>
    <row r="2867" spans="4:7" x14ac:dyDescent="0.15">
      <c r="D2867">
        <f t="shared" ca="1" si="177"/>
        <v>630.94580138993229</v>
      </c>
      <c r="E2867">
        <f t="shared" ca="1" si="178"/>
        <v>0.2813343606615169</v>
      </c>
      <c r="F2867">
        <f t="shared" ca="1" si="180"/>
        <v>5.945801389932285</v>
      </c>
      <c r="G2867">
        <f t="shared" ca="1" si="179"/>
        <v>5.882226353053408</v>
      </c>
    </row>
    <row r="2868" spans="4:7" x14ac:dyDescent="0.15">
      <c r="D2868">
        <f t="shared" ca="1" si="177"/>
        <v>622.34143754803324</v>
      </c>
      <c r="E2868">
        <f t="shared" ca="1" si="178"/>
        <v>0.19189519702380775</v>
      </c>
      <c r="F2868">
        <f t="shared" ca="1" si="180"/>
        <v>0</v>
      </c>
      <c r="G2868">
        <f t="shared" ca="1" si="179"/>
        <v>0</v>
      </c>
    </row>
    <row r="2869" spans="4:7" x14ac:dyDescent="0.15">
      <c r="D2869">
        <f t="shared" ca="1" si="177"/>
        <v>646.96241564599302</v>
      </c>
      <c r="E2869">
        <f t="shared" ca="1" si="178"/>
        <v>0.44461945924081048</v>
      </c>
      <c r="F2869">
        <f t="shared" ca="1" si="180"/>
        <v>21.962415645993019</v>
      </c>
      <c r="G2869">
        <f t="shared" ca="1" si="179"/>
        <v>21.72758415851558</v>
      </c>
    </row>
    <row r="2870" spans="4:7" x14ac:dyDescent="0.15">
      <c r="D2870">
        <f t="shared" ca="1" si="177"/>
        <v>687.60576129670801</v>
      </c>
      <c r="E2870">
        <f t="shared" ca="1" si="178"/>
        <v>0.841478027398048</v>
      </c>
      <c r="F2870">
        <f t="shared" ca="1" si="180"/>
        <v>62.60576129670801</v>
      </c>
      <c r="G2870">
        <f t="shared" ca="1" si="179"/>
        <v>61.936353874184988</v>
      </c>
    </row>
    <row r="2871" spans="4:7" x14ac:dyDescent="0.15">
      <c r="D2871">
        <f t="shared" ca="1" si="177"/>
        <v>612.40227799156901</v>
      </c>
      <c r="E2871">
        <f t="shared" ca="1" si="178"/>
        <v>8.70291311397067E-2</v>
      </c>
      <c r="F2871">
        <f t="shared" ca="1" si="180"/>
        <v>0</v>
      </c>
      <c r="G2871">
        <f t="shared" ca="1" si="179"/>
        <v>0</v>
      </c>
    </row>
    <row r="2872" spans="4:7" x14ac:dyDescent="0.15">
      <c r="D2872">
        <f t="shared" ca="1" si="177"/>
        <v>669.72018973826187</v>
      </c>
      <c r="E2872">
        <f t="shared" ca="1" si="178"/>
        <v>0.6698071741263385</v>
      </c>
      <c r="F2872">
        <f t="shared" ca="1" si="180"/>
        <v>44.720189738261865</v>
      </c>
      <c r="G2872">
        <f t="shared" ca="1" si="179"/>
        <v>44.242022452577814</v>
      </c>
    </row>
    <row r="2873" spans="4:7" x14ac:dyDescent="0.15">
      <c r="D2873">
        <f t="shared" ca="1" si="177"/>
        <v>791.27693843057784</v>
      </c>
      <c r="E2873">
        <f t="shared" ca="1" si="178"/>
        <v>1.756201816984178</v>
      </c>
      <c r="F2873">
        <f t="shared" ca="1" si="180"/>
        <v>166.27693843057784</v>
      </c>
      <c r="G2873">
        <f t="shared" ca="1" si="179"/>
        <v>164.49903469656982</v>
      </c>
    </row>
    <row r="2874" spans="4:7" x14ac:dyDescent="0.15">
      <c r="D2874">
        <f t="shared" ca="1" si="177"/>
        <v>553.42547485469447</v>
      </c>
      <c r="E2874">
        <f t="shared" ca="1" si="178"/>
        <v>-0.57255542720344943</v>
      </c>
      <c r="F2874">
        <f t="shared" ca="1" si="180"/>
        <v>0</v>
      </c>
      <c r="G2874">
        <f t="shared" ca="1" si="179"/>
        <v>0</v>
      </c>
    </row>
    <row r="2875" spans="4:7" x14ac:dyDescent="0.15">
      <c r="D2875">
        <f t="shared" ca="1" si="177"/>
        <v>525.31820264643216</v>
      </c>
      <c r="E2875">
        <f t="shared" ca="1" si="178"/>
        <v>-0.91206459178923993</v>
      </c>
      <c r="F2875">
        <f t="shared" ca="1" si="180"/>
        <v>0</v>
      </c>
      <c r="G2875">
        <f t="shared" ca="1" si="179"/>
        <v>0</v>
      </c>
    </row>
    <row r="2876" spans="4:7" x14ac:dyDescent="0.15">
      <c r="D2876">
        <f t="shared" ca="1" si="177"/>
        <v>555.27257980249385</v>
      </c>
      <c r="E2876">
        <f t="shared" ca="1" si="178"/>
        <v>-0.55085184378469521</v>
      </c>
      <c r="F2876">
        <f t="shared" ca="1" si="180"/>
        <v>0</v>
      </c>
      <c r="G2876">
        <f t="shared" ca="1" si="179"/>
        <v>0</v>
      </c>
    </row>
    <row r="2877" spans="4:7" x14ac:dyDescent="0.15">
      <c r="D2877">
        <f t="shared" ca="1" si="177"/>
        <v>546.55564049445843</v>
      </c>
      <c r="E2877">
        <f t="shared" ca="1" si="178"/>
        <v>-0.65391701966779159</v>
      </c>
      <c r="F2877">
        <f t="shared" ca="1" si="180"/>
        <v>0</v>
      </c>
      <c r="G2877">
        <f t="shared" ca="1" si="179"/>
        <v>0</v>
      </c>
    </row>
    <row r="2878" spans="4:7" x14ac:dyDescent="0.15">
      <c r="D2878">
        <f t="shared" ca="1" si="177"/>
        <v>666.52684303526826</v>
      </c>
      <c r="E2878">
        <f t="shared" ca="1" si="178"/>
        <v>0.63867475256604078</v>
      </c>
      <c r="F2878">
        <f t="shared" ca="1" si="180"/>
        <v>41.526843035268257</v>
      </c>
      <c r="G2878">
        <f t="shared" ca="1" si="179"/>
        <v>41.082820370484868</v>
      </c>
    </row>
    <row r="2879" spans="4:7" x14ac:dyDescent="0.15">
      <c r="D2879">
        <f t="shared" ca="1" si="177"/>
        <v>717.36094358285709</v>
      </c>
      <c r="E2879">
        <f t="shared" ca="1" si="178"/>
        <v>1.1174177885382293</v>
      </c>
      <c r="F2879">
        <f t="shared" ca="1" si="180"/>
        <v>92.360943582857089</v>
      </c>
      <c r="G2879">
        <f t="shared" ca="1" si="179"/>
        <v>91.373381098111039</v>
      </c>
    </row>
    <row r="2880" spans="4:7" x14ac:dyDescent="0.15">
      <c r="D2880">
        <f t="shared" ca="1" si="177"/>
        <v>535.76170129677178</v>
      </c>
      <c r="E2880">
        <f t="shared" ca="1" si="178"/>
        <v>-0.78384195406562807</v>
      </c>
      <c r="F2880">
        <f t="shared" ca="1" si="180"/>
        <v>0</v>
      </c>
      <c r="G2880">
        <f t="shared" ca="1" si="179"/>
        <v>0</v>
      </c>
    </row>
    <row r="2881" spans="4:7" x14ac:dyDescent="0.15">
      <c r="D2881">
        <f t="shared" ca="1" si="177"/>
        <v>621.5542067791132</v>
      </c>
      <c r="E2881">
        <f t="shared" ca="1" si="178"/>
        <v>0.1836505716224574</v>
      </c>
      <c r="F2881">
        <f t="shared" ca="1" si="180"/>
        <v>0</v>
      </c>
      <c r="G2881">
        <f t="shared" ca="1" si="179"/>
        <v>0</v>
      </c>
    </row>
    <row r="2882" spans="4:7" x14ac:dyDescent="0.15">
      <c r="D2882">
        <f t="shared" ca="1" si="177"/>
        <v>630.88866374397992</v>
      </c>
      <c r="E2882">
        <f t="shared" ca="1" si="178"/>
        <v>0.28074446837735528</v>
      </c>
      <c r="F2882">
        <f t="shared" ca="1" si="180"/>
        <v>5.8886637439799188</v>
      </c>
      <c r="G2882">
        <f t="shared" ca="1" si="179"/>
        <v>5.8256996471090181</v>
      </c>
    </row>
    <row r="2883" spans="4:7" x14ac:dyDescent="0.15">
      <c r="D2883">
        <f t="shared" ref="D2883:D2946" ca="1" si="181">$B$2 * EXP(($B$4 - ($B$6^2)/2)*$B$5 + $B$6*SQRT($B$5)*E2883)</f>
        <v>576.23277944610197</v>
      </c>
      <c r="E2883">
        <f t="shared" ref="E2883:E2946" ca="1" si="182">_xlfn.NORM.S.INV(RAND())</f>
        <v>-0.30950521359575922</v>
      </c>
      <c r="F2883">
        <f t="shared" ca="1" si="180"/>
        <v>0</v>
      </c>
      <c r="G2883">
        <f t="shared" ref="G2883:G2946" ca="1" si="183">F2883* EXP(-$B$4*$B$5)</f>
        <v>0</v>
      </c>
    </row>
    <row r="2884" spans="4:7" x14ac:dyDescent="0.15">
      <c r="D2884">
        <f t="shared" ca="1" si="181"/>
        <v>566.77525232080984</v>
      </c>
      <c r="E2884">
        <f t="shared" ca="1" si="182"/>
        <v>-0.41729831852841592</v>
      </c>
      <c r="F2884">
        <f t="shared" ca="1" si="180"/>
        <v>0</v>
      </c>
      <c r="G2884">
        <f t="shared" ca="1" si="183"/>
        <v>0</v>
      </c>
    </row>
    <row r="2885" spans="4:7" x14ac:dyDescent="0.15">
      <c r="D2885">
        <f t="shared" ca="1" si="181"/>
        <v>527.39148794957646</v>
      </c>
      <c r="E2885">
        <f t="shared" ca="1" si="182"/>
        <v>-0.88640771628653314</v>
      </c>
      <c r="F2885">
        <f t="shared" ca="1" si="180"/>
        <v>0</v>
      </c>
      <c r="G2885">
        <f t="shared" ca="1" si="183"/>
        <v>0</v>
      </c>
    </row>
    <row r="2886" spans="4:7" x14ac:dyDescent="0.15">
      <c r="D2886">
        <f t="shared" ca="1" si="181"/>
        <v>638.32857390143658</v>
      </c>
      <c r="E2886">
        <f t="shared" ca="1" si="182"/>
        <v>0.35710860758729562</v>
      </c>
      <c r="F2886">
        <f t="shared" ca="1" si="180"/>
        <v>13.328573901436584</v>
      </c>
      <c r="G2886">
        <f t="shared" ca="1" si="183"/>
        <v>13.186059121383307</v>
      </c>
    </row>
    <row r="2887" spans="4:7" x14ac:dyDescent="0.15">
      <c r="D2887">
        <f t="shared" ca="1" si="181"/>
        <v>646.34458063827697</v>
      </c>
      <c r="E2887">
        <f t="shared" ca="1" si="182"/>
        <v>0.43839611713095306</v>
      </c>
      <c r="F2887">
        <f t="shared" ca="1" si="180"/>
        <v>21.344580638276966</v>
      </c>
      <c r="G2887">
        <f t="shared" ca="1" si="183"/>
        <v>21.116355305432798</v>
      </c>
    </row>
    <row r="2888" spans="4:7" x14ac:dyDescent="0.15">
      <c r="D2888">
        <f t="shared" ca="1" si="181"/>
        <v>585.71274274480709</v>
      </c>
      <c r="E2888">
        <f t="shared" ca="1" si="182"/>
        <v>-0.20321744666066699</v>
      </c>
      <c r="F2888">
        <f t="shared" ca="1" si="180"/>
        <v>0</v>
      </c>
      <c r="G2888">
        <f t="shared" ca="1" si="183"/>
        <v>0</v>
      </c>
    </row>
    <row r="2889" spans="4:7" x14ac:dyDescent="0.15">
      <c r="D2889">
        <f t="shared" ca="1" si="181"/>
        <v>678.69946999739989</v>
      </c>
      <c r="E2889">
        <f t="shared" ca="1" si="182"/>
        <v>0.75655840141345221</v>
      </c>
      <c r="F2889">
        <f t="shared" ca="1" si="180"/>
        <v>53.699469997399888</v>
      </c>
      <c r="G2889">
        <f t="shared" ca="1" si="183"/>
        <v>53.125292428798033</v>
      </c>
    </row>
    <row r="2890" spans="4:7" x14ac:dyDescent="0.15">
      <c r="D2890">
        <f t="shared" ca="1" si="181"/>
        <v>457.79836650022622</v>
      </c>
      <c r="E2890">
        <f t="shared" ca="1" si="182"/>
        <v>-1.8081787845983508</v>
      </c>
      <c r="F2890">
        <f t="shared" ca="1" si="180"/>
        <v>0</v>
      </c>
      <c r="G2890">
        <f t="shared" ca="1" si="183"/>
        <v>0</v>
      </c>
    </row>
    <row r="2891" spans="4:7" x14ac:dyDescent="0.15">
      <c r="D2891">
        <f t="shared" ca="1" si="181"/>
        <v>598.16265504897069</v>
      </c>
      <c r="E2891">
        <f t="shared" ca="1" si="182"/>
        <v>-6.6214766194517563E-2</v>
      </c>
      <c r="F2891">
        <f t="shared" ca="1" si="180"/>
        <v>0</v>
      </c>
      <c r="G2891">
        <f t="shared" ca="1" si="183"/>
        <v>0</v>
      </c>
    </row>
    <row r="2892" spans="4:7" x14ac:dyDescent="0.15">
      <c r="D2892">
        <f t="shared" ca="1" si="181"/>
        <v>643.72572379854148</v>
      </c>
      <c r="E2892">
        <f t="shared" ca="1" si="182"/>
        <v>0.41195062012852751</v>
      </c>
      <c r="F2892">
        <f t="shared" ca="1" si="180"/>
        <v>18.72572379854148</v>
      </c>
      <c r="G2892">
        <f t="shared" ca="1" si="183"/>
        <v>18.525500396681515</v>
      </c>
    </row>
    <row r="2893" spans="4:7" x14ac:dyDescent="0.15">
      <c r="D2893">
        <f t="shared" ca="1" si="181"/>
        <v>532.82399356837811</v>
      </c>
      <c r="E2893">
        <f t="shared" ca="1" si="182"/>
        <v>-0.8196559748147223</v>
      </c>
      <c r="F2893">
        <f t="shared" ca="1" si="180"/>
        <v>0</v>
      </c>
      <c r="G2893">
        <f t="shared" ca="1" si="183"/>
        <v>0</v>
      </c>
    </row>
    <row r="2894" spans="4:7" x14ac:dyDescent="0.15">
      <c r="D2894">
        <f t="shared" ca="1" si="181"/>
        <v>753.73894762485065</v>
      </c>
      <c r="E2894">
        <f t="shared" ca="1" si="182"/>
        <v>1.4396270407754816</v>
      </c>
      <c r="F2894">
        <f t="shared" ca="1" si="180"/>
        <v>128.73894762485065</v>
      </c>
      <c r="G2894">
        <f t="shared" ca="1" si="183"/>
        <v>127.36241605135137</v>
      </c>
    </row>
    <row r="2895" spans="4:7" x14ac:dyDescent="0.15">
      <c r="D2895">
        <f t="shared" ca="1" si="181"/>
        <v>407.40264083502075</v>
      </c>
      <c r="E2895">
        <f t="shared" ca="1" si="182"/>
        <v>-2.567842389176525</v>
      </c>
      <c r="F2895">
        <f t="shared" ca="1" si="180"/>
        <v>0</v>
      </c>
      <c r="G2895">
        <f t="shared" ca="1" si="183"/>
        <v>0</v>
      </c>
    </row>
    <row r="2896" spans="4:7" x14ac:dyDescent="0.15">
      <c r="D2896">
        <f t="shared" ca="1" si="181"/>
        <v>546.19359383991241</v>
      </c>
      <c r="E2896">
        <f t="shared" ca="1" si="182"/>
        <v>-0.65823317236506307</v>
      </c>
      <c r="F2896">
        <f t="shared" ca="1" si="180"/>
        <v>0</v>
      </c>
      <c r="G2896">
        <f t="shared" ca="1" si="183"/>
        <v>0</v>
      </c>
    </row>
    <row r="2897" spans="4:7" x14ac:dyDescent="0.15">
      <c r="D2897">
        <f t="shared" ca="1" si="181"/>
        <v>549.29618920758844</v>
      </c>
      <c r="E2897">
        <f t="shared" ca="1" si="182"/>
        <v>-0.62133789951846752</v>
      </c>
      <c r="F2897">
        <f t="shared" ca="1" si="180"/>
        <v>0</v>
      </c>
      <c r="G2897">
        <f t="shared" ca="1" si="183"/>
        <v>0</v>
      </c>
    </row>
    <row r="2898" spans="4:7" x14ac:dyDescent="0.15">
      <c r="D2898">
        <f t="shared" ca="1" si="181"/>
        <v>527.04972225865822</v>
      </c>
      <c r="E2898">
        <f t="shared" ca="1" si="182"/>
        <v>-0.89063011133928305</v>
      </c>
      <c r="F2898">
        <f t="shared" ca="1" si="180"/>
        <v>0</v>
      </c>
      <c r="G2898">
        <f t="shared" ca="1" si="183"/>
        <v>0</v>
      </c>
    </row>
    <row r="2899" spans="4:7" x14ac:dyDescent="0.15">
      <c r="D2899">
        <f t="shared" ca="1" si="181"/>
        <v>555.63758615644417</v>
      </c>
      <c r="E2899">
        <f t="shared" ca="1" si="182"/>
        <v>-0.54657154332084867</v>
      </c>
      <c r="F2899">
        <f t="shared" ca="1" si="180"/>
        <v>0</v>
      </c>
      <c r="G2899">
        <f t="shared" ca="1" si="183"/>
        <v>0</v>
      </c>
    </row>
    <row r="2900" spans="4:7" x14ac:dyDescent="0.15">
      <c r="D2900">
        <f t="shared" ca="1" si="181"/>
        <v>477.91700640377297</v>
      </c>
      <c r="E2900">
        <f t="shared" ca="1" si="182"/>
        <v>-1.528039157747388</v>
      </c>
      <c r="F2900">
        <f t="shared" ca="1" si="180"/>
        <v>0</v>
      </c>
      <c r="G2900">
        <f t="shared" ca="1" si="183"/>
        <v>0</v>
      </c>
    </row>
    <row r="2901" spans="4:7" x14ac:dyDescent="0.15">
      <c r="D2901">
        <f t="shared" ca="1" si="181"/>
        <v>527.61435713149899</v>
      </c>
      <c r="E2901">
        <f t="shared" ca="1" si="182"/>
        <v>-0.88365571953709443</v>
      </c>
      <c r="F2901">
        <f t="shared" ca="1" si="180"/>
        <v>0</v>
      </c>
      <c r="G2901">
        <f t="shared" ca="1" si="183"/>
        <v>0</v>
      </c>
    </row>
    <row r="2902" spans="4:7" x14ac:dyDescent="0.15">
      <c r="D2902">
        <f t="shared" ca="1" si="181"/>
        <v>508.39334517379257</v>
      </c>
      <c r="E2902">
        <f t="shared" ca="1" si="182"/>
        <v>-1.1253775414314673</v>
      </c>
      <c r="F2902">
        <f t="shared" ca="1" si="180"/>
        <v>0</v>
      </c>
      <c r="G2902">
        <f t="shared" ca="1" si="183"/>
        <v>0</v>
      </c>
    </row>
    <row r="2903" spans="4:7" x14ac:dyDescent="0.15">
      <c r="D2903">
        <f t="shared" ca="1" si="181"/>
        <v>665.39914130778072</v>
      </c>
      <c r="E2903">
        <f t="shared" ca="1" si="182"/>
        <v>0.6276449683807177</v>
      </c>
      <c r="F2903">
        <f t="shared" ca="1" si="180"/>
        <v>40.399141307780724</v>
      </c>
      <c r="G2903">
        <f t="shared" ca="1" si="183"/>
        <v>39.967176509416284</v>
      </c>
    </row>
    <row r="2904" spans="4:7" x14ac:dyDescent="0.15">
      <c r="D2904">
        <f t="shared" ca="1" si="181"/>
        <v>814.10366223719382</v>
      </c>
      <c r="E2904">
        <f t="shared" ca="1" si="182"/>
        <v>1.9414472889015906</v>
      </c>
      <c r="F2904">
        <f t="shared" ca="1" si="180"/>
        <v>189.10366223719382</v>
      </c>
      <c r="G2904">
        <f t="shared" ca="1" si="183"/>
        <v>187.08168546531292</v>
      </c>
    </row>
    <row r="2905" spans="4:7" x14ac:dyDescent="0.15">
      <c r="D2905">
        <f t="shared" ca="1" si="181"/>
        <v>648.452418611442</v>
      </c>
      <c r="E2905">
        <f t="shared" ca="1" si="182"/>
        <v>0.45960357830365517</v>
      </c>
      <c r="F2905">
        <f t="shared" ca="1" si="180"/>
        <v>23.452418611441999</v>
      </c>
      <c r="G2905">
        <f t="shared" ca="1" si="183"/>
        <v>23.201655378642815</v>
      </c>
    </row>
    <row r="2906" spans="4:7" x14ac:dyDescent="0.15">
      <c r="D2906">
        <f t="shared" ca="1" si="181"/>
        <v>595.54193312562779</v>
      </c>
      <c r="E2906">
        <f t="shared" ca="1" si="182"/>
        <v>-9.4815523540234301E-2</v>
      </c>
      <c r="F2906">
        <f t="shared" ca="1" si="180"/>
        <v>0</v>
      </c>
      <c r="G2906">
        <f t="shared" ca="1" si="183"/>
        <v>0</v>
      </c>
    </row>
    <row r="2907" spans="4:7" x14ac:dyDescent="0.15">
      <c r="D2907">
        <f t="shared" ca="1" si="181"/>
        <v>576.23861128132774</v>
      </c>
      <c r="E2907">
        <f t="shared" ca="1" si="182"/>
        <v>-0.30943929197921938</v>
      </c>
      <c r="F2907">
        <f t="shared" ca="1" si="180"/>
        <v>0</v>
      </c>
      <c r="G2907">
        <f t="shared" ca="1" si="183"/>
        <v>0</v>
      </c>
    </row>
    <row r="2908" spans="4:7" x14ac:dyDescent="0.15">
      <c r="D2908">
        <f t="shared" ca="1" si="181"/>
        <v>446.82208453810568</v>
      </c>
      <c r="E2908">
        <f t="shared" ca="1" si="182"/>
        <v>-1.966253687675237</v>
      </c>
      <c r="F2908">
        <f t="shared" ca="1" si="180"/>
        <v>0</v>
      </c>
      <c r="G2908">
        <f t="shared" ca="1" si="183"/>
        <v>0</v>
      </c>
    </row>
    <row r="2909" spans="4:7" x14ac:dyDescent="0.15">
      <c r="D2909">
        <f t="shared" ca="1" si="181"/>
        <v>478.06333830854823</v>
      </c>
      <c r="E2909">
        <f t="shared" ca="1" si="182"/>
        <v>-1.5260450766209046</v>
      </c>
      <c r="F2909">
        <f t="shared" ca="1" si="180"/>
        <v>0</v>
      </c>
      <c r="G2909">
        <f t="shared" ca="1" si="183"/>
        <v>0</v>
      </c>
    </row>
    <row r="2910" spans="4:7" x14ac:dyDescent="0.15">
      <c r="D2910">
        <f t="shared" ca="1" si="181"/>
        <v>476.35631855703582</v>
      </c>
      <c r="E2910">
        <f t="shared" ca="1" si="182"/>
        <v>-1.5493448872355022</v>
      </c>
      <c r="F2910">
        <f t="shared" ca="1" si="180"/>
        <v>0</v>
      </c>
      <c r="G2910">
        <f t="shared" ca="1" si="183"/>
        <v>0</v>
      </c>
    </row>
    <row r="2911" spans="4:7" x14ac:dyDescent="0.15">
      <c r="D2911">
        <f t="shared" ca="1" si="181"/>
        <v>517.73008112610796</v>
      </c>
      <c r="E2911">
        <f t="shared" ca="1" si="182"/>
        <v>-1.0068388258556595</v>
      </c>
      <c r="F2911">
        <f t="shared" ca="1" si="180"/>
        <v>0</v>
      </c>
      <c r="G2911">
        <f t="shared" ca="1" si="183"/>
        <v>0</v>
      </c>
    </row>
    <row r="2912" spans="4:7" x14ac:dyDescent="0.15">
      <c r="D2912">
        <f t="shared" ca="1" si="181"/>
        <v>476.31830547819908</v>
      </c>
      <c r="E2912">
        <f t="shared" ca="1" si="182"/>
        <v>-1.5498646931375122</v>
      </c>
      <c r="F2912">
        <f t="shared" ca="1" si="180"/>
        <v>0</v>
      </c>
      <c r="G2912">
        <f t="shared" ca="1" si="183"/>
        <v>0</v>
      </c>
    </row>
    <row r="2913" spans="4:7" x14ac:dyDescent="0.15">
      <c r="D2913">
        <f t="shared" ca="1" si="181"/>
        <v>581.23474188892999</v>
      </c>
      <c r="E2913">
        <f t="shared" ca="1" si="182"/>
        <v>-0.25320797753209939</v>
      </c>
      <c r="F2913">
        <f t="shared" ca="1" si="180"/>
        <v>0</v>
      </c>
      <c r="G2913">
        <f t="shared" ca="1" si="183"/>
        <v>0</v>
      </c>
    </row>
    <row r="2914" spans="4:7" x14ac:dyDescent="0.15">
      <c r="D2914">
        <f t="shared" ca="1" si="181"/>
        <v>690.53707566568505</v>
      </c>
      <c r="E2914">
        <f t="shared" ca="1" si="182"/>
        <v>0.86918707359010949</v>
      </c>
      <c r="F2914">
        <f t="shared" ca="1" si="180"/>
        <v>65.537075665685052</v>
      </c>
      <c r="G2914">
        <f t="shared" ca="1" si="183"/>
        <v>64.836325383404414</v>
      </c>
    </row>
    <row r="2915" spans="4:7" x14ac:dyDescent="0.15">
      <c r="D2915">
        <f t="shared" ca="1" si="181"/>
        <v>694.97026602639221</v>
      </c>
      <c r="E2915">
        <f t="shared" ca="1" si="182"/>
        <v>0.91087034420916158</v>
      </c>
      <c r="F2915">
        <f t="shared" ca="1" si="180"/>
        <v>69.97026602639221</v>
      </c>
      <c r="G2915">
        <f t="shared" ca="1" si="183"/>
        <v>69.222114187586271</v>
      </c>
    </row>
    <row r="2916" spans="4:7" x14ac:dyDescent="0.15">
      <c r="D2916">
        <f t="shared" ca="1" si="181"/>
        <v>609.90388604892837</v>
      </c>
      <c r="E2916">
        <f t="shared" ca="1" si="182"/>
        <v>6.0401414267888226E-2</v>
      </c>
      <c r="F2916">
        <f t="shared" ca="1" si="180"/>
        <v>0</v>
      </c>
      <c r="G2916">
        <f t="shared" ca="1" si="183"/>
        <v>0</v>
      </c>
    </row>
    <row r="2917" spans="4:7" x14ac:dyDescent="0.15">
      <c r="D2917">
        <f t="shared" ca="1" si="181"/>
        <v>573.96014617393348</v>
      </c>
      <c r="E2917">
        <f t="shared" ca="1" si="182"/>
        <v>-0.3352454179607573</v>
      </c>
      <c r="F2917">
        <f t="shared" ca="1" si="180"/>
        <v>0</v>
      </c>
      <c r="G2917">
        <f t="shared" ca="1" si="183"/>
        <v>0</v>
      </c>
    </row>
    <row r="2918" spans="4:7" x14ac:dyDescent="0.15">
      <c r="D2918">
        <f t="shared" ca="1" si="181"/>
        <v>571.2878850291753</v>
      </c>
      <c r="E2918">
        <f t="shared" ca="1" si="182"/>
        <v>-0.36564256947954127</v>
      </c>
      <c r="F2918">
        <f t="shared" ca="1" si="180"/>
        <v>0</v>
      </c>
      <c r="G2918">
        <f t="shared" ca="1" si="183"/>
        <v>0</v>
      </c>
    </row>
    <row r="2919" spans="4:7" x14ac:dyDescent="0.15">
      <c r="D2919">
        <f t="shared" ca="1" si="181"/>
        <v>586.34768826305719</v>
      </c>
      <c r="E2919">
        <f t="shared" ca="1" si="182"/>
        <v>-0.19616013564478313</v>
      </c>
      <c r="F2919">
        <f t="shared" ca="1" si="180"/>
        <v>0</v>
      </c>
      <c r="G2919">
        <f t="shared" ca="1" si="183"/>
        <v>0</v>
      </c>
    </row>
    <row r="2920" spans="4:7" x14ac:dyDescent="0.15">
      <c r="D2920">
        <f t="shared" ca="1" si="181"/>
        <v>557.66455004365707</v>
      </c>
      <c r="E2920">
        <f t="shared" ca="1" si="182"/>
        <v>-0.5228530987131198</v>
      </c>
      <c r="F2920">
        <f t="shared" ca="1" si="180"/>
        <v>0</v>
      </c>
      <c r="G2920">
        <f t="shared" ca="1" si="183"/>
        <v>0</v>
      </c>
    </row>
    <row r="2921" spans="4:7" x14ac:dyDescent="0.15">
      <c r="D2921">
        <f t="shared" ca="1" si="181"/>
        <v>813.83453606963531</v>
      </c>
      <c r="E2921">
        <f t="shared" ca="1" si="182"/>
        <v>1.9392936604789122</v>
      </c>
      <c r="F2921">
        <f t="shared" ca="1" si="180"/>
        <v>188.83453606963531</v>
      </c>
      <c r="G2921">
        <f t="shared" ca="1" si="183"/>
        <v>186.81543690918227</v>
      </c>
    </row>
    <row r="2922" spans="4:7" x14ac:dyDescent="0.15">
      <c r="D2922">
        <f t="shared" ca="1" si="181"/>
        <v>758.81743609877572</v>
      </c>
      <c r="E2922">
        <f t="shared" ca="1" si="182"/>
        <v>1.4833668905590875</v>
      </c>
      <c r="F2922">
        <f t="shared" ca="1" si="180"/>
        <v>133.81743609877572</v>
      </c>
      <c r="G2922">
        <f t="shared" ca="1" si="183"/>
        <v>132.38660316691531</v>
      </c>
    </row>
    <row r="2923" spans="4:7" x14ac:dyDescent="0.15">
      <c r="D2923">
        <f t="shared" ca="1" si="181"/>
        <v>625.21216384044646</v>
      </c>
      <c r="E2923">
        <f t="shared" ca="1" si="182"/>
        <v>0.2218720540250296</v>
      </c>
      <c r="F2923">
        <f t="shared" ref="F2923:F2986" ca="1" si="184">MAX(D2923-$B$3,0)</f>
        <v>0.21216384044646475</v>
      </c>
      <c r="G2923">
        <f t="shared" ca="1" si="183"/>
        <v>0.20989529444296262</v>
      </c>
    </row>
    <row r="2924" spans="4:7" x14ac:dyDescent="0.15">
      <c r="D2924">
        <f t="shared" ca="1" si="181"/>
        <v>551.4349837950765</v>
      </c>
      <c r="E2924">
        <f t="shared" ca="1" si="182"/>
        <v>-0.59602504553353752</v>
      </c>
      <c r="F2924">
        <f t="shared" ca="1" si="184"/>
        <v>0</v>
      </c>
      <c r="G2924">
        <f t="shared" ca="1" si="183"/>
        <v>0</v>
      </c>
    </row>
    <row r="2925" spans="4:7" x14ac:dyDescent="0.15">
      <c r="D2925">
        <f t="shared" ca="1" si="181"/>
        <v>718.34915801672946</v>
      </c>
      <c r="E2925">
        <f t="shared" ca="1" si="182"/>
        <v>1.1263845839806719</v>
      </c>
      <c r="F2925">
        <f t="shared" ca="1" si="184"/>
        <v>93.349158016729461</v>
      </c>
      <c r="G2925">
        <f t="shared" ca="1" si="183"/>
        <v>92.351029123023963</v>
      </c>
    </row>
    <row r="2926" spans="4:7" x14ac:dyDescent="0.15">
      <c r="D2926">
        <f t="shared" ca="1" si="181"/>
        <v>638.58025552540357</v>
      </c>
      <c r="E2926">
        <f t="shared" ca="1" si="182"/>
        <v>0.35967630817309215</v>
      </c>
      <c r="F2926">
        <f t="shared" ca="1" si="184"/>
        <v>13.580255525403572</v>
      </c>
      <c r="G2926">
        <f t="shared" ca="1" si="183"/>
        <v>13.435049658400683</v>
      </c>
    </row>
    <row r="2927" spans="4:7" x14ac:dyDescent="0.15">
      <c r="D2927">
        <f t="shared" ca="1" si="181"/>
        <v>513.38035211861597</v>
      </c>
      <c r="E2927">
        <f t="shared" ca="1" si="182"/>
        <v>-1.0617944763346843</v>
      </c>
      <c r="F2927">
        <f t="shared" ca="1" si="184"/>
        <v>0</v>
      </c>
      <c r="G2927">
        <f t="shared" ca="1" si="183"/>
        <v>0</v>
      </c>
    </row>
    <row r="2928" spans="4:7" x14ac:dyDescent="0.15">
      <c r="D2928">
        <f t="shared" ca="1" si="181"/>
        <v>558.77199908391492</v>
      </c>
      <c r="E2928">
        <f t="shared" ca="1" si="182"/>
        <v>-0.50993071582850058</v>
      </c>
      <c r="F2928">
        <f t="shared" ca="1" si="184"/>
        <v>0</v>
      </c>
      <c r="G2928">
        <f t="shared" ca="1" si="183"/>
        <v>0</v>
      </c>
    </row>
    <row r="2929" spans="4:7" x14ac:dyDescent="0.15">
      <c r="D2929">
        <f t="shared" ca="1" si="181"/>
        <v>791.78400675809428</v>
      </c>
      <c r="E2929">
        <f t="shared" ca="1" si="182"/>
        <v>1.7603745598332541</v>
      </c>
      <c r="F2929">
        <f t="shared" ca="1" si="184"/>
        <v>166.78400675809428</v>
      </c>
      <c r="G2929">
        <f t="shared" ca="1" si="183"/>
        <v>165.00068123390056</v>
      </c>
    </row>
    <row r="2930" spans="4:7" x14ac:dyDescent="0.15">
      <c r="D2930">
        <f t="shared" ca="1" si="181"/>
        <v>536.87273871162415</v>
      </c>
      <c r="E2930">
        <f t="shared" ca="1" si="182"/>
        <v>-0.77034829106857439</v>
      </c>
      <c r="F2930">
        <f t="shared" ca="1" si="184"/>
        <v>0</v>
      </c>
      <c r="G2930">
        <f t="shared" ca="1" si="183"/>
        <v>0</v>
      </c>
    </row>
    <row r="2931" spans="4:7" x14ac:dyDescent="0.15">
      <c r="D2931">
        <f t="shared" ca="1" si="181"/>
        <v>532.3262413535673</v>
      </c>
      <c r="E2931">
        <f t="shared" ca="1" si="182"/>
        <v>-0.82574370116572526</v>
      </c>
      <c r="F2931">
        <f t="shared" ca="1" si="184"/>
        <v>0</v>
      </c>
      <c r="G2931">
        <f t="shared" ca="1" si="183"/>
        <v>0</v>
      </c>
    </row>
    <row r="2932" spans="4:7" x14ac:dyDescent="0.15">
      <c r="D2932">
        <f t="shared" ca="1" si="181"/>
        <v>679.90102577082837</v>
      </c>
      <c r="E2932">
        <f t="shared" ca="1" si="182"/>
        <v>0.76807979561171802</v>
      </c>
      <c r="F2932">
        <f t="shared" ca="1" si="184"/>
        <v>54.901025770828369</v>
      </c>
      <c r="G2932">
        <f t="shared" ca="1" si="183"/>
        <v>54.314000656942362</v>
      </c>
    </row>
    <row r="2933" spans="4:7" x14ac:dyDescent="0.15">
      <c r="D2933">
        <f t="shared" ca="1" si="181"/>
        <v>818.45995847052222</v>
      </c>
      <c r="E2933">
        <f t="shared" ca="1" si="182"/>
        <v>1.9762089945457781</v>
      </c>
      <c r="F2933">
        <f t="shared" ca="1" si="184"/>
        <v>193.45995847052222</v>
      </c>
      <c r="G2933">
        <f t="shared" ca="1" si="183"/>
        <v>191.39140232682473</v>
      </c>
    </row>
    <row r="2934" spans="4:7" x14ac:dyDescent="0.15">
      <c r="D2934">
        <f t="shared" ca="1" si="181"/>
        <v>657.41826253673082</v>
      </c>
      <c r="E2934">
        <f t="shared" ca="1" si="182"/>
        <v>0.54904744884511514</v>
      </c>
      <c r="F2934">
        <f t="shared" ca="1" si="184"/>
        <v>32.418262536730822</v>
      </c>
      <c r="G2934">
        <f t="shared" ca="1" si="183"/>
        <v>32.071632688009075</v>
      </c>
    </row>
    <row r="2935" spans="4:7" x14ac:dyDescent="0.15">
      <c r="D2935">
        <f t="shared" ca="1" si="181"/>
        <v>528.05655050333519</v>
      </c>
      <c r="E2935">
        <f t="shared" ca="1" si="182"/>
        <v>-0.87819893937641613</v>
      </c>
      <c r="F2935">
        <f t="shared" ca="1" si="184"/>
        <v>0</v>
      </c>
      <c r="G2935">
        <f t="shared" ca="1" si="183"/>
        <v>0</v>
      </c>
    </row>
    <row r="2936" spans="4:7" x14ac:dyDescent="0.15">
      <c r="D2936">
        <f t="shared" ca="1" si="181"/>
        <v>719.99099205646132</v>
      </c>
      <c r="E2936">
        <f t="shared" ca="1" si="182"/>
        <v>1.1412549136770673</v>
      </c>
      <c r="F2936">
        <f t="shared" ca="1" si="184"/>
        <v>94.990992056461323</v>
      </c>
      <c r="G2936">
        <f t="shared" ca="1" si="183"/>
        <v>93.975307975022574</v>
      </c>
    </row>
    <row r="2937" spans="4:7" x14ac:dyDescent="0.15">
      <c r="D2937">
        <f t="shared" ca="1" si="181"/>
        <v>683.3448668162074</v>
      </c>
      <c r="E2937">
        <f t="shared" ca="1" si="182"/>
        <v>0.8009893938807654</v>
      </c>
      <c r="F2937">
        <f t="shared" ca="1" si="184"/>
        <v>58.3448668162074</v>
      </c>
      <c r="G2937">
        <f t="shared" ca="1" si="183"/>
        <v>57.721018689390668</v>
      </c>
    </row>
    <row r="2938" spans="4:7" x14ac:dyDescent="0.15">
      <c r="D2938">
        <f t="shared" ca="1" si="181"/>
        <v>671.7896448261489</v>
      </c>
      <c r="E2938">
        <f t="shared" ca="1" si="182"/>
        <v>0.68990343437609203</v>
      </c>
      <c r="F2938">
        <f t="shared" ca="1" si="184"/>
        <v>46.789644826148901</v>
      </c>
      <c r="G2938">
        <f t="shared" ca="1" si="183"/>
        <v>46.289350046641331</v>
      </c>
    </row>
    <row r="2939" spans="4:7" x14ac:dyDescent="0.15">
      <c r="D2939">
        <f t="shared" ca="1" si="181"/>
        <v>688.00848712866832</v>
      </c>
      <c r="E2939">
        <f t="shared" ca="1" si="182"/>
        <v>0.84529189481326383</v>
      </c>
      <c r="F2939">
        <f t="shared" ca="1" si="184"/>
        <v>63.008487128668321</v>
      </c>
      <c r="G2939">
        <f t="shared" ca="1" si="183"/>
        <v>62.334773590293139</v>
      </c>
    </row>
    <row r="2940" spans="4:7" x14ac:dyDescent="0.15">
      <c r="D2940">
        <f t="shared" ca="1" si="181"/>
        <v>735.61824347654272</v>
      </c>
      <c r="E2940">
        <f t="shared" ca="1" si="182"/>
        <v>1.2811193309522455</v>
      </c>
      <c r="F2940">
        <f t="shared" ca="1" si="184"/>
        <v>110.61824347654272</v>
      </c>
      <c r="G2940">
        <f t="shared" ca="1" si="183"/>
        <v>109.43546617752199</v>
      </c>
    </row>
    <row r="2941" spans="4:7" x14ac:dyDescent="0.15">
      <c r="D2941">
        <f t="shared" ca="1" si="181"/>
        <v>541.76016856126307</v>
      </c>
      <c r="E2941">
        <f t="shared" ca="1" si="182"/>
        <v>-0.71131967512076422</v>
      </c>
      <c r="F2941">
        <f t="shared" ca="1" si="184"/>
        <v>0</v>
      </c>
      <c r="G2941">
        <f t="shared" ca="1" si="183"/>
        <v>0</v>
      </c>
    </row>
    <row r="2942" spans="4:7" x14ac:dyDescent="0.15">
      <c r="D2942">
        <f t="shared" ca="1" si="181"/>
        <v>581.82509857547961</v>
      </c>
      <c r="E2942">
        <f t="shared" ca="1" si="182"/>
        <v>-0.24659548460230379</v>
      </c>
      <c r="F2942">
        <f t="shared" ca="1" si="184"/>
        <v>0</v>
      </c>
      <c r="G2942">
        <f t="shared" ca="1" si="183"/>
        <v>0</v>
      </c>
    </row>
    <row r="2943" spans="4:7" x14ac:dyDescent="0.15">
      <c r="D2943">
        <f t="shared" ca="1" si="181"/>
        <v>574.31781175284277</v>
      </c>
      <c r="E2943">
        <f t="shared" ca="1" si="182"/>
        <v>-0.33118769035889051</v>
      </c>
      <c r="F2943">
        <f t="shared" ca="1" si="184"/>
        <v>0</v>
      </c>
      <c r="G2943">
        <f t="shared" ca="1" si="183"/>
        <v>0</v>
      </c>
    </row>
    <row r="2944" spans="4:7" x14ac:dyDescent="0.15">
      <c r="D2944">
        <f t="shared" ca="1" si="181"/>
        <v>513.96376389860848</v>
      </c>
      <c r="E2944">
        <f t="shared" ca="1" si="182"/>
        <v>-1.0543965149563013</v>
      </c>
      <c r="F2944">
        <f t="shared" ca="1" si="184"/>
        <v>0</v>
      </c>
      <c r="G2944">
        <f t="shared" ca="1" si="183"/>
        <v>0</v>
      </c>
    </row>
    <row r="2945" spans="4:7" x14ac:dyDescent="0.15">
      <c r="D2945">
        <f t="shared" ca="1" si="181"/>
        <v>828.42372171492457</v>
      </c>
      <c r="E2945">
        <f t="shared" ca="1" si="182"/>
        <v>2.0550257457501742</v>
      </c>
      <c r="F2945">
        <f t="shared" ca="1" si="184"/>
        <v>203.42372171492457</v>
      </c>
      <c r="G2945">
        <f t="shared" ca="1" si="183"/>
        <v>201.24862877758511</v>
      </c>
    </row>
    <row r="2946" spans="4:7" x14ac:dyDescent="0.15">
      <c r="D2946">
        <f t="shared" ca="1" si="181"/>
        <v>657.95379849770211</v>
      </c>
      <c r="E2946">
        <f t="shared" ca="1" si="182"/>
        <v>0.55435131806271953</v>
      </c>
      <c r="F2946">
        <f t="shared" ca="1" si="184"/>
        <v>32.95379849770211</v>
      </c>
      <c r="G2946">
        <f t="shared" ca="1" si="183"/>
        <v>32.601442470752083</v>
      </c>
    </row>
    <row r="2947" spans="4:7" x14ac:dyDescent="0.15">
      <c r="D2947">
        <f t="shared" ref="D2947:D3010" ca="1" si="185">$B$2 * EXP(($B$4 - ($B$6^2)/2)*$B$5 + $B$6*SQRT($B$5)*E2947)</f>
        <v>694.15749785997889</v>
      </c>
      <c r="E2947">
        <f t="shared" ref="E2947:E3010" ca="1" si="186">_xlfn.NORM.S.INV(RAND())</f>
        <v>0.90324819755798325</v>
      </c>
      <c r="F2947">
        <f t="shared" ca="1" si="184"/>
        <v>69.157497859978889</v>
      </c>
      <c r="G2947">
        <f t="shared" ref="G2947:G3010" ca="1" si="187">F2947* EXP(-$B$4*$B$5)</f>
        <v>68.418036484033223</v>
      </c>
    </row>
    <row r="2948" spans="4:7" x14ac:dyDescent="0.15">
      <c r="D2948">
        <f t="shared" ca="1" si="185"/>
        <v>513.11288938817916</v>
      </c>
      <c r="E2948">
        <f t="shared" ca="1" si="186"/>
        <v>-1.0651888523213406</v>
      </c>
      <c r="F2948">
        <f t="shared" ca="1" si="184"/>
        <v>0</v>
      </c>
      <c r="G2948">
        <f t="shared" ca="1" si="187"/>
        <v>0</v>
      </c>
    </row>
    <row r="2949" spans="4:7" x14ac:dyDescent="0.15">
      <c r="D2949">
        <f t="shared" ca="1" si="185"/>
        <v>743.43313208093434</v>
      </c>
      <c r="E2949">
        <f t="shared" ca="1" si="186"/>
        <v>1.3499522727119955</v>
      </c>
      <c r="F2949">
        <f t="shared" ca="1" si="184"/>
        <v>118.43313208093434</v>
      </c>
      <c r="G2949">
        <f t="shared" ca="1" si="187"/>
        <v>117.16679466971918</v>
      </c>
    </row>
    <row r="2950" spans="4:7" x14ac:dyDescent="0.15">
      <c r="D2950">
        <f t="shared" ca="1" si="185"/>
        <v>722.06253332613824</v>
      </c>
      <c r="E2950">
        <f t="shared" ca="1" si="186"/>
        <v>1.1599688550656766</v>
      </c>
      <c r="F2950">
        <f t="shared" ca="1" si="184"/>
        <v>97.062533326138237</v>
      </c>
      <c r="G2950">
        <f t="shared" ca="1" si="187"/>
        <v>96.024699444533127</v>
      </c>
    </row>
    <row r="2951" spans="4:7" x14ac:dyDescent="0.15">
      <c r="D2951">
        <f t="shared" ca="1" si="185"/>
        <v>607.14184413667988</v>
      </c>
      <c r="E2951">
        <f t="shared" ca="1" si="186"/>
        <v>3.0836483252414136E-2</v>
      </c>
      <c r="F2951">
        <f t="shared" ca="1" si="184"/>
        <v>0</v>
      </c>
      <c r="G2951">
        <f t="shared" ca="1" si="187"/>
        <v>0</v>
      </c>
    </row>
    <row r="2952" spans="4:7" x14ac:dyDescent="0.15">
      <c r="D2952">
        <f t="shared" ca="1" si="185"/>
        <v>566.22092253830613</v>
      </c>
      <c r="E2952">
        <f t="shared" ca="1" si="186"/>
        <v>-0.42367203236086481</v>
      </c>
      <c r="F2952">
        <f t="shared" ca="1" si="184"/>
        <v>0</v>
      </c>
      <c r="G2952">
        <f t="shared" ca="1" si="187"/>
        <v>0</v>
      </c>
    </row>
    <row r="2953" spans="4:7" x14ac:dyDescent="0.15">
      <c r="D2953">
        <f t="shared" ca="1" si="185"/>
        <v>534.67676340972764</v>
      </c>
      <c r="E2953">
        <f t="shared" ca="1" si="186"/>
        <v>-0.79704566703093727</v>
      </c>
      <c r="F2953">
        <f t="shared" ca="1" si="184"/>
        <v>0</v>
      </c>
      <c r="G2953">
        <f t="shared" ca="1" si="187"/>
        <v>0</v>
      </c>
    </row>
    <row r="2954" spans="4:7" x14ac:dyDescent="0.15">
      <c r="D2954">
        <f t="shared" ca="1" si="185"/>
        <v>740.0805774748801</v>
      </c>
      <c r="E2954">
        <f t="shared" ca="1" si="186"/>
        <v>1.3205122736030228</v>
      </c>
      <c r="F2954">
        <f t="shared" ca="1" si="184"/>
        <v>115.0805774748801</v>
      </c>
      <c r="G2954">
        <f t="shared" ca="1" si="187"/>
        <v>113.85008700316737</v>
      </c>
    </row>
    <row r="2955" spans="4:7" x14ac:dyDescent="0.15">
      <c r="D2955">
        <f t="shared" ca="1" si="185"/>
        <v>499.22944839484575</v>
      </c>
      <c r="E2955">
        <f t="shared" ca="1" si="186"/>
        <v>-1.2438580573458988</v>
      </c>
      <c r="F2955">
        <f t="shared" ca="1" si="184"/>
        <v>0</v>
      </c>
      <c r="G2955">
        <f t="shared" ca="1" si="187"/>
        <v>0</v>
      </c>
    </row>
    <row r="2956" spans="4:7" x14ac:dyDescent="0.15">
      <c r="D2956">
        <f t="shared" ca="1" si="185"/>
        <v>592.33127439826319</v>
      </c>
      <c r="E2956">
        <f t="shared" ca="1" si="186"/>
        <v>-0.13002648410479378</v>
      </c>
      <c r="F2956">
        <f t="shared" ca="1" si="184"/>
        <v>0</v>
      </c>
      <c r="G2956">
        <f t="shared" ca="1" si="187"/>
        <v>0</v>
      </c>
    </row>
    <row r="2957" spans="4:7" x14ac:dyDescent="0.15">
      <c r="D2957">
        <f t="shared" ca="1" si="185"/>
        <v>571.49155991668795</v>
      </c>
      <c r="E2957">
        <f t="shared" ca="1" si="186"/>
        <v>-0.36332075333586333</v>
      </c>
      <c r="F2957">
        <f t="shared" ca="1" si="184"/>
        <v>0</v>
      </c>
      <c r="G2957">
        <f t="shared" ca="1" si="187"/>
        <v>0</v>
      </c>
    </row>
    <row r="2958" spans="4:7" x14ac:dyDescent="0.15">
      <c r="D2958">
        <f t="shared" ca="1" si="185"/>
        <v>723.17067119704564</v>
      </c>
      <c r="E2958">
        <f t="shared" ca="1" si="186"/>
        <v>1.1699575490532199</v>
      </c>
      <c r="F2958">
        <f t="shared" ca="1" si="184"/>
        <v>98.170671197045635</v>
      </c>
      <c r="G2958">
        <f t="shared" ca="1" si="187"/>
        <v>97.120988634095553</v>
      </c>
    </row>
    <row r="2959" spans="4:7" x14ac:dyDescent="0.15">
      <c r="D2959">
        <f t="shared" ca="1" si="185"/>
        <v>643.09416894076685</v>
      </c>
      <c r="E2959">
        <f t="shared" ca="1" si="186"/>
        <v>0.40555701065277139</v>
      </c>
      <c r="F2959">
        <f t="shared" ca="1" si="184"/>
        <v>18.094168940766849</v>
      </c>
      <c r="G2959">
        <f t="shared" ca="1" si="187"/>
        <v>17.900698392011268</v>
      </c>
    </row>
    <row r="2960" spans="4:7" x14ac:dyDescent="0.15">
      <c r="D2960">
        <f t="shared" ca="1" si="185"/>
        <v>639.09706647983921</v>
      </c>
      <c r="E2960">
        <f t="shared" ca="1" si="186"/>
        <v>0.36494573410974379</v>
      </c>
      <c r="F2960">
        <f t="shared" ca="1" si="184"/>
        <v>14.097066479839214</v>
      </c>
      <c r="G2960">
        <f t="shared" ca="1" si="187"/>
        <v>13.946334650340622</v>
      </c>
    </row>
    <row r="2961" spans="4:7" x14ac:dyDescent="0.15">
      <c r="D2961">
        <f t="shared" ca="1" si="185"/>
        <v>516.36979581293281</v>
      </c>
      <c r="E2961">
        <f t="shared" ca="1" si="186"/>
        <v>-1.0239752629120018</v>
      </c>
      <c r="F2961">
        <f t="shared" ca="1" si="184"/>
        <v>0</v>
      </c>
      <c r="G2961">
        <f t="shared" ca="1" si="187"/>
        <v>0</v>
      </c>
    </row>
    <row r="2962" spans="4:7" x14ac:dyDescent="0.15">
      <c r="D2962">
        <f t="shared" ca="1" si="185"/>
        <v>730.24016501015058</v>
      </c>
      <c r="E2962">
        <f t="shared" ca="1" si="186"/>
        <v>1.2333235219044401</v>
      </c>
      <c r="F2962">
        <f t="shared" ca="1" si="184"/>
        <v>105.24016501015058</v>
      </c>
      <c r="G2962">
        <f t="shared" ca="1" si="187"/>
        <v>104.11489241308934</v>
      </c>
    </row>
    <row r="2963" spans="4:7" x14ac:dyDescent="0.15">
      <c r="D2963">
        <f t="shared" ca="1" si="185"/>
        <v>541.08813452068989</v>
      </c>
      <c r="E2963">
        <f t="shared" ca="1" si="186"/>
        <v>-0.71940460884957669</v>
      </c>
      <c r="F2963">
        <f t="shared" ca="1" si="184"/>
        <v>0</v>
      </c>
      <c r="G2963">
        <f t="shared" ca="1" si="187"/>
        <v>0</v>
      </c>
    </row>
    <row r="2964" spans="4:7" x14ac:dyDescent="0.15">
      <c r="D2964">
        <f t="shared" ca="1" si="185"/>
        <v>483.0670064568323</v>
      </c>
      <c r="E2964">
        <f t="shared" ca="1" si="186"/>
        <v>-1.458224279421636</v>
      </c>
      <c r="F2964">
        <f t="shared" ca="1" si="184"/>
        <v>0</v>
      </c>
      <c r="G2964">
        <f t="shared" ca="1" si="187"/>
        <v>0</v>
      </c>
    </row>
    <row r="2965" spans="4:7" x14ac:dyDescent="0.15">
      <c r="D2965">
        <f t="shared" ca="1" si="185"/>
        <v>696.11174567446642</v>
      </c>
      <c r="E2965">
        <f t="shared" ca="1" si="186"/>
        <v>0.92156011251907555</v>
      </c>
      <c r="F2965">
        <f t="shared" ca="1" si="184"/>
        <v>71.11174567446642</v>
      </c>
      <c r="G2965">
        <f t="shared" ca="1" si="187"/>
        <v>70.35138864985565</v>
      </c>
    </row>
    <row r="2966" spans="4:7" x14ac:dyDescent="0.15">
      <c r="D2966">
        <f t="shared" ca="1" si="185"/>
        <v>499.75001688420321</v>
      </c>
      <c r="E2966">
        <f t="shared" ca="1" si="186"/>
        <v>-1.2370695528275675</v>
      </c>
      <c r="F2966">
        <f t="shared" ca="1" si="184"/>
        <v>0</v>
      </c>
      <c r="G2966">
        <f t="shared" ca="1" si="187"/>
        <v>0</v>
      </c>
    </row>
    <row r="2967" spans="4:7" x14ac:dyDescent="0.15">
      <c r="D2967">
        <f t="shared" ca="1" si="185"/>
        <v>536.00247823535608</v>
      </c>
      <c r="E2967">
        <f t="shared" ca="1" si="186"/>
        <v>-0.78091532005992881</v>
      </c>
      <c r="F2967">
        <f t="shared" ca="1" si="184"/>
        <v>0</v>
      </c>
      <c r="G2967">
        <f t="shared" ca="1" si="187"/>
        <v>0</v>
      </c>
    </row>
    <row r="2968" spans="4:7" x14ac:dyDescent="0.15">
      <c r="D2968">
        <f t="shared" ca="1" si="185"/>
        <v>652.1926254223398</v>
      </c>
      <c r="E2968">
        <f t="shared" ca="1" si="186"/>
        <v>0.49706556285117681</v>
      </c>
      <c r="F2968">
        <f t="shared" ca="1" si="184"/>
        <v>27.192625422339802</v>
      </c>
      <c r="G2968">
        <f t="shared" ca="1" si="187"/>
        <v>26.901870307817145</v>
      </c>
    </row>
    <row r="2969" spans="4:7" x14ac:dyDescent="0.15">
      <c r="D2969">
        <f t="shared" ca="1" si="185"/>
        <v>506.41041825796964</v>
      </c>
      <c r="E2969">
        <f t="shared" ca="1" si="186"/>
        <v>-1.1508328255282392</v>
      </c>
      <c r="F2969">
        <f t="shared" ca="1" si="184"/>
        <v>0</v>
      </c>
      <c r="G2969">
        <f t="shared" ca="1" si="187"/>
        <v>0</v>
      </c>
    </row>
    <row r="2970" spans="4:7" x14ac:dyDescent="0.15">
      <c r="D2970">
        <f t="shared" ca="1" si="185"/>
        <v>587.69537248499023</v>
      </c>
      <c r="E2970">
        <f t="shared" ca="1" si="186"/>
        <v>-0.18120614634158336</v>
      </c>
      <c r="F2970">
        <f t="shared" ca="1" si="184"/>
        <v>0</v>
      </c>
      <c r="G2970">
        <f t="shared" ca="1" si="187"/>
        <v>0</v>
      </c>
    </row>
    <row r="2971" spans="4:7" x14ac:dyDescent="0.15">
      <c r="D2971">
        <f t="shared" ca="1" si="185"/>
        <v>605.23910203063633</v>
      </c>
      <c r="E2971">
        <f t="shared" ca="1" si="186"/>
        <v>1.0391161946591598E-2</v>
      </c>
      <c r="F2971">
        <f t="shared" ca="1" si="184"/>
        <v>0</v>
      </c>
      <c r="G2971">
        <f t="shared" ca="1" si="187"/>
        <v>0</v>
      </c>
    </row>
    <row r="2972" spans="4:7" x14ac:dyDescent="0.15">
      <c r="D2972">
        <f t="shared" ca="1" si="185"/>
        <v>658.04183266462803</v>
      </c>
      <c r="E2972">
        <f t="shared" ca="1" si="186"/>
        <v>0.55522278229898991</v>
      </c>
      <c r="F2972">
        <f t="shared" ca="1" si="184"/>
        <v>33.041832664628032</v>
      </c>
      <c r="G2972">
        <f t="shared" ca="1" si="187"/>
        <v>32.688535338929213</v>
      </c>
    </row>
    <row r="2973" spans="4:7" x14ac:dyDescent="0.15">
      <c r="D2973">
        <f t="shared" ca="1" si="185"/>
        <v>639.94295170536736</v>
      </c>
      <c r="E2973">
        <f t="shared" ca="1" si="186"/>
        <v>0.37356122697386857</v>
      </c>
      <c r="F2973">
        <f t="shared" ca="1" si="184"/>
        <v>14.942951705367364</v>
      </c>
      <c r="G2973">
        <f t="shared" ca="1" si="187"/>
        <v>14.783175311329616</v>
      </c>
    </row>
    <row r="2974" spans="4:7" x14ac:dyDescent="0.15">
      <c r="D2974">
        <f t="shared" ca="1" si="185"/>
        <v>790.63013574781587</v>
      </c>
      <c r="E2974">
        <f t="shared" ca="1" si="186"/>
        <v>1.7508752962051217</v>
      </c>
      <c r="F2974">
        <f t="shared" ca="1" si="184"/>
        <v>165.63013574781587</v>
      </c>
      <c r="G2974">
        <f t="shared" ca="1" si="187"/>
        <v>163.85914790314104</v>
      </c>
    </row>
    <row r="2975" spans="4:7" x14ac:dyDescent="0.15">
      <c r="D2975">
        <f t="shared" ca="1" si="185"/>
        <v>677.93066322117375</v>
      </c>
      <c r="E2975">
        <f t="shared" ca="1" si="186"/>
        <v>0.74917581487085638</v>
      </c>
      <c r="F2975">
        <f t="shared" ca="1" si="184"/>
        <v>52.930663221173745</v>
      </c>
      <c r="G2975">
        <f t="shared" ca="1" si="187"/>
        <v>52.364706061553946</v>
      </c>
    </row>
    <row r="2976" spans="4:7" x14ac:dyDescent="0.15">
      <c r="D2976">
        <f t="shared" ca="1" si="185"/>
        <v>647.14292090002709</v>
      </c>
      <c r="E2976">
        <f t="shared" ca="1" si="186"/>
        <v>0.44643653476813644</v>
      </c>
      <c r="F2976">
        <f t="shared" ca="1" si="184"/>
        <v>22.142920900027093</v>
      </c>
      <c r="G2976">
        <f t="shared" ca="1" si="187"/>
        <v>21.906159373614702</v>
      </c>
    </row>
    <row r="2977" spans="4:7" x14ac:dyDescent="0.15">
      <c r="D2977">
        <f t="shared" ca="1" si="185"/>
        <v>949.27137676546249</v>
      </c>
      <c r="E2977">
        <f t="shared" ca="1" si="186"/>
        <v>2.9419857803123888</v>
      </c>
      <c r="F2977">
        <f t="shared" ca="1" si="184"/>
        <v>324.27137676546249</v>
      </c>
      <c r="G2977">
        <f t="shared" ca="1" si="187"/>
        <v>320.80412931055491</v>
      </c>
    </row>
    <row r="2978" spans="4:7" x14ac:dyDescent="0.15">
      <c r="D2978">
        <f t="shared" ca="1" si="185"/>
        <v>582.11098197293848</v>
      </c>
      <c r="E2978">
        <f t="shared" ca="1" si="186"/>
        <v>-0.24339576022965173</v>
      </c>
      <c r="F2978">
        <f t="shared" ca="1" si="184"/>
        <v>0</v>
      </c>
      <c r="G2978">
        <f t="shared" ca="1" si="187"/>
        <v>0</v>
      </c>
    </row>
    <row r="2979" spans="4:7" x14ac:dyDescent="0.15">
      <c r="D2979">
        <f t="shared" ca="1" si="185"/>
        <v>657.99108068884277</v>
      </c>
      <c r="E2979">
        <f t="shared" ca="1" si="186"/>
        <v>0.55472039464250089</v>
      </c>
      <c r="F2979">
        <f t="shared" ca="1" si="184"/>
        <v>32.991080688842771</v>
      </c>
      <c r="G2979">
        <f t="shared" ca="1" si="187"/>
        <v>32.638326024851033</v>
      </c>
    </row>
    <row r="2980" spans="4:7" x14ac:dyDescent="0.15">
      <c r="D2980">
        <f t="shared" ca="1" si="185"/>
        <v>588.46781606453806</v>
      </c>
      <c r="E2980">
        <f t="shared" ca="1" si="186"/>
        <v>-0.1726505161497513</v>
      </c>
      <c r="F2980">
        <f t="shared" ca="1" si="184"/>
        <v>0</v>
      </c>
      <c r="G2980">
        <f t="shared" ca="1" si="187"/>
        <v>0</v>
      </c>
    </row>
    <row r="2981" spans="4:7" x14ac:dyDescent="0.15">
      <c r="D2981">
        <f t="shared" ca="1" si="185"/>
        <v>583.23660641222011</v>
      </c>
      <c r="E2981">
        <f t="shared" ca="1" si="186"/>
        <v>-0.23081256530916872</v>
      </c>
      <c r="F2981">
        <f t="shared" ca="1" si="184"/>
        <v>0</v>
      </c>
      <c r="G2981">
        <f t="shared" ca="1" si="187"/>
        <v>0</v>
      </c>
    </row>
    <row r="2982" spans="4:7" x14ac:dyDescent="0.15">
      <c r="D2982">
        <f t="shared" ca="1" si="185"/>
        <v>570.30707650283136</v>
      </c>
      <c r="E2982">
        <f t="shared" ca="1" si="186"/>
        <v>-0.37683501664869812</v>
      </c>
      <c r="F2982">
        <f t="shared" ca="1" si="184"/>
        <v>0</v>
      </c>
      <c r="G2982">
        <f t="shared" ca="1" si="187"/>
        <v>0</v>
      </c>
    </row>
    <row r="2983" spans="4:7" x14ac:dyDescent="0.15">
      <c r="D2983">
        <f t="shared" ca="1" si="185"/>
        <v>593.06246507574383</v>
      </c>
      <c r="E2983">
        <f t="shared" ca="1" si="186"/>
        <v>-0.12199083750864272</v>
      </c>
      <c r="F2983">
        <f t="shared" ca="1" si="184"/>
        <v>0</v>
      </c>
      <c r="G2983">
        <f t="shared" ca="1" si="187"/>
        <v>0</v>
      </c>
    </row>
    <row r="2984" spans="4:7" x14ac:dyDescent="0.15">
      <c r="D2984">
        <f t="shared" ca="1" si="185"/>
        <v>474.51504776016225</v>
      </c>
      <c r="E2984">
        <f t="shared" ca="1" si="186"/>
        <v>-1.5745709339319669</v>
      </c>
      <c r="F2984">
        <f t="shared" ca="1" si="184"/>
        <v>0</v>
      </c>
      <c r="G2984">
        <f t="shared" ca="1" si="187"/>
        <v>0</v>
      </c>
    </row>
    <row r="2985" spans="4:7" x14ac:dyDescent="0.15">
      <c r="D2985">
        <f t="shared" ca="1" si="185"/>
        <v>453.88090068937851</v>
      </c>
      <c r="E2985">
        <f t="shared" ca="1" si="186"/>
        <v>-1.864156937800671</v>
      </c>
      <c r="F2985">
        <f t="shared" ca="1" si="184"/>
        <v>0</v>
      </c>
      <c r="G2985">
        <f t="shared" ca="1" si="187"/>
        <v>0</v>
      </c>
    </row>
    <row r="2986" spans="4:7" x14ac:dyDescent="0.15">
      <c r="D2986">
        <f t="shared" ca="1" si="185"/>
        <v>566.50775008293544</v>
      </c>
      <c r="E2986">
        <f t="shared" ca="1" si="186"/>
        <v>-0.42037329508872007</v>
      </c>
      <c r="F2986">
        <f t="shared" ca="1" si="184"/>
        <v>0</v>
      </c>
      <c r="G2986">
        <f t="shared" ca="1" si="187"/>
        <v>0</v>
      </c>
    </row>
    <row r="2987" spans="4:7" x14ac:dyDescent="0.15">
      <c r="D2987">
        <f t="shared" ca="1" si="185"/>
        <v>637.61740647464478</v>
      </c>
      <c r="E2987">
        <f t="shared" ca="1" si="186"/>
        <v>0.34984767557036323</v>
      </c>
      <c r="F2987">
        <f t="shared" ref="F2987:F3050" ca="1" si="188">MAX(D2987-$B$3,0)</f>
        <v>12.617406474644781</v>
      </c>
      <c r="G2987">
        <f t="shared" ca="1" si="187"/>
        <v>12.482495799138604</v>
      </c>
    </row>
    <row r="2988" spans="4:7" x14ac:dyDescent="0.15">
      <c r="D2988">
        <f t="shared" ca="1" si="185"/>
        <v>622.83257404216113</v>
      </c>
      <c r="E2988">
        <f t="shared" ca="1" si="186"/>
        <v>0.19703356186600274</v>
      </c>
      <c r="F2988">
        <f t="shared" ca="1" si="188"/>
        <v>0</v>
      </c>
      <c r="G2988">
        <f t="shared" ca="1" si="187"/>
        <v>0</v>
      </c>
    </row>
    <row r="2989" spans="4:7" x14ac:dyDescent="0.15">
      <c r="D2989">
        <f t="shared" ca="1" si="185"/>
        <v>604.78992199325353</v>
      </c>
      <c r="E2989">
        <f t="shared" ca="1" si="186"/>
        <v>5.5552605579477464E-3</v>
      </c>
      <c r="F2989">
        <f t="shared" ca="1" si="188"/>
        <v>0</v>
      </c>
      <c r="G2989">
        <f t="shared" ca="1" si="187"/>
        <v>0</v>
      </c>
    </row>
    <row r="2990" spans="4:7" x14ac:dyDescent="0.15">
      <c r="D2990">
        <f t="shared" ca="1" si="185"/>
        <v>740.33091791748575</v>
      </c>
      <c r="E2990">
        <f t="shared" ca="1" si="186"/>
        <v>1.3227152068029058</v>
      </c>
      <c r="F2990">
        <f t="shared" ca="1" si="188"/>
        <v>115.33091791748575</v>
      </c>
      <c r="G2990">
        <f t="shared" ca="1" si="187"/>
        <v>114.09775069930485</v>
      </c>
    </row>
    <row r="2991" spans="4:7" x14ac:dyDescent="0.15">
      <c r="D2991">
        <f t="shared" ca="1" si="185"/>
        <v>636.17667135062914</v>
      </c>
      <c r="E2991">
        <f t="shared" ca="1" si="186"/>
        <v>0.33511309218567165</v>
      </c>
      <c r="F2991">
        <f t="shared" ca="1" si="188"/>
        <v>11.176671350629135</v>
      </c>
      <c r="G2991">
        <f t="shared" ca="1" si="187"/>
        <v>11.05716562773323</v>
      </c>
    </row>
    <row r="2992" spans="4:7" x14ac:dyDescent="0.15">
      <c r="D2992">
        <f t="shared" ca="1" si="185"/>
        <v>702.0285154026526</v>
      </c>
      <c r="E2992">
        <f t="shared" ca="1" si="186"/>
        <v>0.97669027534764752</v>
      </c>
      <c r="F2992">
        <f t="shared" ca="1" si="188"/>
        <v>77.028515402652602</v>
      </c>
      <c r="G2992">
        <f t="shared" ca="1" si="187"/>
        <v>76.204893760035887</v>
      </c>
    </row>
    <row r="2993" spans="4:7" x14ac:dyDescent="0.15">
      <c r="D2993">
        <f t="shared" ca="1" si="185"/>
        <v>727.90454810215977</v>
      </c>
      <c r="E2993">
        <f t="shared" ca="1" si="186"/>
        <v>1.2124568056093885</v>
      </c>
      <c r="F2993">
        <f t="shared" ca="1" si="188"/>
        <v>102.90454810215977</v>
      </c>
      <c r="G2993">
        <f t="shared" ca="1" si="187"/>
        <v>101.80424891428638</v>
      </c>
    </row>
    <row r="2994" spans="4:7" x14ac:dyDescent="0.15">
      <c r="D2994">
        <f t="shared" ca="1" si="185"/>
        <v>518.24376620217879</v>
      </c>
      <c r="E2994">
        <f t="shared" ca="1" si="186"/>
        <v>-1.0003792954167954</v>
      </c>
      <c r="F2994">
        <f t="shared" ca="1" si="188"/>
        <v>0</v>
      </c>
      <c r="G2994">
        <f t="shared" ca="1" si="187"/>
        <v>0</v>
      </c>
    </row>
    <row r="2995" spans="4:7" x14ac:dyDescent="0.15">
      <c r="D2995">
        <f t="shared" ca="1" si="185"/>
        <v>495.49490274890877</v>
      </c>
      <c r="E2995">
        <f t="shared" ca="1" si="186"/>
        <v>-1.2927671740743811</v>
      </c>
      <c r="F2995">
        <f t="shared" ca="1" si="188"/>
        <v>0</v>
      </c>
      <c r="G2995">
        <f t="shared" ca="1" si="187"/>
        <v>0</v>
      </c>
    </row>
    <row r="2996" spans="4:7" x14ac:dyDescent="0.15">
      <c r="D2996">
        <f t="shared" ca="1" si="185"/>
        <v>548.82608743221419</v>
      </c>
      <c r="E2996">
        <f t="shared" ca="1" si="186"/>
        <v>-0.62691481384790104</v>
      </c>
      <c r="F2996">
        <f t="shared" ca="1" si="188"/>
        <v>0</v>
      </c>
      <c r="G2996">
        <f t="shared" ca="1" si="187"/>
        <v>0</v>
      </c>
    </row>
    <row r="2997" spans="4:7" x14ac:dyDescent="0.15">
      <c r="D2997">
        <f t="shared" ca="1" si="185"/>
        <v>538.36549004628307</v>
      </c>
      <c r="E2997">
        <f t="shared" ca="1" si="186"/>
        <v>-0.75226257088188686</v>
      </c>
      <c r="F2997">
        <f t="shared" ca="1" si="188"/>
        <v>0</v>
      </c>
      <c r="G2997">
        <f t="shared" ca="1" si="187"/>
        <v>0</v>
      </c>
    </row>
    <row r="2998" spans="4:7" x14ac:dyDescent="0.15">
      <c r="D2998">
        <f t="shared" ca="1" si="185"/>
        <v>651.38814933567699</v>
      </c>
      <c r="E2998">
        <f t="shared" ca="1" si="186"/>
        <v>0.48902608201466513</v>
      </c>
      <c r="F2998">
        <f t="shared" ca="1" si="188"/>
        <v>26.388149335676985</v>
      </c>
      <c r="G2998">
        <f t="shared" ca="1" si="187"/>
        <v>26.105996021571737</v>
      </c>
    </row>
    <row r="2999" spans="4:7" x14ac:dyDescent="0.15">
      <c r="D2999">
        <f t="shared" ca="1" si="185"/>
        <v>504.61945552579249</v>
      </c>
      <c r="E2999">
        <f t="shared" ca="1" si="186"/>
        <v>-1.173909635390612</v>
      </c>
      <c r="F2999">
        <f t="shared" ca="1" si="188"/>
        <v>0</v>
      </c>
      <c r="G2999">
        <f t="shared" ca="1" si="187"/>
        <v>0</v>
      </c>
    </row>
    <row r="3000" spans="4:7" x14ac:dyDescent="0.15">
      <c r="D3000">
        <f t="shared" ca="1" si="185"/>
        <v>549.67399947782599</v>
      </c>
      <c r="E3000">
        <f t="shared" ca="1" si="186"/>
        <v>-0.61685931657401827</v>
      </c>
      <c r="F3000">
        <f t="shared" ca="1" si="188"/>
        <v>0</v>
      </c>
      <c r="G3000">
        <f t="shared" ca="1" si="187"/>
        <v>0</v>
      </c>
    </row>
    <row r="3001" spans="4:7" x14ac:dyDescent="0.15">
      <c r="D3001">
        <f t="shared" ca="1" si="185"/>
        <v>625.95500731807272</v>
      </c>
      <c r="E3001">
        <f t="shared" ca="1" si="186"/>
        <v>0.22960659922711074</v>
      </c>
      <c r="F3001">
        <f t="shared" ca="1" si="188"/>
        <v>0.95500731807271677</v>
      </c>
      <c r="G3001">
        <f t="shared" ca="1" si="187"/>
        <v>0.94479597371653368</v>
      </c>
    </row>
    <row r="3002" spans="4:7" x14ac:dyDescent="0.15">
      <c r="D3002">
        <f t="shared" ca="1" si="185"/>
        <v>714.57036825564205</v>
      </c>
      <c r="E3002">
        <f t="shared" ca="1" si="186"/>
        <v>1.0920300000730538</v>
      </c>
      <c r="F3002">
        <f t="shared" ca="1" si="188"/>
        <v>89.570368255642052</v>
      </c>
      <c r="G3002">
        <f t="shared" ca="1" si="187"/>
        <v>88.612643788970644</v>
      </c>
    </row>
    <row r="3003" spans="4:7" x14ac:dyDescent="0.15">
      <c r="D3003">
        <f t="shared" ca="1" si="185"/>
        <v>501.01287325317679</v>
      </c>
      <c r="E3003">
        <f t="shared" ca="1" si="186"/>
        <v>-1.2206305392673265</v>
      </c>
      <c r="F3003">
        <f t="shared" ca="1" si="188"/>
        <v>0</v>
      </c>
      <c r="G3003">
        <f t="shared" ca="1" si="187"/>
        <v>0</v>
      </c>
    </row>
    <row r="3004" spans="4:7" x14ac:dyDescent="0.15">
      <c r="D3004">
        <f t="shared" ca="1" si="185"/>
        <v>502.41185200900492</v>
      </c>
      <c r="E3004">
        <f t="shared" ca="1" si="186"/>
        <v>-1.2024678831741735</v>
      </c>
      <c r="F3004">
        <f t="shared" ca="1" si="188"/>
        <v>0</v>
      </c>
      <c r="G3004">
        <f t="shared" ca="1" si="187"/>
        <v>0</v>
      </c>
    </row>
    <row r="3005" spans="4:7" x14ac:dyDescent="0.15">
      <c r="D3005">
        <f t="shared" ca="1" si="185"/>
        <v>499.88769484205807</v>
      </c>
      <c r="E3005">
        <f t="shared" ca="1" si="186"/>
        <v>-1.2352753375777519</v>
      </c>
      <c r="F3005">
        <f t="shared" ca="1" si="188"/>
        <v>0</v>
      </c>
      <c r="G3005">
        <f t="shared" ca="1" si="187"/>
        <v>0</v>
      </c>
    </row>
    <row r="3006" spans="4:7" x14ac:dyDescent="0.15">
      <c r="D3006">
        <f t="shared" ca="1" si="185"/>
        <v>453.5329335478803</v>
      </c>
      <c r="E3006">
        <f t="shared" ca="1" si="186"/>
        <v>-1.8691525143430043</v>
      </c>
      <c r="F3006">
        <f t="shared" ca="1" si="188"/>
        <v>0</v>
      </c>
      <c r="G3006">
        <f t="shared" ca="1" si="187"/>
        <v>0</v>
      </c>
    </row>
    <row r="3007" spans="4:7" x14ac:dyDescent="0.15">
      <c r="D3007">
        <f t="shared" ca="1" si="185"/>
        <v>700.8032347024614</v>
      </c>
      <c r="E3007">
        <f t="shared" ca="1" si="186"/>
        <v>0.96531183142140453</v>
      </c>
      <c r="F3007">
        <f t="shared" ca="1" si="188"/>
        <v>75.803234702461395</v>
      </c>
      <c r="G3007">
        <f t="shared" ca="1" si="187"/>
        <v>74.992714282134671</v>
      </c>
    </row>
    <row r="3008" spans="4:7" x14ac:dyDescent="0.15">
      <c r="D3008">
        <f t="shared" ca="1" si="185"/>
        <v>639.77053949007041</v>
      </c>
      <c r="E3008">
        <f t="shared" ca="1" si="186"/>
        <v>0.37180610201078956</v>
      </c>
      <c r="F3008">
        <f t="shared" ca="1" si="188"/>
        <v>14.770539490070405</v>
      </c>
      <c r="G3008">
        <f t="shared" ca="1" si="187"/>
        <v>14.612606600755912</v>
      </c>
    </row>
    <row r="3009" spans="4:7" x14ac:dyDescent="0.15">
      <c r="D3009">
        <f t="shared" ca="1" si="185"/>
        <v>565.72322102051419</v>
      </c>
      <c r="E3009">
        <f t="shared" ca="1" si="186"/>
        <v>-0.42939994984942931</v>
      </c>
      <c r="F3009">
        <f t="shared" ca="1" si="188"/>
        <v>0</v>
      </c>
      <c r="G3009">
        <f t="shared" ca="1" si="187"/>
        <v>0</v>
      </c>
    </row>
    <row r="3010" spans="4:7" x14ac:dyDescent="0.15">
      <c r="D3010">
        <f t="shared" ca="1" si="185"/>
        <v>601.62936946736659</v>
      </c>
      <c r="E3010">
        <f t="shared" ca="1" si="186"/>
        <v>-2.8573340726060149E-2</v>
      </c>
      <c r="F3010">
        <f t="shared" ca="1" si="188"/>
        <v>0</v>
      </c>
      <c r="G3010">
        <f t="shared" ca="1" si="187"/>
        <v>0</v>
      </c>
    </row>
    <row r="3011" spans="4:7" x14ac:dyDescent="0.15">
      <c r="D3011">
        <f t="shared" ref="D3011:D3074" ca="1" si="189">$B$2 * EXP(($B$4 - ($B$6^2)/2)*$B$5 + $B$6*SQRT($B$5)*E3011)</f>
        <v>612.57836467511072</v>
      </c>
      <c r="E3011">
        <f t="shared" ref="E3011:E3074" ca="1" si="190">_xlfn.NORM.S.INV(RAND())</f>
        <v>8.8901752823492858E-2</v>
      </c>
      <c r="F3011">
        <f t="shared" ca="1" si="188"/>
        <v>0</v>
      </c>
      <c r="G3011">
        <f t="shared" ref="G3011:G3074" ca="1" si="191">F3011* EXP(-$B$4*$B$5)</f>
        <v>0</v>
      </c>
    </row>
    <row r="3012" spans="4:7" x14ac:dyDescent="0.15">
      <c r="D3012">
        <f t="shared" ca="1" si="189"/>
        <v>481.942424091742</v>
      </c>
      <c r="E3012">
        <f t="shared" ca="1" si="190"/>
        <v>-1.473405708847378</v>
      </c>
      <c r="F3012">
        <f t="shared" ca="1" si="188"/>
        <v>0</v>
      </c>
      <c r="G3012">
        <f t="shared" ca="1" si="191"/>
        <v>0</v>
      </c>
    </row>
    <row r="3013" spans="4:7" x14ac:dyDescent="0.15">
      <c r="D3013">
        <f t="shared" ca="1" si="189"/>
        <v>541.86288913844794</v>
      </c>
      <c r="E3013">
        <f t="shared" ca="1" si="190"/>
        <v>-0.71008477460565622</v>
      </c>
      <c r="F3013">
        <f t="shared" ca="1" si="188"/>
        <v>0</v>
      </c>
      <c r="G3013">
        <f t="shared" ca="1" si="191"/>
        <v>0</v>
      </c>
    </row>
    <row r="3014" spans="4:7" x14ac:dyDescent="0.15">
      <c r="D3014">
        <f t="shared" ca="1" si="189"/>
        <v>513.74285250801108</v>
      </c>
      <c r="E3014">
        <f t="shared" ca="1" si="190"/>
        <v>-1.0571967966455531</v>
      </c>
      <c r="F3014">
        <f t="shared" ca="1" si="188"/>
        <v>0</v>
      </c>
      <c r="G3014">
        <f t="shared" ca="1" si="191"/>
        <v>0</v>
      </c>
    </row>
    <row r="3015" spans="4:7" x14ac:dyDescent="0.15">
      <c r="D3015">
        <f t="shared" ca="1" si="189"/>
        <v>548.82734912602314</v>
      </c>
      <c r="E3015">
        <f t="shared" ca="1" si="190"/>
        <v>-0.6268998397217509</v>
      </c>
      <c r="F3015">
        <f t="shared" ca="1" si="188"/>
        <v>0</v>
      </c>
      <c r="G3015">
        <f t="shared" ca="1" si="191"/>
        <v>0</v>
      </c>
    </row>
    <row r="3016" spans="4:7" x14ac:dyDescent="0.15">
      <c r="D3016">
        <f t="shared" ca="1" si="189"/>
        <v>534.85695232878379</v>
      </c>
      <c r="E3016">
        <f t="shared" ca="1" si="190"/>
        <v>-0.79485091044280332</v>
      </c>
      <c r="F3016">
        <f t="shared" ca="1" si="188"/>
        <v>0</v>
      </c>
      <c r="G3016">
        <f t="shared" ca="1" si="191"/>
        <v>0</v>
      </c>
    </row>
    <row r="3017" spans="4:7" x14ac:dyDescent="0.15">
      <c r="D3017">
        <f t="shared" ca="1" si="189"/>
        <v>667.0930655338459</v>
      </c>
      <c r="E3017">
        <f t="shared" ca="1" si="190"/>
        <v>0.64420580575463315</v>
      </c>
      <c r="F3017">
        <f t="shared" ca="1" si="188"/>
        <v>42.093065533845902</v>
      </c>
      <c r="G3017">
        <f t="shared" ca="1" si="191"/>
        <v>41.642988577324871</v>
      </c>
    </row>
    <row r="3018" spans="4:7" x14ac:dyDescent="0.15">
      <c r="D3018">
        <f t="shared" ca="1" si="189"/>
        <v>775.85955568535451</v>
      </c>
      <c r="E3018">
        <f t="shared" ca="1" si="190"/>
        <v>1.6280364756278651</v>
      </c>
      <c r="F3018">
        <f t="shared" ca="1" si="188"/>
        <v>150.85955568535451</v>
      </c>
      <c r="G3018">
        <f t="shared" ca="1" si="191"/>
        <v>149.24650116381142</v>
      </c>
    </row>
    <row r="3019" spans="4:7" x14ac:dyDescent="0.15">
      <c r="D3019">
        <f t="shared" ca="1" si="189"/>
        <v>483.20664530800252</v>
      </c>
      <c r="E3019">
        <f t="shared" ca="1" si="190"/>
        <v>-1.4563416758003263</v>
      </c>
      <c r="F3019">
        <f t="shared" ca="1" si="188"/>
        <v>0</v>
      </c>
      <c r="G3019">
        <f t="shared" ca="1" si="191"/>
        <v>0</v>
      </c>
    </row>
    <row r="3020" spans="4:7" x14ac:dyDescent="0.15">
      <c r="D3020">
        <f t="shared" ca="1" si="189"/>
        <v>607.45970906204286</v>
      </c>
      <c r="E3020">
        <f t="shared" ca="1" si="190"/>
        <v>3.4245754401700648E-2</v>
      </c>
      <c r="F3020">
        <f t="shared" ca="1" si="188"/>
        <v>0</v>
      </c>
      <c r="G3020">
        <f t="shared" ca="1" si="191"/>
        <v>0</v>
      </c>
    </row>
    <row r="3021" spans="4:7" x14ac:dyDescent="0.15">
      <c r="D3021">
        <f t="shared" ca="1" si="189"/>
        <v>641.18313799116743</v>
      </c>
      <c r="E3021">
        <f t="shared" ca="1" si="190"/>
        <v>0.38617218097631306</v>
      </c>
      <c r="F3021">
        <f t="shared" ca="1" si="188"/>
        <v>16.183137991167428</v>
      </c>
      <c r="G3021">
        <f t="shared" ca="1" si="191"/>
        <v>16.010100997979848</v>
      </c>
    </row>
    <row r="3022" spans="4:7" x14ac:dyDescent="0.15">
      <c r="D3022">
        <f t="shared" ca="1" si="189"/>
        <v>667.42038353721739</v>
      </c>
      <c r="E3022">
        <f t="shared" ca="1" si="190"/>
        <v>0.64740101794248572</v>
      </c>
      <c r="F3022">
        <f t="shared" ca="1" si="188"/>
        <v>42.42038353721739</v>
      </c>
      <c r="G3022">
        <f t="shared" ca="1" si="191"/>
        <v>41.966806757414219</v>
      </c>
    </row>
    <row r="3023" spans="4:7" x14ac:dyDescent="0.15">
      <c r="D3023">
        <f t="shared" ca="1" si="189"/>
        <v>625.51112372801117</v>
      </c>
      <c r="E3023">
        <f t="shared" ca="1" si="190"/>
        <v>0.22498595251285172</v>
      </c>
      <c r="F3023">
        <f t="shared" ca="1" si="188"/>
        <v>0.5111237280111709</v>
      </c>
      <c r="G3023">
        <f t="shared" ca="1" si="191"/>
        <v>0.50565857575886042</v>
      </c>
    </row>
    <row r="3024" spans="4:7" x14ac:dyDescent="0.15">
      <c r="D3024">
        <f t="shared" ca="1" si="189"/>
        <v>459.96692871712361</v>
      </c>
      <c r="E3024">
        <f t="shared" ca="1" si="190"/>
        <v>-1.7773969981490403</v>
      </c>
      <c r="F3024">
        <f t="shared" ca="1" si="188"/>
        <v>0</v>
      </c>
      <c r="G3024">
        <f t="shared" ca="1" si="191"/>
        <v>0</v>
      </c>
    </row>
    <row r="3025" spans="4:7" x14ac:dyDescent="0.15">
      <c r="D3025">
        <f t="shared" ca="1" si="189"/>
        <v>590.40965754533943</v>
      </c>
      <c r="E3025">
        <f t="shared" ca="1" si="190"/>
        <v>-0.15119207078611202</v>
      </c>
      <c r="F3025">
        <f t="shared" ca="1" si="188"/>
        <v>0</v>
      </c>
      <c r="G3025">
        <f t="shared" ca="1" si="191"/>
        <v>0</v>
      </c>
    </row>
    <row r="3026" spans="4:7" x14ac:dyDescent="0.15">
      <c r="D3026">
        <f t="shared" ca="1" si="189"/>
        <v>617.41169260352524</v>
      </c>
      <c r="E3026">
        <f t="shared" ca="1" si="190"/>
        <v>0.14009346477376886</v>
      </c>
      <c r="F3026">
        <f t="shared" ca="1" si="188"/>
        <v>0</v>
      </c>
      <c r="G3026">
        <f t="shared" ca="1" si="191"/>
        <v>0</v>
      </c>
    </row>
    <row r="3027" spans="4:7" x14ac:dyDescent="0.15">
      <c r="D3027">
        <f t="shared" ca="1" si="189"/>
        <v>481.45451208206288</v>
      </c>
      <c r="E3027">
        <f t="shared" ca="1" si="190"/>
        <v>-1.4800033553320135</v>
      </c>
      <c r="F3027">
        <f t="shared" ca="1" si="188"/>
        <v>0</v>
      </c>
      <c r="G3027">
        <f t="shared" ca="1" si="191"/>
        <v>0</v>
      </c>
    </row>
    <row r="3028" spans="4:7" x14ac:dyDescent="0.15">
      <c r="D3028">
        <f t="shared" ca="1" si="189"/>
        <v>717.90378888692965</v>
      </c>
      <c r="E3028">
        <f t="shared" ca="1" si="190"/>
        <v>1.1223449506275216</v>
      </c>
      <c r="F3028">
        <f t="shared" ca="1" si="188"/>
        <v>92.903788886929647</v>
      </c>
      <c r="G3028">
        <f t="shared" ca="1" si="191"/>
        <v>91.910422069350631</v>
      </c>
    </row>
    <row r="3029" spans="4:7" x14ac:dyDescent="0.15">
      <c r="D3029">
        <f t="shared" ca="1" si="189"/>
        <v>708.32625158470819</v>
      </c>
      <c r="E3029">
        <f t="shared" ca="1" si="190"/>
        <v>1.0348619727624784</v>
      </c>
      <c r="F3029">
        <f t="shared" ca="1" si="188"/>
        <v>83.326251584708189</v>
      </c>
      <c r="G3029">
        <f t="shared" ca="1" si="191"/>
        <v>82.435291868756977</v>
      </c>
    </row>
    <row r="3030" spans="4:7" x14ac:dyDescent="0.15">
      <c r="D3030">
        <f t="shared" ca="1" si="189"/>
        <v>630.91913483231951</v>
      </c>
      <c r="E3030">
        <f t="shared" ca="1" si="190"/>
        <v>0.28105906026266303</v>
      </c>
      <c r="F3030">
        <f t="shared" ca="1" si="188"/>
        <v>5.9191348323195143</v>
      </c>
      <c r="G3030">
        <f t="shared" ca="1" si="191"/>
        <v>5.8558449256144325</v>
      </c>
    </row>
    <row r="3031" spans="4:7" x14ac:dyDescent="0.15">
      <c r="D3031">
        <f t="shared" ca="1" si="189"/>
        <v>458.94004449428598</v>
      </c>
      <c r="E3031">
        <f t="shared" ca="1" si="190"/>
        <v>-1.7919550369282844</v>
      </c>
      <c r="F3031">
        <f t="shared" ca="1" si="188"/>
        <v>0</v>
      </c>
      <c r="G3031">
        <f t="shared" ca="1" si="191"/>
        <v>0</v>
      </c>
    </row>
    <row r="3032" spans="4:7" x14ac:dyDescent="0.15">
      <c r="D3032">
        <f t="shared" ca="1" si="189"/>
        <v>654.97094380684007</v>
      </c>
      <c r="E3032">
        <f t="shared" ca="1" si="190"/>
        <v>0.52475444916470115</v>
      </c>
      <c r="F3032">
        <f t="shared" ca="1" si="188"/>
        <v>29.970943806840069</v>
      </c>
      <c r="G3032">
        <f t="shared" ca="1" si="191"/>
        <v>29.650481730686476</v>
      </c>
    </row>
    <row r="3033" spans="4:7" x14ac:dyDescent="0.15">
      <c r="D3033">
        <f t="shared" ca="1" si="189"/>
        <v>662.36449514752451</v>
      </c>
      <c r="E3033">
        <f t="shared" ca="1" si="190"/>
        <v>0.59787072031548028</v>
      </c>
      <c r="F3033">
        <f t="shared" ca="1" si="188"/>
        <v>37.364495147524508</v>
      </c>
      <c r="G3033">
        <f t="shared" ca="1" si="191"/>
        <v>36.964978076371288</v>
      </c>
    </row>
    <row r="3034" spans="4:7" x14ac:dyDescent="0.15">
      <c r="D3034">
        <f t="shared" ca="1" si="189"/>
        <v>604.62858220277735</v>
      </c>
      <c r="E3034">
        <f t="shared" ca="1" si="190"/>
        <v>3.8173891460243662E-3</v>
      </c>
      <c r="F3034">
        <f t="shared" ca="1" si="188"/>
        <v>0</v>
      </c>
      <c r="G3034">
        <f t="shared" ca="1" si="191"/>
        <v>0</v>
      </c>
    </row>
    <row r="3035" spans="4:7" x14ac:dyDescent="0.15">
      <c r="D3035">
        <f t="shared" ca="1" si="189"/>
        <v>687.16266054513289</v>
      </c>
      <c r="E3035">
        <f t="shared" ca="1" si="190"/>
        <v>0.83727922234898378</v>
      </c>
      <c r="F3035">
        <f t="shared" ca="1" si="188"/>
        <v>62.162660545132894</v>
      </c>
      <c r="G3035">
        <f t="shared" ca="1" si="191"/>
        <v>61.497990944271749</v>
      </c>
    </row>
    <row r="3036" spans="4:7" x14ac:dyDescent="0.15">
      <c r="D3036">
        <f t="shared" ca="1" si="189"/>
        <v>522.07765755326216</v>
      </c>
      <c r="E3036">
        <f t="shared" ca="1" si="190"/>
        <v>-0.9523698176198756</v>
      </c>
      <c r="F3036">
        <f t="shared" ca="1" si="188"/>
        <v>0</v>
      </c>
      <c r="G3036">
        <f t="shared" ca="1" si="191"/>
        <v>0</v>
      </c>
    </row>
    <row r="3037" spans="4:7" x14ac:dyDescent="0.15">
      <c r="D3037">
        <f t="shared" ca="1" si="189"/>
        <v>718.97312335810545</v>
      </c>
      <c r="E3037">
        <f t="shared" ca="1" si="190"/>
        <v>1.1320399288435019</v>
      </c>
      <c r="F3037">
        <f t="shared" ca="1" si="188"/>
        <v>93.973123358105454</v>
      </c>
      <c r="G3037">
        <f t="shared" ca="1" si="191"/>
        <v>92.968322761632308</v>
      </c>
    </row>
    <row r="3038" spans="4:7" x14ac:dyDescent="0.15">
      <c r="D3038">
        <f t="shared" ca="1" si="189"/>
        <v>549.35638524016565</v>
      </c>
      <c r="E3038">
        <f t="shared" ca="1" si="190"/>
        <v>-0.620624126300794</v>
      </c>
      <c r="F3038">
        <f t="shared" ca="1" si="188"/>
        <v>0</v>
      </c>
      <c r="G3038">
        <f t="shared" ca="1" si="191"/>
        <v>0</v>
      </c>
    </row>
    <row r="3039" spans="4:7" x14ac:dyDescent="0.15">
      <c r="D3039">
        <f t="shared" ca="1" si="189"/>
        <v>726.28542011900515</v>
      </c>
      <c r="E3039">
        <f t="shared" ca="1" si="190"/>
        <v>1.1979519646650321</v>
      </c>
      <c r="F3039">
        <f t="shared" ca="1" si="188"/>
        <v>101.28542011900515</v>
      </c>
      <c r="G3039">
        <f t="shared" ca="1" si="191"/>
        <v>100.20243333605248</v>
      </c>
    </row>
    <row r="3040" spans="4:7" x14ac:dyDescent="0.15">
      <c r="D3040">
        <f t="shared" ca="1" si="189"/>
        <v>658.95966950880802</v>
      </c>
      <c r="E3040">
        <f t="shared" ca="1" si="190"/>
        <v>0.5643016574585733</v>
      </c>
      <c r="F3040">
        <f t="shared" ca="1" si="188"/>
        <v>33.95966950880802</v>
      </c>
      <c r="G3040">
        <f t="shared" ca="1" si="191"/>
        <v>33.596558281266404</v>
      </c>
    </row>
    <row r="3041" spans="4:7" x14ac:dyDescent="0.15">
      <c r="D3041">
        <f t="shared" ca="1" si="189"/>
        <v>741.58093972299946</v>
      </c>
      <c r="E3041">
        <f t="shared" ca="1" si="190"/>
        <v>1.3337039513068567</v>
      </c>
      <c r="F3041">
        <f t="shared" ca="1" si="188"/>
        <v>116.58093972299946</v>
      </c>
      <c r="G3041">
        <f t="shared" ca="1" si="191"/>
        <v>115.33440674010946</v>
      </c>
    </row>
    <row r="3042" spans="4:7" x14ac:dyDescent="0.15">
      <c r="D3042">
        <f t="shared" ca="1" si="189"/>
        <v>510.47851356357029</v>
      </c>
      <c r="E3042">
        <f t="shared" ca="1" si="190"/>
        <v>-1.098716633893744</v>
      </c>
      <c r="F3042">
        <f t="shared" ca="1" si="188"/>
        <v>0</v>
      </c>
      <c r="G3042">
        <f t="shared" ca="1" si="191"/>
        <v>0</v>
      </c>
    </row>
    <row r="3043" spans="4:7" x14ac:dyDescent="0.15">
      <c r="D3043">
        <f t="shared" ca="1" si="189"/>
        <v>663.63942056806275</v>
      </c>
      <c r="E3043">
        <f t="shared" ca="1" si="190"/>
        <v>0.61039615667785752</v>
      </c>
      <c r="F3043">
        <f t="shared" ca="1" si="188"/>
        <v>38.639420568062746</v>
      </c>
      <c r="G3043">
        <f t="shared" ca="1" si="191"/>
        <v>38.226271452158457</v>
      </c>
    </row>
    <row r="3044" spans="4:7" x14ac:dyDescent="0.15">
      <c r="D3044">
        <f t="shared" ca="1" si="189"/>
        <v>745.17010404663188</v>
      </c>
      <c r="E3044">
        <f t="shared" ca="1" si="190"/>
        <v>1.3651530852931202</v>
      </c>
      <c r="F3044">
        <f t="shared" ca="1" si="188"/>
        <v>120.17010404663188</v>
      </c>
      <c r="G3044">
        <f t="shared" ca="1" si="191"/>
        <v>118.88519419252218</v>
      </c>
    </row>
    <row r="3045" spans="4:7" x14ac:dyDescent="0.15">
      <c r="D3045">
        <f t="shared" ca="1" si="189"/>
        <v>751.28353955192665</v>
      </c>
      <c r="E3045">
        <f t="shared" ca="1" si="190"/>
        <v>1.4183733756880914</v>
      </c>
      <c r="F3045">
        <f t="shared" ca="1" si="188"/>
        <v>126.28353955192665</v>
      </c>
      <c r="G3045">
        <f t="shared" ca="1" si="191"/>
        <v>124.93326224569118</v>
      </c>
    </row>
    <row r="3046" spans="4:7" x14ac:dyDescent="0.15">
      <c r="D3046">
        <f t="shared" ca="1" si="189"/>
        <v>515.91041431972224</v>
      </c>
      <c r="E3046">
        <f t="shared" ca="1" si="190"/>
        <v>-1.0297726016805027</v>
      </c>
      <c r="F3046">
        <f t="shared" ca="1" si="188"/>
        <v>0</v>
      </c>
      <c r="G3046">
        <f t="shared" ca="1" si="191"/>
        <v>0</v>
      </c>
    </row>
    <row r="3047" spans="4:7" x14ac:dyDescent="0.15">
      <c r="D3047">
        <f t="shared" ca="1" si="189"/>
        <v>713.52148871710972</v>
      </c>
      <c r="E3047">
        <f t="shared" ca="1" si="190"/>
        <v>1.0824619749809261</v>
      </c>
      <c r="F3047">
        <f t="shared" ca="1" si="188"/>
        <v>88.521488717109719</v>
      </c>
      <c r="G3047">
        <f t="shared" ca="1" si="191"/>
        <v>87.574979316494264</v>
      </c>
    </row>
    <row r="3048" spans="4:7" x14ac:dyDescent="0.15">
      <c r="D3048">
        <f t="shared" ca="1" si="189"/>
        <v>592.13262080446577</v>
      </c>
      <c r="E3048">
        <f t="shared" ca="1" si="190"/>
        <v>-0.13221136295219538</v>
      </c>
      <c r="F3048">
        <f t="shared" ca="1" si="188"/>
        <v>0</v>
      </c>
      <c r="G3048">
        <f t="shared" ca="1" si="191"/>
        <v>0</v>
      </c>
    </row>
    <row r="3049" spans="4:7" x14ac:dyDescent="0.15">
      <c r="D3049">
        <f t="shared" ca="1" si="189"/>
        <v>493.44908402681438</v>
      </c>
      <c r="E3049">
        <f t="shared" ca="1" si="190"/>
        <v>-1.3197165573553573</v>
      </c>
      <c r="F3049">
        <f t="shared" ca="1" si="188"/>
        <v>0</v>
      </c>
      <c r="G3049">
        <f t="shared" ca="1" si="191"/>
        <v>0</v>
      </c>
    </row>
    <row r="3050" spans="4:7" x14ac:dyDescent="0.15">
      <c r="D3050">
        <f t="shared" ca="1" si="189"/>
        <v>642.07475068554118</v>
      </c>
      <c r="E3050">
        <f t="shared" ca="1" si="190"/>
        <v>0.39522356783787926</v>
      </c>
      <c r="F3050">
        <f t="shared" ca="1" si="188"/>
        <v>17.074750685541176</v>
      </c>
      <c r="G3050">
        <f t="shared" ca="1" si="191"/>
        <v>16.8921801902722</v>
      </c>
    </row>
    <row r="3051" spans="4:7" x14ac:dyDescent="0.15">
      <c r="D3051">
        <f t="shared" ca="1" si="189"/>
        <v>565.13373479183167</v>
      </c>
      <c r="E3051">
        <f t="shared" ca="1" si="190"/>
        <v>-0.43619071617500349</v>
      </c>
      <c r="F3051">
        <f t="shared" ref="F3051:F3114" ca="1" si="192">MAX(D3051-$B$3,0)</f>
        <v>0</v>
      </c>
      <c r="G3051">
        <f t="shared" ca="1" si="191"/>
        <v>0</v>
      </c>
    </row>
    <row r="3052" spans="4:7" x14ac:dyDescent="0.15">
      <c r="D3052">
        <f t="shared" ca="1" si="189"/>
        <v>662.18885277943673</v>
      </c>
      <c r="E3052">
        <f t="shared" ca="1" si="190"/>
        <v>0.59614324206309943</v>
      </c>
      <c r="F3052">
        <f t="shared" ca="1" si="192"/>
        <v>37.188852779436729</v>
      </c>
      <c r="G3052">
        <f t="shared" ca="1" si="191"/>
        <v>36.791213751174006</v>
      </c>
    </row>
    <row r="3053" spans="4:7" x14ac:dyDescent="0.15">
      <c r="D3053">
        <f t="shared" ca="1" si="189"/>
        <v>465.55571811093785</v>
      </c>
      <c r="E3053">
        <f t="shared" ca="1" si="190"/>
        <v>-1.6987306971021756</v>
      </c>
      <c r="F3053">
        <f t="shared" ca="1" si="192"/>
        <v>0</v>
      </c>
      <c r="G3053">
        <f t="shared" ca="1" si="191"/>
        <v>0</v>
      </c>
    </row>
    <row r="3054" spans="4:7" x14ac:dyDescent="0.15">
      <c r="D3054">
        <f t="shared" ca="1" si="189"/>
        <v>689.43256733142357</v>
      </c>
      <c r="E3054">
        <f t="shared" ca="1" si="190"/>
        <v>0.85876024307621412</v>
      </c>
      <c r="F3054">
        <f t="shared" ca="1" si="192"/>
        <v>64.43256733142357</v>
      </c>
      <c r="G3054">
        <f t="shared" ca="1" si="191"/>
        <v>63.743626921938642</v>
      </c>
    </row>
    <row r="3055" spans="4:7" x14ac:dyDescent="0.15">
      <c r="D3055">
        <f t="shared" ca="1" si="189"/>
        <v>699.27393255031723</v>
      </c>
      <c r="E3055">
        <f t="shared" ca="1" si="190"/>
        <v>0.95108218016893509</v>
      </c>
      <c r="F3055">
        <f t="shared" ca="1" si="192"/>
        <v>74.273932550317227</v>
      </c>
      <c r="G3055">
        <f t="shared" ca="1" si="191"/>
        <v>73.479764078928142</v>
      </c>
    </row>
    <row r="3056" spans="4:7" x14ac:dyDescent="0.15">
      <c r="D3056">
        <f t="shared" ca="1" si="189"/>
        <v>629.38536358026272</v>
      </c>
      <c r="E3056">
        <f t="shared" ca="1" si="190"/>
        <v>0.26520508857113545</v>
      </c>
      <c r="F3056">
        <f t="shared" ca="1" si="192"/>
        <v>4.3853635802627196</v>
      </c>
      <c r="G3056">
        <f t="shared" ca="1" si="191"/>
        <v>4.3384734080120007</v>
      </c>
    </row>
    <row r="3057" spans="4:7" x14ac:dyDescent="0.15">
      <c r="D3057">
        <f t="shared" ca="1" si="189"/>
        <v>613.72993767564367</v>
      </c>
      <c r="E3057">
        <f t="shared" ca="1" si="190"/>
        <v>0.10113508279213579</v>
      </c>
      <c r="F3057">
        <f t="shared" ca="1" si="192"/>
        <v>0</v>
      </c>
      <c r="G3057">
        <f t="shared" ca="1" si="191"/>
        <v>0</v>
      </c>
    </row>
    <row r="3058" spans="4:7" x14ac:dyDescent="0.15">
      <c r="D3058">
        <f t="shared" ca="1" si="189"/>
        <v>603.38588820432494</v>
      </c>
      <c r="E3058">
        <f t="shared" ca="1" si="190"/>
        <v>-9.5838505322199848E-3</v>
      </c>
      <c r="F3058">
        <f t="shared" ca="1" si="192"/>
        <v>0</v>
      </c>
      <c r="G3058">
        <f t="shared" ca="1" si="191"/>
        <v>0</v>
      </c>
    </row>
    <row r="3059" spans="4:7" x14ac:dyDescent="0.15">
      <c r="D3059">
        <f t="shared" ca="1" si="189"/>
        <v>580.55490860027385</v>
      </c>
      <c r="E3059">
        <f t="shared" ca="1" si="190"/>
        <v>-0.26083100929922515</v>
      </c>
      <c r="F3059">
        <f t="shared" ca="1" si="192"/>
        <v>0</v>
      </c>
      <c r="G3059">
        <f t="shared" ca="1" si="191"/>
        <v>0</v>
      </c>
    </row>
    <row r="3060" spans="4:7" x14ac:dyDescent="0.15">
      <c r="D3060">
        <f t="shared" ca="1" si="189"/>
        <v>479.8226775393976</v>
      </c>
      <c r="E3060">
        <f t="shared" ca="1" si="190"/>
        <v>-1.5021180353186581</v>
      </c>
      <c r="F3060">
        <f t="shared" ca="1" si="192"/>
        <v>0</v>
      </c>
      <c r="G3060">
        <f t="shared" ca="1" si="191"/>
        <v>0</v>
      </c>
    </row>
    <row r="3061" spans="4:7" x14ac:dyDescent="0.15">
      <c r="D3061">
        <f t="shared" ca="1" si="189"/>
        <v>762.92762987774802</v>
      </c>
      <c r="E3061">
        <f t="shared" ca="1" si="190"/>
        <v>1.5185532397526429</v>
      </c>
      <c r="F3061">
        <f t="shared" ca="1" si="192"/>
        <v>137.92762987774802</v>
      </c>
      <c r="G3061">
        <f t="shared" ca="1" si="191"/>
        <v>136.45284900616667</v>
      </c>
    </row>
    <row r="3062" spans="4:7" x14ac:dyDescent="0.15">
      <c r="D3062">
        <f t="shared" ca="1" si="189"/>
        <v>543.35196541997755</v>
      </c>
      <c r="E3062">
        <f t="shared" ca="1" si="190"/>
        <v>-0.69220943729164297</v>
      </c>
      <c r="F3062">
        <f t="shared" ca="1" si="192"/>
        <v>0</v>
      </c>
      <c r="G3062">
        <f t="shared" ca="1" si="191"/>
        <v>0</v>
      </c>
    </row>
    <row r="3063" spans="4:7" x14ac:dyDescent="0.15">
      <c r="D3063">
        <f t="shared" ca="1" si="189"/>
        <v>595.50213679673732</v>
      </c>
      <c r="E3063">
        <f t="shared" ca="1" si="190"/>
        <v>-9.5250802762942108E-2</v>
      </c>
      <c r="F3063">
        <f t="shared" ca="1" si="192"/>
        <v>0</v>
      </c>
      <c r="G3063">
        <f t="shared" ca="1" si="191"/>
        <v>0</v>
      </c>
    </row>
    <row r="3064" spans="4:7" x14ac:dyDescent="0.15">
      <c r="D3064">
        <f t="shared" ca="1" si="189"/>
        <v>657.99728190270196</v>
      </c>
      <c r="E3064">
        <f t="shared" ca="1" si="190"/>
        <v>0.55478178178489168</v>
      </c>
      <c r="F3064">
        <f t="shared" ca="1" si="192"/>
        <v>32.997281902701957</v>
      </c>
      <c r="G3064">
        <f t="shared" ca="1" si="191"/>
        <v>32.644460932694606</v>
      </c>
    </row>
    <row r="3065" spans="4:7" x14ac:dyDescent="0.15">
      <c r="D3065">
        <f t="shared" ca="1" si="189"/>
        <v>707.77468583951793</v>
      </c>
      <c r="E3065">
        <f t="shared" ca="1" si="190"/>
        <v>1.0297879097608975</v>
      </c>
      <c r="F3065">
        <f t="shared" ca="1" si="192"/>
        <v>82.774685839517929</v>
      </c>
      <c r="G3065">
        <f t="shared" ca="1" si="191"/>
        <v>81.88962369906443</v>
      </c>
    </row>
    <row r="3066" spans="4:7" x14ac:dyDescent="0.15">
      <c r="D3066">
        <f t="shared" ca="1" si="189"/>
        <v>598.4060583585059</v>
      </c>
      <c r="E3066">
        <f t="shared" ca="1" si="190"/>
        <v>-6.3564792280727117E-2</v>
      </c>
      <c r="F3066">
        <f t="shared" ca="1" si="192"/>
        <v>0</v>
      </c>
      <c r="G3066">
        <f t="shared" ca="1" si="191"/>
        <v>0</v>
      </c>
    </row>
    <row r="3067" spans="4:7" x14ac:dyDescent="0.15">
      <c r="D3067">
        <f t="shared" ca="1" si="189"/>
        <v>545.9824556161692</v>
      </c>
      <c r="E3067">
        <f t="shared" ca="1" si="190"/>
        <v>-0.66075158550962287</v>
      </c>
      <c r="F3067">
        <f t="shared" ca="1" si="192"/>
        <v>0</v>
      </c>
      <c r="G3067">
        <f t="shared" ca="1" si="191"/>
        <v>0</v>
      </c>
    </row>
    <row r="3068" spans="4:7" x14ac:dyDescent="0.15">
      <c r="D3068">
        <f t="shared" ca="1" si="189"/>
        <v>687.3572731555638</v>
      </c>
      <c r="E3068">
        <f t="shared" ca="1" si="190"/>
        <v>0.83912369701897782</v>
      </c>
      <c r="F3068">
        <f t="shared" ca="1" si="192"/>
        <v>62.357273155563803</v>
      </c>
      <c r="G3068">
        <f t="shared" ca="1" si="191"/>
        <v>61.690522673914039</v>
      </c>
    </row>
    <row r="3069" spans="4:7" x14ac:dyDescent="0.15">
      <c r="D3069">
        <f t="shared" ca="1" si="189"/>
        <v>555.29491329236328</v>
      </c>
      <c r="E3069">
        <f t="shared" ca="1" si="190"/>
        <v>-0.55058986604443605</v>
      </c>
      <c r="F3069">
        <f t="shared" ca="1" si="192"/>
        <v>0</v>
      </c>
      <c r="G3069">
        <f t="shared" ca="1" si="191"/>
        <v>0</v>
      </c>
    </row>
    <row r="3070" spans="4:7" x14ac:dyDescent="0.15">
      <c r="D3070">
        <f t="shared" ca="1" si="189"/>
        <v>530.86555864669356</v>
      </c>
      <c r="E3070">
        <f t="shared" ca="1" si="190"/>
        <v>-0.84364140426851031</v>
      </c>
      <c r="F3070">
        <f t="shared" ca="1" si="192"/>
        <v>0</v>
      </c>
      <c r="G3070">
        <f t="shared" ca="1" si="191"/>
        <v>0</v>
      </c>
    </row>
    <row r="3071" spans="4:7" x14ac:dyDescent="0.15">
      <c r="D3071">
        <f t="shared" ca="1" si="189"/>
        <v>658.51744884489085</v>
      </c>
      <c r="E3071">
        <f t="shared" ca="1" si="190"/>
        <v>0.55992896710596951</v>
      </c>
      <c r="F3071">
        <f t="shared" ca="1" si="192"/>
        <v>33.517448844890851</v>
      </c>
      <c r="G3071">
        <f t="shared" ca="1" si="191"/>
        <v>33.159066028739623</v>
      </c>
    </row>
    <row r="3072" spans="4:7" x14ac:dyDescent="0.15">
      <c r="D3072">
        <f t="shared" ca="1" si="189"/>
        <v>631.3131180721208</v>
      </c>
      <c r="E3072">
        <f t="shared" ca="1" si="190"/>
        <v>0.28512528375425045</v>
      </c>
      <c r="F3072">
        <f t="shared" ca="1" si="192"/>
        <v>6.3131180721208011</v>
      </c>
      <c r="G3072">
        <f t="shared" ca="1" si="191"/>
        <v>6.245615529076666</v>
      </c>
    </row>
    <row r="3073" spans="4:7" x14ac:dyDescent="0.15">
      <c r="D3073">
        <f t="shared" ca="1" si="189"/>
        <v>449.65930126460557</v>
      </c>
      <c r="E3073">
        <f t="shared" ca="1" si="190"/>
        <v>-1.9250244369729828</v>
      </c>
      <c r="F3073">
        <f t="shared" ca="1" si="192"/>
        <v>0</v>
      </c>
      <c r="G3073">
        <f t="shared" ca="1" si="191"/>
        <v>0</v>
      </c>
    </row>
    <row r="3074" spans="4:7" x14ac:dyDescent="0.15">
      <c r="D3074">
        <f t="shared" ca="1" si="189"/>
        <v>572.82743380906277</v>
      </c>
      <c r="E3074">
        <f t="shared" ca="1" si="190"/>
        <v>-0.34811278113358057</v>
      </c>
      <c r="F3074">
        <f t="shared" ca="1" si="192"/>
        <v>0</v>
      </c>
      <c r="G3074">
        <f t="shared" ca="1" si="191"/>
        <v>0</v>
      </c>
    </row>
    <row r="3075" spans="4:7" x14ac:dyDescent="0.15">
      <c r="D3075">
        <f t="shared" ref="D3075:D3138" ca="1" si="193">$B$2 * EXP(($B$4 - ($B$6^2)/2)*$B$5 + $B$6*SQRT($B$5)*E3075)</f>
        <v>569.18818163062451</v>
      </c>
      <c r="E3075">
        <f t="shared" ref="E3075:E3138" ca="1" si="194">_xlfn.NORM.S.INV(RAND())</f>
        <v>-0.38962675765892824</v>
      </c>
      <c r="F3075">
        <f t="shared" ca="1" si="192"/>
        <v>0</v>
      </c>
      <c r="G3075">
        <f t="shared" ref="G3075:G3138" ca="1" si="195">F3075* EXP(-$B$4*$B$5)</f>
        <v>0</v>
      </c>
    </row>
    <row r="3076" spans="4:7" x14ac:dyDescent="0.15">
      <c r="D3076">
        <f t="shared" ca="1" si="193"/>
        <v>511.25879359538806</v>
      </c>
      <c r="E3076">
        <f t="shared" ca="1" si="194"/>
        <v>-1.088767985479304</v>
      </c>
      <c r="F3076">
        <f t="shared" ca="1" si="192"/>
        <v>0</v>
      </c>
      <c r="G3076">
        <f t="shared" ca="1" si="195"/>
        <v>0</v>
      </c>
    </row>
    <row r="3077" spans="4:7" x14ac:dyDescent="0.15">
      <c r="D3077">
        <f t="shared" ca="1" si="193"/>
        <v>626.36819363496227</v>
      </c>
      <c r="E3077">
        <f t="shared" ca="1" si="194"/>
        <v>0.2339047562480433</v>
      </c>
      <c r="F3077">
        <f t="shared" ca="1" si="192"/>
        <v>1.3681936349622674</v>
      </c>
      <c r="G3077">
        <f t="shared" ca="1" si="195"/>
        <v>1.3535643268008051</v>
      </c>
    </row>
    <row r="3078" spans="4:7" x14ac:dyDescent="0.15">
      <c r="D3078">
        <f t="shared" ca="1" si="193"/>
        <v>563.60926345331768</v>
      </c>
      <c r="E3078">
        <f t="shared" ca="1" si="194"/>
        <v>-0.45378522775223451</v>
      </c>
      <c r="F3078">
        <f t="shared" ca="1" si="192"/>
        <v>0</v>
      </c>
      <c r="G3078">
        <f t="shared" ca="1" si="195"/>
        <v>0</v>
      </c>
    </row>
    <row r="3079" spans="4:7" x14ac:dyDescent="0.15">
      <c r="D3079">
        <f t="shared" ca="1" si="193"/>
        <v>536.78139094584071</v>
      </c>
      <c r="E3079">
        <f t="shared" ca="1" si="194"/>
        <v>-0.77145666496440268</v>
      </c>
      <c r="F3079">
        <f t="shared" ca="1" si="192"/>
        <v>0</v>
      </c>
      <c r="G3079">
        <f t="shared" ca="1" si="195"/>
        <v>0</v>
      </c>
    </row>
    <row r="3080" spans="4:7" x14ac:dyDescent="0.15">
      <c r="D3080">
        <f t="shared" ca="1" si="193"/>
        <v>834.81209825817336</v>
      </c>
      <c r="E3080">
        <f t="shared" ca="1" si="194"/>
        <v>2.1050627810201648</v>
      </c>
      <c r="F3080">
        <f t="shared" ca="1" si="192"/>
        <v>209.81209825817336</v>
      </c>
      <c r="G3080">
        <f t="shared" ca="1" si="195"/>
        <v>207.56869808221325</v>
      </c>
    </row>
    <row r="3081" spans="4:7" x14ac:dyDescent="0.15">
      <c r="D3081">
        <f t="shared" ca="1" si="193"/>
        <v>714.63258796842467</v>
      </c>
      <c r="E3081">
        <f t="shared" ca="1" si="194"/>
        <v>1.0925971355998123</v>
      </c>
      <c r="F3081">
        <f t="shared" ca="1" si="192"/>
        <v>89.632587968424673</v>
      </c>
      <c r="G3081">
        <f t="shared" ca="1" si="195"/>
        <v>88.674198222125611</v>
      </c>
    </row>
    <row r="3082" spans="4:7" x14ac:dyDescent="0.15">
      <c r="D3082">
        <f t="shared" ca="1" si="193"/>
        <v>634.72977248671486</v>
      </c>
      <c r="E3082">
        <f t="shared" ca="1" si="194"/>
        <v>0.32028184959624212</v>
      </c>
      <c r="F3082">
        <f t="shared" ca="1" si="192"/>
        <v>9.7297724867148645</v>
      </c>
      <c r="G3082">
        <f t="shared" ca="1" si="195"/>
        <v>9.6257376217573203</v>
      </c>
    </row>
    <row r="3083" spans="4:7" x14ac:dyDescent="0.15">
      <c r="D3083">
        <f t="shared" ca="1" si="193"/>
        <v>633.32374922364147</v>
      </c>
      <c r="E3083">
        <f t="shared" ca="1" si="194"/>
        <v>0.30583717187277182</v>
      </c>
      <c r="F3083">
        <f t="shared" ca="1" si="192"/>
        <v>8.323749223641471</v>
      </c>
      <c r="G3083">
        <f t="shared" ca="1" si="195"/>
        <v>8.234748157315984</v>
      </c>
    </row>
    <row r="3084" spans="4:7" x14ac:dyDescent="0.15">
      <c r="D3084">
        <f t="shared" ca="1" si="193"/>
        <v>493.61293093819796</v>
      </c>
      <c r="E3084">
        <f t="shared" ca="1" si="194"/>
        <v>-1.3175541048348296</v>
      </c>
      <c r="F3084">
        <f t="shared" ca="1" si="192"/>
        <v>0</v>
      </c>
      <c r="G3084">
        <f t="shared" ca="1" si="195"/>
        <v>0</v>
      </c>
    </row>
    <row r="3085" spans="4:7" x14ac:dyDescent="0.15">
      <c r="D3085">
        <f t="shared" ca="1" si="193"/>
        <v>584.29028015265942</v>
      </c>
      <c r="E3085">
        <f t="shared" ca="1" si="194"/>
        <v>-0.21905568380420135</v>
      </c>
      <c r="F3085">
        <f t="shared" ca="1" si="192"/>
        <v>0</v>
      </c>
      <c r="G3085">
        <f t="shared" ca="1" si="195"/>
        <v>0</v>
      </c>
    </row>
    <row r="3086" spans="4:7" x14ac:dyDescent="0.15">
      <c r="D3086">
        <f t="shared" ca="1" si="193"/>
        <v>735.24459560756861</v>
      </c>
      <c r="E3086">
        <f t="shared" ca="1" si="194"/>
        <v>1.277809977909983</v>
      </c>
      <c r="F3086">
        <f t="shared" ca="1" si="192"/>
        <v>110.24459560756861</v>
      </c>
      <c r="G3086">
        <f t="shared" ca="1" si="195"/>
        <v>109.06581351045455</v>
      </c>
    </row>
    <row r="3087" spans="4:7" x14ac:dyDescent="0.15">
      <c r="D3087">
        <f t="shared" ca="1" si="193"/>
        <v>529.34780842011151</v>
      </c>
      <c r="E3087">
        <f t="shared" ca="1" si="194"/>
        <v>-0.86229059903295291</v>
      </c>
      <c r="F3087">
        <f t="shared" ca="1" si="192"/>
        <v>0</v>
      </c>
      <c r="G3087">
        <f t="shared" ca="1" si="195"/>
        <v>0</v>
      </c>
    </row>
    <row r="3088" spans="4:7" x14ac:dyDescent="0.15">
      <c r="D3088">
        <f t="shared" ca="1" si="193"/>
        <v>725.45890069673533</v>
      </c>
      <c r="E3088">
        <f t="shared" ca="1" si="194"/>
        <v>1.190535178950052</v>
      </c>
      <c r="F3088">
        <f t="shared" ca="1" si="192"/>
        <v>100.45890069673533</v>
      </c>
      <c r="G3088">
        <f t="shared" ca="1" si="195"/>
        <v>99.38475141091817</v>
      </c>
    </row>
    <row r="3089" spans="4:7" x14ac:dyDescent="0.15">
      <c r="D3089">
        <f t="shared" ca="1" si="193"/>
        <v>671.23915223534311</v>
      </c>
      <c r="E3089">
        <f t="shared" ca="1" si="194"/>
        <v>0.6845637088420744</v>
      </c>
      <c r="F3089">
        <f t="shared" ca="1" si="192"/>
        <v>46.239152235343113</v>
      </c>
      <c r="G3089">
        <f t="shared" ca="1" si="195"/>
        <v>45.744743556710233</v>
      </c>
    </row>
    <row r="3090" spans="4:7" x14ac:dyDescent="0.15">
      <c r="D3090">
        <f t="shared" ca="1" si="193"/>
        <v>738.45260499242227</v>
      </c>
      <c r="E3090">
        <f t="shared" ca="1" si="194"/>
        <v>1.3061683185239381</v>
      </c>
      <c r="F3090">
        <f t="shared" ca="1" si="192"/>
        <v>113.45260499242227</v>
      </c>
      <c r="G3090">
        <f t="shared" ca="1" si="195"/>
        <v>112.23952149477788</v>
      </c>
    </row>
    <row r="3091" spans="4:7" x14ac:dyDescent="0.15">
      <c r="D3091">
        <f t="shared" ca="1" si="193"/>
        <v>552.31137784785085</v>
      </c>
      <c r="E3091">
        <f t="shared" ca="1" si="194"/>
        <v>-0.58568117717075274</v>
      </c>
      <c r="F3091">
        <f t="shared" ca="1" si="192"/>
        <v>0</v>
      </c>
      <c r="G3091">
        <f t="shared" ca="1" si="195"/>
        <v>0</v>
      </c>
    </row>
    <row r="3092" spans="4:7" x14ac:dyDescent="0.15">
      <c r="D3092">
        <f t="shared" ca="1" si="193"/>
        <v>558.35896438352199</v>
      </c>
      <c r="E3092">
        <f t="shared" ca="1" si="194"/>
        <v>-0.51474725644766439</v>
      </c>
      <c r="F3092">
        <f t="shared" ca="1" si="192"/>
        <v>0</v>
      </c>
      <c r="G3092">
        <f t="shared" ca="1" si="195"/>
        <v>0</v>
      </c>
    </row>
    <row r="3093" spans="4:7" x14ac:dyDescent="0.15">
      <c r="D3093">
        <f t="shared" ca="1" si="193"/>
        <v>533.34849741302298</v>
      </c>
      <c r="E3093">
        <f t="shared" ca="1" si="194"/>
        <v>-0.81324721500594321</v>
      </c>
      <c r="F3093">
        <f t="shared" ca="1" si="192"/>
        <v>0</v>
      </c>
      <c r="G3093">
        <f t="shared" ca="1" si="195"/>
        <v>0</v>
      </c>
    </row>
    <row r="3094" spans="4:7" x14ac:dyDescent="0.15">
      <c r="D3094">
        <f t="shared" ca="1" si="193"/>
        <v>536.59549755624937</v>
      </c>
      <c r="E3094">
        <f t="shared" ca="1" si="194"/>
        <v>-0.77371279676878724</v>
      </c>
      <c r="F3094">
        <f t="shared" ca="1" si="192"/>
        <v>0</v>
      </c>
      <c r="G3094">
        <f t="shared" ca="1" si="195"/>
        <v>0</v>
      </c>
    </row>
    <row r="3095" spans="4:7" x14ac:dyDescent="0.15">
      <c r="D3095">
        <f t="shared" ca="1" si="193"/>
        <v>676.38815560921807</v>
      </c>
      <c r="E3095">
        <f t="shared" ca="1" si="194"/>
        <v>0.73433836217291948</v>
      </c>
      <c r="F3095">
        <f t="shared" ca="1" si="192"/>
        <v>51.388155609218074</v>
      </c>
      <c r="G3095">
        <f t="shared" ca="1" si="195"/>
        <v>50.83869159692776</v>
      </c>
    </row>
    <row r="3096" spans="4:7" x14ac:dyDescent="0.15">
      <c r="D3096">
        <f t="shared" ca="1" si="193"/>
        <v>585.40685554601191</v>
      </c>
      <c r="E3096">
        <f t="shared" ca="1" si="194"/>
        <v>-0.20662006172516126</v>
      </c>
      <c r="F3096">
        <f t="shared" ca="1" si="192"/>
        <v>0</v>
      </c>
      <c r="G3096">
        <f t="shared" ca="1" si="195"/>
        <v>0</v>
      </c>
    </row>
    <row r="3097" spans="4:7" x14ac:dyDescent="0.15">
      <c r="D3097">
        <f t="shared" ca="1" si="193"/>
        <v>594.01174046922961</v>
      </c>
      <c r="E3097">
        <f t="shared" ca="1" si="194"/>
        <v>-0.11157324885577379</v>
      </c>
      <c r="F3097">
        <f t="shared" ca="1" si="192"/>
        <v>0</v>
      </c>
      <c r="G3097">
        <f t="shared" ca="1" si="195"/>
        <v>0</v>
      </c>
    </row>
    <row r="3098" spans="4:7" x14ac:dyDescent="0.15">
      <c r="D3098">
        <f t="shared" ca="1" si="193"/>
        <v>739.41553865748426</v>
      </c>
      <c r="E3098">
        <f t="shared" ca="1" si="194"/>
        <v>1.3146564774230327</v>
      </c>
      <c r="F3098">
        <f t="shared" ca="1" si="192"/>
        <v>114.41553865748426</v>
      </c>
      <c r="G3098">
        <f t="shared" ca="1" si="195"/>
        <v>113.19215906361104</v>
      </c>
    </row>
    <row r="3099" spans="4:7" x14ac:dyDescent="0.15">
      <c r="D3099">
        <f t="shared" ca="1" si="193"/>
        <v>512.4784467408075</v>
      </c>
      <c r="E3099">
        <f t="shared" ca="1" si="194"/>
        <v>-1.073247660854721</v>
      </c>
      <c r="F3099">
        <f t="shared" ca="1" si="192"/>
        <v>0</v>
      </c>
      <c r="G3099">
        <f t="shared" ca="1" si="195"/>
        <v>0</v>
      </c>
    </row>
    <row r="3100" spans="4:7" x14ac:dyDescent="0.15">
      <c r="D3100">
        <f t="shared" ca="1" si="193"/>
        <v>669.10639339316003</v>
      </c>
      <c r="E3100">
        <f t="shared" ca="1" si="194"/>
        <v>0.66383472088186413</v>
      </c>
      <c r="F3100">
        <f t="shared" ca="1" si="192"/>
        <v>44.106393393160033</v>
      </c>
      <c r="G3100">
        <f t="shared" ca="1" si="195"/>
        <v>43.634789079011163</v>
      </c>
    </row>
    <row r="3101" spans="4:7" x14ac:dyDescent="0.15">
      <c r="D3101">
        <f t="shared" ca="1" si="193"/>
        <v>508.88717609695652</v>
      </c>
      <c r="E3101">
        <f t="shared" ca="1" si="194"/>
        <v>-1.1190535635276186</v>
      </c>
      <c r="F3101">
        <f t="shared" ca="1" si="192"/>
        <v>0</v>
      </c>
      <c r="G3101">
        <f t="shared" ca="1" si="195"/>
        <v>0</v>
      </c>
    </row>
    <row r="3102" spans="4:7" x14ac:dyDescent="0.15">
      <c r="D3102">
        <f t="shared" ca="1" si="193"/>
        <v>671.89072158029239</v>
      </c>
      <c r="E3102">
        <f t="shared" ca="1" si="194"/>
        <v>0.69088339375434338</v>
      </c>
      <c r="F3102">
        <f t="shared" ca="1" si="192"/>
        <v>46.890721580292393</v>
      </c>
      <c r="G3102">
        <f t="shared" ca="1" si="195"/>
        <v>46.389346045147214</v>
      </c>
    </row>
    <row r="3103" spans="4:7" x14ac:dyDescent="0.15">
      <c r="D3103">
        <f t="shared" ca="1" si="193"/>
        <v>701.53862738459384</v>
      </c>
      <c r="E3103">
        <f t="shared" ca="1" si="194"/>
        <v>0.97214336491768083</v>
      </c>
      <c r="F3103">
        <f t="shared" ca="1" si="192"/>
        <v>76.538627384593838</v>
      </c>
      <c r="G3103">
        <f t="shared" ca="1" si="195"/>
        <v>75.72024383298826</v>
      </c>
    </row>
    <row r="3104" spans="4:7" x14ac:dyDescent="0.15">
      <c r="D3104">
        <f t="shared" ca="1" si="193"/>
        <v>588.00290566770093</v>
      </c>
      <c r="E3104">
        <f t="shared" ca="1" si="194"/>
        <v>-0.17779854431723729</v>
      </c>
      <c r="F3104">
        <f t="shared" ca="1" si="192"/>
        <v>0</v>
      </c>
      <c r="G3104">
        <f t="shared" ca="1" si="195"/>
        <v>0</v>
      </c>
    </row>
    <row r="3105" spans="4:7" x14ac:dyDescent="0.15">
      <c r="D3105">
        <f t="shared" ca="1" si="193"/>
        <v>624.2264023572418</v>
      </c>
      <c r="E3105">
        <f t="shared" ca="1" si="194"/>
        <v>0.21159402629939697</v>
      </c>
      <c r="F3105">
        <f t="shared" ca="1" si="192"/>
        <v>0</v>
      </c>
      <c r="G3105">
        <f t="shared" ca="1" si="195"/>
        <v>0</v>
      </c>
    </row>
    <row r="3106" spans="4:7" x14ac:dyDescent="0.15">
      <c r="D3106">
        <f t="shared" ca="1" si="193"/>
        <v>813.06761881365321</v>
      </c>
      <c r="E3106">
        <f t="shared" ca="1" si="194"/>
        <v>1.9331526496322959</v>
      </c>
      <c r="F3106">
        <f t="shared" ca="1" si="192"/>
        <v>188.06761881365321</v>
      </c>
      <c r="G3106">
        <f t="shared" ca="1" si="195"/>
        <v>186.05671985862827</v>
      </c>
    </row>
    <row r="3107" spans="4:7" x14ac:dyDescent="0.15">
      <c r="D3107">
        <f t="shared" ca="1" si="193"/>
        <v>714.25502745846461</v>
      </c>
      <c r="E3107">
        <f t="shared" ca="1" si="194"/>
        <v>1.0891548947116378</v>
      </c>
      <c r="F3107">
        <f t="shared" ca="1" si="192"/>
        <v>89.25502745846461</v>
      </c>
      <c r="G3107">
        <f t="shared" ca="1" si="195"/>
        <v>88.300674749693471</v>
      </c>
    </row>
    <row r="3108" spans="4:7" x14ac:dyDescent="0.15">
      <c r="D3108">
        <f t="shared" ca="1" si="193"/>
        <v>550.50519719470151</v>
      </c>
      <c r="E3108">
        <f t="shared" ca="1" si="194"/>
        <v>-0.60701708106839081</v>
      </c>
      <c r="F3108">
        <f t="shared" ca="1" si="192"/>
        <v>0</v>
      </c>
      <c r="G3108">
        <f t="shared" ca="1" si="195"/>
        <v>0</v>
      </c>
    </row>
    <row r="3109" spans="4:7" x14ac:dyDescent="0.15">
      <c r="D3109">
        <f t="shared" ca="1" si="193"/>
        <v>558.00279820026526</v>
      </c>
      <c r="E3109">
        <f t="shared" ca="1" si="194"/>
        <v>-0.51890349533393787</v>
      </c>
      <c r="F3109">
        <f t="shared" ca="1" si="192"/>
        <v>0</v>
      </c>
      <c r="G3109">
        <f t="shared" ca="1" si="195"/>
        <v>0</v>
      </c>
    </row>
    <row r="3110" spans="4:7" x14ac:dyDescent="0.15">
      <c r="D3110">
        <f t="shared" ca="1" si="193"/>
        <v>647.50644279288417</v>
      </c>
      <c r="E3110">
        <f t="shared" ca="1" si="194"/>
        <v>0.45009442928274734</v>
      </c>
      <c r="F3110">
        <f t="shared" ca="1" si="192"/>
        <v>22.506442792884172</v>
      </c>
      <c r="G3110">
        <f t="shared" ca="1" si="195"/>
        <v>22.265794335807769</v>
      </c>
    </row>
    <row r="3111" spans="4:7" x14ac:dyDescent="0.15">
      <c r="D3111">
        <f t="shared" ca="1" si="193"/>
        <v>554.86931939126316</v>
      </c>
      <c r="E3111">
        <f t="shared" ca="1" si="194"/>
        <v>-0.5555840086916487</v>
      </c>
      <c r="F3111">
        <f t="shared" ca="1" si="192"/>
        <v>0</v>
      </c>
      <c r="G3111">
        <f t="shared" ca="1" si="195"/>
        <v>0</v>
      </c>
    </row>
    <row r="3112" spans="4:7" x14ac:dyDescent="0.15">
      <c r="D3112">
        <f t="shared" ca="1" si="193"/>
        <v>688.15088411147588</v>
      </c>
      <c r="E3112">
        <f t="shared" ca="1" si="194"/>
        <v>0.84663987905103866</v>
      </c>
      <c r="F3112">
        <f t="shared" ca="1" si="192"/>
        <v>63.150884111475875</v>
      </c>
      <c r="G3112">
        <f t="shared" ca="1" si="195"/>
        <v>62.47564800400702</v>
      </c>
    </row>
    <row r="3113" spans="4:7" x14ac:dyDescent="0.15">
      <c r="D3113">
        <f t="shared" ca="1" si="193"/>
        <v>574.36772637404977</v>
      </c>
      <c r="E3113">
        <f t="shared" ca="1" si="194"/>
        <v>-0.33062160830942156</v>
      </c>
      <c r="F3113">
        <f t="shared" ca="1" si="192"/>
        <v>0</v>
      </c>
      <c r="G3113">
        <f t="shared" ca="1" si="195"/>
        <v>0</v>
      </c>
    </row>
    <row r="3114" spans="4:7" x14ac:dyDescent="0.15">
      <c r="D3114">
        <f t="shared" ca="1" si="193"/>
        <v>506.47055230959859</v>
      </c>
      <c r="E3114">
        <f t="shared" ca="1" si="194"/>
        <v>-1.1500594065730587</v>
      </c>
      <c r="F3114">
        <f t="shared" ca="1" si="192"/>
        <v>0</v>
      </c>
      <c r="G3114">
        <f t="shared" ca="1" si="195"/>
        <v>0</v>
      </c>
    </row>
    <row r="3115" spans="4:7" x14ac:dyDescent="0.15">
      <c r="D3115">
        <f t="shared" ca="1" si="193"/>
        <v>509.77120693156934</v>
      </c>
      <c r="E3115">
        <f t="shared" ca="1" si="194"/>
        <v>-1.1077480129889663</v>
      </c>
      <c r="F3115">
        <f t="shared" ref="F3115:F3178" ca="1" si="196">MAX(D3115-$B$3,0)</f>
        <v>0</v>
      </c>
      <c r="G3115">
        <f t="shared" ca="1" si="195"/>
        <v>0</v>
      </c>
    </row>
    <row r="3116" spans="4:7" x14ac:dyDescent="0.15">
      <c r="D3116">
        <f t="shared" ca="1" si="193"/>
        <v>590.51657985367592</v>
      </c>
      <c r="E3116">
        <f t="shared" ca="1" si="194"/>
        <v>-0.15001256978837513</v>
      </c>
      <c r="F3116">
        <f t="shared" ca="1" si="196"/>
        <v>0</v>
      </c>
      <c r="G3116">
        <f t="shared" ca="1" si="195"/>
        <v>0</v>
      </c>
    </row>
    <row r="3117" spans="4:7" x14ac:dyDescent="0.15">
      <c r="D3117">
        <f t="shared" ca="1" si="193"/>
        <v>749.64121174007266</v>
      </c>
      <c r="E3117">
        <f t="shared" ca="1" si="194"/>
        <v>1.4041188143112453</v>
      </c>
      <c r="F3117">
        <f t="shared" ca="1" si="196"/>
        <v>124.64121174007266</v>
      </c>
      <c r="G3117">
        <f t="shared" ca="1" si="195"/>
        <v>123.30849490119196</v>
      </c>
    </row>
    <row r="3118" spans="4:7" x14ac:dyDescent="0.15">
      <c r="D3118">
        <f t="shared" ca="1" si="193"/>
        <v>699.02178085876653</v>
      </c>
      <c r="E3118">
        <f t="shared" ca="1" si="194"/>
        <v>0.94873300381157555</v>
      </c>
      <c r="F3118">
        <f t="shared" ca="1" si="196"/>
        <v>74.021780858766533</v>
      </c>
      <c r="G3118">
        <f t="shared" ca="1" si="195"/>
        <v>73.230308500489556</v>
      </c>
    </row>
    <row r="3119" spans="4:7" x14ac:dyDescent="0.15">
      <c r="D3119">
        <f t="shared" ca="1" si="193"/>
        <v>639.91568695086096</v>
      </c>
      <c r="E3119">
        <f t="shared" ca="1" si="194"/>
        <v>0.37328370821502754</v>
      </c>
      <c r="F3119">
        <f t="shared" ca="1" si="196"/>
        <v>14.915686950860959</v>
      </c>
      <c r="G3119">
        <f t="shared" ca="1" si="195"/>
        <v>14.756202083172573</v>
      </c>
    </row>
    <row r="3120" spans="4:7" x14ac:dyDescent="0.15">
      <c r="D3120">
        <f t="shared" ca="1" si="193"/>
        <v>530.17390378765015</v>
      </c>
      <c r="E3120">
        <f t="shared" ca="1" si="194"/>
        <v>-0.85213341851772517</v>
      </c>
      <c r="F3120">
        <f t="shared" ca="1" si="196"/>
        <v>0</v>
      </c>
      <c r="G3120">
        <f t="shared" ca="1" si="195"/>
        <v>0</v>
      </c>
    </row>
    <row r="3121" spans="4:7" x14ac:dyDescent="0.15">
      <c r="D3121">
        <f t="shared" ca="1" si="193"/>
        <v>577.10109756226836</v>
      </c>
      <c r="E3121">
        <f t="shared" ca="1" si="194"/>
        <v>-0.299697299524467</v>
      </c>
      <c r="F3121">
        <f t="shared" ca="1" si="196"/>
        <v>0</v>
      </c>
      <c r="G3121">
        <f t="shared" ca="1" si="195"/>
        <v>0</v>
      </c>
    </row>
    <row r="3122" spans="4:7" x14ac:dyDescent="0.15">
      <c r="D3122">
        <f t="shared" ca="1" si="193"/>
        <v>769.8844942008692</v>
      </c>
      <c r="E3122">
        <f t="shared" ca="1" si="194"/>
        <v>1.5776794911655008</v>
      </c>
      <c r="F3122">
        <f t="shared" ca="1" si="196"/>
        <v>144.8844942008692</v>
      </c>
      <c r="G3122">
        <f t="shared" ca="1" si="195"/>
        <v>143.33532757757865</v>
      </c>
    </row>
    <row r="3123" spans="4:7" x14ac:dyDescent="0.15">
      <c r="D3123">
        <f t="shared" ca="1" si="193"/>
        <v>730.40982768039953</v>
      </c>
      <c r="E3123">
        <f t="shared" ca="1" si="194"/>
        <v>1.2348367099302473</v>
      </c>
      <c r="F3123">
        <f t="shared" ca="1" si="196"/>
        <v>105.40982768039953</v>
      </c>
      <c r="G3123">
        <f t="shared" ca="1" si="195"/>
        <v>104.28274097791991</v>
      </c>
    </row>
    <row r="3124" spans="4:7" x14ac:dyDescent="0.15">
      <c r="D3124">
        <f t="shared" ca="1" si="193"/>
        <v>553.91076087747717</v>
      </c>
      <c r="E3124">
        <f t="shared" ca="1" si="194"/>
        <v>-0.56684628243060065</v>
      </c>
      <c r="F3124">
        <f t="shared" ca="1" si="196"/>
        <v>0</v>
      </c>
      <c r="G3124">
        <f t="shared" ca="1" si="195"/>
        <v>0</v>
      </c>
    </row>
    <row r="3125" spans="4:7" x14ac:dyDescent="0.15">
      <c r="D3125">
        <f t="shared" ca="1" si="193"/>
        <v>784.32253296019735</v>
      </c>
      <c r="E3125">
        <f t="shared" ca="1" si="194"/>
        <v>1.6987015635203062</v>
      </c>
      <c r="F3125">
        <f t="shared" ca="1" si="196"/>
        <v>159.32253296019735</v>
      </c>
      <c r="G3125">
        <f t="shared" ca="1" si="195"/>
        <v>157.61898868679941</v>
      </c>
    </row>
    <row r="3126" spans="4:7" x14ac:dyDescent="0.15">
      <c r="D3126">
        <f t="shared" ca="1" si="193"/>
        <v>782.23364209923511</v>
      </c>
      <c r="E3126">
        <f t="shared" ca="1" si="194"/>
        <v>1.6813306446732013</v>
      </c>
      <c r="F3126">
        <f t="shared" ca="1" si="196"/>
        <v>157.23364209923511</v>
      </c>
      <c r="G3126">
        <f t="shared" ca="1" si="195"/>
        <v>155.55243313521137</v>
      </c>
    </row>
    <row r="3127" spans="4:7" x14ac:dyDescent="0.15">
      <c r="D3127">
        <f t="shared" ca="1" si="193"/>
        <v>581.3958326368529</v>
      </c>
      <c r="E3127">
        <f t="shared" ca="1" si="194"/>
        <v>-0.25140295919629829</v>
      </c>
      <c r="F3127">
        <f t="shared" ca="1" si="196"/>
        <v>0</v>
      </c>
      <c r="G3127">
        <f t="shared" ca="1" si="195"/>
        <v>0</v>
      </c>
    </row>
    <row r="3128" spans="4:7" x14ac:dyDescent="0.15">
      <c r="D3128">
        <f t="shared" ca="1" si="193"/>
        <v>527.80733737512514</v>
      </c>
      <c r="E3128">
        <f t="shared" ca="1" si="194"/>
        <v>-0.88127373139495502</v>
      </c>
      <c r="F3128">
        <f t="shared" ca="1" si="196"/>
        <v>0</v>
      </c>
      <c r="G3128">
        <f t="shared" ca="1" si="195"/>
        <v>0</v>
      </c>
    </row>
    <row r="3129" spans="4:7" x14ac:dyDescent="0.15">
      <c r="D3129">
        <f t="shared" ca="1" si="193"/>
        <v>466.73806968942324</v>
      </c>
      <c r="E3129">
        <f t="shared" ca="1" si="194"/>
        <v>-1.6822092975240843</v>
      </c>
      <c r="F3129">
        <f t="shared" ca="1" si="196"/>
        <v>0</v>
      </c>
      <c r="G3129">
        <f t="shared" ca="1" si="195"/>
        <v>0</v>
      </c>
    </row>
    <row r="3130" spans="4:7" x14ac:dyDescent="0.15">
      <c r="D3130">
        <f t="shared" ca="1" si="193"/>
        <v>546.55312137016972</v>
      </c>
      <c r="E3130">
        <f t="shared" ca="1" si="194"/>
        <v>-0.65394704162328698</v>
      </c>
      <c r="F3130">
        <f t="shared" ca="1" si="196"/>
        <v>0</v>
      </c>
      <c r="G3130">
        <f t="shared" ca="1" si="195"/>
        <v>0</v>
      </c>
    </row>
    <row r="3131" spans="4:7" x14ac:dyDescent="0.15">
      <c r="D3131">
        <f t="shared" ca="1" si="193"/>
        <v>537.55123608578697</v>
      </c>
      <c r="E3131">
        <f t="shared" ca="1" si="194"/>
        <v>-0.76212159798335777</v>
      </c>
      <c r="F3131">
        <f t="shared" ca="1" si="196"/>
        <v>0</v>
      </c>
      <c r="G3131">
        <f t="shared" ca="1" si="195"/>
        <v>0</v>
      </c>
    </row>
    <row r="3132" spans="4:7" x14ac:dyDescent="0.15">
      <c r="D3132">
        <f t="shared" ca="1" si="193"/>
        <v>516.48529081689537</v>
      </c>
      <c r="E3132">
        <f t="shared" ca="1" si="194"/>
        <v>-1.0225185412975941</v>
      </c>
      <c r="F3132">
        <f t="shared" ca="1" si="196"/>
        <v>0</v>
      </c>
      <c r="G3132">
        <f t="shared" ca="1" si="195"/>
        <v>0</v>
      </c>
    </row>
    <row r="3133" spans="4:7" x14ac:dyDescent="0.15">
      <c r="D3133">
        <f t="shared" ca="1" si="193"/>
        <v>457.38342152187181</v>
      </c>
      <c r="E3133">
        <f t="shared" ca="1" si="194"/>
        <v>-1.8140853624253619</v>
      </c>
      <c r="F3133">
        <f t="shared" ca="1" si="196"/>
        <v>0</v>
      </c>
      <c r="G3133">
        <f t="shared" ca="1" si="195"/>
        <v>0</v>
      </c>
    </row>
    <row r="3134" spans="4:7" x14ac:dyDescent="0.15">
      <c r="D3134">
        <f t="shared" ca="1" si="193"/>
        <v>570.42365406789042</v>
      </c>
      <c r="E3134">
        <f t="shared" ca="1" si="194"/>
        <v>-0.37550369008589868</v>
      </c>
      <c r="F3134">
        <f t="shared" ca="1" si="196"/>
        <v>0</v>
      </c>
      <c r="G3134">
        <f t="shared" ca="1" si="195"/>
        <v>0</v>
      </c>
    </row>
    <row r="3135" spans="4:7" x14ac:dyDescent="0.15">
      <c r="D3135">
        <f t="shared" ca="1" si="193"/>
        <v>526.16898928888202</v>
      </c>
      <c r="E3135">
        <f t="shared" ca="1" si="194"/>
        <v>-0.90152388997969946</v>
      </c>
      <c r="F3135">
        <f t="shared" ca="1" si="196"/>
        <v>0</v>
      </c>
      <c r="G3135">
        <f t="shared" ca="1" si="195"/>
        <v>0</v>
      </c>
    </row>
    <row r="3136" spans="4:7" x14ac:dyDescent="0.15">
      <c r="D3136">
        <f t="shared" ca="1" si="193"/>
        <v>555.26620469003592</v>
      </c>
      <c r="E3136">
        <f t="shared" ca="1" si="194"/>
        <v>-0.55092662747233168</v>
      </c>
      <c r="F3136">
        <f t="shared" ca="1" si="196"/>
        <v>0</v>
      </c>
      <c r="G3136">
        <f t="shared" ca="1" si="195"/>
        <v>0</v>
      </c>
    </row>
    <row r="3137" spans="4:7" x14ac:dyDescent="0.15">
      <c r="D3137">
        <f t="shared" ca="1" si="193"/>
        <v>572.62131384360328</v>
      </c>
      <c r="E3137">
        <f t="shared" ca="1" si="194"/>
        <v>-0.35045699462432173</v>
      </c>
      <c r="F3137">
        <f t="shared" ca="1" si="196"/>
        <v>0</v>
      </c>
      <c r="G3137">
        <f t="shared" ca="1" si="195"/>
        <v>0</v>
      </c>
    </row>
    <row r="3138" spans="4:7" x14ac:dyDescent="0.15">
      <c r="D3138">
        <f t="shared" ca="1" si="193"/>
        <v>614.06379236357907</v>
      </c>
      <c r="E3138">
        <f t="shared" ca="1" si="194"/>
        <v>0.10467737868307558</v>
      </c>
      <c r="F3138">
        <f t="shared" ca="1" si="196"/>
        <v>0</v>
      </c>
      <c r="G3138">
        <f t="shared" ca="1" si="195"/>
        <v>0</v>
      </c>
    </row>
    <row r="3139" spans="4:7" x14ac:dyDescent="0.15">
      <c r="D3139">
        <f t="shared" ref="D3139:D3202" ca="1" si="197">$B$2 * EXP(($B$4 - ($B$6^2)/2)*$B$5 + $B$6*SQRT($B$5)*E3139)</f>
        <v>590.97298316693832</v>
      </c>
      <c r="E3139">
        <f t="shared" ref="E3139:E3202" ca="1" si="198">_xlfn.NORM.S.INV(RAND())</f>
        <v>-0.14498021006775488</v>
      </c>
      <c r="F3139">
        <f t="shared" ca="1" si="196"/>
        <v>0</v>
      </c>
      <c r="G3139">
        <f t="shared" ref="G3139:G3202" ca="1" si="199">F3139* EXP(-$B$4*$B$5)</f>
        <v>0</v>
      </c>
    </row>
    <row r="3140" spans="4:7" x14ac:dyDescent="0.15">
      <c r="D3140">
        <f t="shared" ca="1" si="197"/>
        <v>535.88783301484625</v>
      </c>
      <c r="E3140">
        <f t="shared" ca="1" si="198"/>
        <v>-0.78230866410947353</v>
      </c>
      <c r="F3140">
        <f t="shared" ca="1" si="196"/>
        <v>0</v>
      </c>
      <c r="G3140">
        <f t="shared" ca="1" si="199"/>
        <v>0</v>
      </c>
    </row>
    <row r="3141" spans="4:7" x14ac:dyDescent="0.15">
      <c r="D3141">
        <f t="shared" ca="1" si="197"/>
        <v>711.2566315144694</v>
      </c>
      <c r="E3141">
        <f t="shared" ca="1" si="198"/>
        <v>1.0617535670783864</v>
      </c>
      <c r="F3141">
        <f t="shared" ca="1" si="196"/>
        <v>86.256631514469404</v>
      </c>
      <c r="G3141">
        <f t="shared" ca="1" si="199"/>
        <v>85.334338930182028</v>
      </c>
    </row>
    <row r="3142" spans="4:7" x14ac:dyDescent="0.15">
      <c r="D3142">
        <f t="shared" ca="1" si="197"/>
        <v>682.09052607134197</v>
      </c>
      <c r="E3142">
        <f t="shared" ca="1" si="198"/>
        <v>0.78902206426243138</v>
      </c>
      <c r="F3142">
        <f t="shared" ca="1" si="196"/>
        <v>57.090526071341969</v>
      </c>
      <c r="G3142">
        <f t="shared" ca="1" si="199"/>
        <v>56.4800898891705</v>
      </c>
    </row>
    <row r="3143" spans="4:7" x14ac:dyDescent="0.15">
      <c r="D3143">
        <f t="shared" ca="1" si="197"/>
        <v>599.35749459576709</v>
      </c>
      <c r="E3143">
        <f t="shared" ca="1" si="198"/>
        <v>-5.321667259817979E-2</v>
      </c>
      <c r="F3143">
        <f t="shared" ca="1" si="196"/>
        <v>0</v>
      </c>
      <c r="G3143">
        <f t="shared" ca="1" si="199"/>
        <v>0</v>
      </c>
    </row>
    <row r="3144" spans="4:7" x14ac:dyDescent="0.15">
      <c r="D3144">
        <f t="shared" ca="1" si="197"/>
        <v>659.11740246353111</v>
      </c>
      <c r="E3144">
        <f t="shared" ca="1" si="198"/>
        <v>0.56586061537723009</v>
      </c>
      <c r="F3144">
        <f t="shared" ca="1" si="196"/>
        <v>34.117402463531107</v>
      </c>
      <c r="G3144">
        <f t="shared" ca="1" si="199"/>
        <v>33.752604688162563</v>
      </c>
    </row>
    <row r="3145" spans="4:7" x14ac:dyDescent="0.15">
      <c r="D3145">
        <f t="shared" ca="1" si="197"/>
        <v>638.17953416783041</v>
      </c>
      <c r="E3145">
        <f t="shared" ca="1" si="198"/>
        <v>0.35558760046776222</v>
      </c>
      <c r="F3145">
        <f t="shared" ca="1" si="196"/>
        <v>13.179534167830411</v>
      </c>
      <c r="G3145">
        <f t="shared" ca="1" si="199"/>
        <v>13.038612983987138</v>
      </c>
    </row>
    <row r="3146" spans="4:7" x14ac:dyDescent="0.15">
      <c r="D3146">
        <f t="shared" ca="1" si="197"/>
        <v>690.19917492665911</v>
      </c>
      <c r="E3146">
        <f t="shared" ca="1" si="198"/>
        <v>0.86599897913408996</v>
      </c>
      <c r="F3146">
        <f t="shared" ca="1" si="196"/>
        <v>65.199174926659111</v>
      </c>
      <c r="G3146">
        <f t="shared" ca="1" si="199"/>
        <v>64.502037622770473</v>
      </c>
    </row>
    <row r="3147" spans="4:7" x14ac:dyDescent="0.15">
      <c r="D3147">
        <f t="shared" ca="1" si="197"/>
        <v>568.57063839269108</v>
      </c>
      <c r="E3147">
        <f t="shared" ca="1" si="198"/>
        <v>-0.39669758055137488</v>
      </c>
      <c r="F3147">
        <f t="shared" ca="1" si="196"/>
        <v>0</v>
      </c>
      <c r="G3147">
        <f t="shared" ca="1" si="199"/>
        <v>0</v>
      </c>
    </row>
    <row r="3148" spans="4:7" x14ac:dyDescent="0.15">
      <c r="D3148">
        <f t="shared" ca="1" si="197"/>
        <v>630.46169305249805</v>
      </c>
      <c r="E3148">
        <f t="shared" ca="1" si="198"/>
        <v>0.2763347068518493</v>
      </c>
      <c r="F3148">
        <f t="shared" ca="1" si="196"/>
        <v>5.4616930524980489</v>
      </c>
      <c r="G3148">
        <f t="shared" ca="1" si="199"/>
        <v>5.403294307827295</v>
      </c>
    </row>
    <row r="3149" spans="4:7" x14ac:dyDescent="0.15">
      <c r="D3149">
        <f t="shared" ca="1" si="197"/>
        <v>580.65143223338896</v>
      </c>
      <c r="E3149">
        <f t="shared" ca="1" si="198"/>
        <v>-0.25974813756022025</v>
      </c>
      <c r="F3149">
        <f t="shared" ca="1" si="196"/>
        <v>0</v>
      </c>
      <c r="G3149">
        <f t="shared" ca="1" si="199"/>
        <v>0</v>
      </c>
    </row>
    <row r="3150" spans="4:7" x14ac:dyDescent="0.15">
      <c r="D3150">
        <f t="shared" ca="1" si="197"/>
        <v>507.22186192281737</v>
      </c>
      <c r="E3150">
        <f t="shared" ca="1" si="198"/>
        <v>-1.140404110720364</v>
      </c>
      <c r="F3150">
        <f t="shared" ca="1" si="196"/>
        <v>0</v>
      </c>
      <c r="G3150">
        <f t="shared" ca="1" si="199"/>
        <v>0</v>
      </c>
    </row>
    <row r="3151" spans="4:7" x14ac:dyDescent="0.15">
      <c r="D3151">
        <f t="shared" ca="1" si="197"/>
        <v>568.91771577184159</v>
      </c>
      <c r="E3151">
        <f t="shared" ca="1" si="198"/>
        <v>-0.392722626426105</v>
      </c>
      <c r="F3151">
        <f t="shared" ca="1" si="196"/>
        <v>0</v>
      </c>
      <c r="G3151">
        <f t="shared" ca="1" si="199"/>
        <v>0</v>
      </c>
    </row>
    <row r="3152" spans="4:7" x14ac:dyDescent="0.15">
      <c r="D3152">
        <f t="shared" ca="1" si="197"/>
        <v>702.01217432971555</v>
      </c>
      <c r="E3152">
        <f t="shared" ca="1" si="198"/>
        <v>0.97653865634643378</v>
      </c>
      <c r="F3152">
        <f t="shared" ca="1" si="196"/>
        <v>77.012174329715549</v>
      </c>
      <c r="G3152">
        <f t="shared" ca="1" si="199"/>
        <v>76.188727412799622</v>
      </c>
    </row>
    <row r="3153" spans="4:7" x14ac:dyDescent="0.15">
      <c r="D3153">
        <f t="shared" ca="1" si="197"/>
        <v>734.12991665400557</v>
      </c>
      <c r="E3153">
        <f t="shared" ca="1" si="198"/>
        <v>1.2679274024488796</v>
      </c>
      <c r="F3153">
        <f t="shared" ca="1" si="196"/>
        <v>109.12991665400557</v>
      </c>
      <c r="G3153">
        <f t="shared" ca="1" si="199"/>
        <v>107.9630531782738</v>
      </c>
    </row>
    <row r="3154" spans="4:7" x14ac:dyDescent="0.15">
      <c r="D3154">
        <f t="shared" ca="1" si="197"/>
        <v>597.56613374176015</v>
      </c>
      <c r="E3154">
        <f t="shared" ca="1" si="198"/>
        <v>-7.2713759181286336E-2</v>
      </c>
      <c r="F3154">
        <f t="shared" ca="1" si="196"/>
        <v>0</v>
      </c>
      <c r="G3154">
        <f t="shared" ca="1" si="199"/>
        <v>0</v>
      </c>
    </row>
    <row r="3155" spans="4:7" x14ac:dyDescent="0.15">
      <c r="D3155">
        <f t="shared" ca="1" si="197"/>
        <v>585.99964026357998</v>
      </c>
      <c r="E3155">
        <f t="shared" ca="1" si="198"/>
        <v>-0.20002768276356017</v>
      </c>
      <c r="F3155">
        <f t="shared" ca="1" si="196"/>
        <v>0</v>
      </c>
      <c r="G3155">
        <f t="shared" ca="1" si="199"/>
        <v>0</v>
      </c>
    </row>
    <row r="3156" spans="4:7" x14ac:dyDescent="0.15">
      <c r="D3156">
        <f t="shared" ca="1" si="197"/>
        <v>530.91954672744987</v>
      </c>
      <c r="E3156">
        <f t="shared" ca="1" si="198"/>
        <v>-0.84297901388714314</v>
      </c>
      <c r="F3156">
        <f t="shared" ca="1" si="196"/>
        <v>0</v>
      </c>
      <c r="G3156">
        <f t="shared" ca="1" si="199"/>
        <v>0</v>
      </c>
    </row>
    <row r="3157" spans="4:7" x14ac:dyDescent="0.15">
      <c r="D3157">
        <f t="shared" ca="1" si="197"/>
        <v>729.89277039502269</v>
      </c>
      <c r="E3157">
        <f t="shared" ca="1" si="198"/>
        <v>1.2302240803579574</v>
      </c>
      <c r="F3157">
        <f t="shared" ca="1" si="196"/>
        <v>104.89277039502269</v>
      </c>
      <c r="G3157">
        <f t="shared" ca="1" si="199"/>
        <v>103.77121228891396</v>
      </c>
    </row>
    <row r="3158" spans="4:7" x14ac:dyDescent="0.15">
      <c r="D3158">
        <f t="shared" ca="1" si="197"/>
        <v>468.67359560833785</v>
      </c>
      <c r="E3158">
        <f t="shared" ca="1" si="198"/>
        <v>-1.6552536613115114</v>
      </c>
      <c r="F3158">
        <f t="shared" ca="1" si="196"/>
        <v>0</v>
      </c>
      <c r="G3158">
        <f t="shared" ca="1" si="199"/>
        <v>0</v>
      </c>
    </row>
    <row r="3159" spans="4:7" x14ac:dyDescent="0.15">
      <c r="D3159">
        <f t="shared" ca="1" si="197"/>
        <v>740.85368712553475</v>
      </c>
      <c r="E3159">
        <f t="shared" ca="1" si="198"/>
        <v>1.327313043948064</v>
      </c>
      <c r="F3159">
        <f t="shared" ca="1" si="196"/>
        <v>115.85368712553475</v>
      </c>
      <c r="G3159">
        <f t="shared" ca="1" si="199"/>
        <v>114.6149302366768</v>
      </c>
    </row>
    <row r="3160" spans="4:7" x14ac:dyDescent="0.15">
      <c r="D3160">
        <f t="shared" ca="1" si="197"/>
        <v>749.40466683797115</v>
      </c>
      <c r="E3160">
        <f t="shared" ca="1" si="198"/>
        <v>1.4020631536324846</v>
      </c>
      <c r="F3160">
        <f t="shared" ca="1" si="196"/>
        <v>124.40466683797115</v>
      </c>
      <c r="G3160">
        <f t="shared" ca="1" si="199"/>
        <v>123.07447923777308</v>
      </c>
    </row>
    <row r="3161" spans="4:7" x14ac:dyDescent="0.15">
      <c r="D3161">
        <f t="shared" ca="1" si="197"/>
        <v>595.25576625685653</v>
      </c>
      <c r="E3161">
        <f t="shared" ca="1" si="198"/>
        <v>-9.7946170748975769E-2</v>
      </c>
      <c r="F3161">
        <f t="shared" ca="1" si="196"/>
        <v>0</v>
      </c>
      <c r="G3161">
        <f t="shared" ca="1" si="199"/>
        <v>0</v>
      </c>
    </row>
    <row r="3162" spans="4:7" x14ac:dyDescent="0.15">
      <c r="D3162">
        <f t="shared" ca="1" si="197"/>
        <v>485.07695215420557</v>
      </c>
      <c r="E3162">
        <f t="shared" ca="1" si="198"/>
        <v>-1.4311786081250657</v>
      </c>
      <c r="F3162">
        <f t="shared" ca="1" si="196"/>
        <v>0</v>
      </c>
      <c r="G3162">
        <f t="shared" ca="1" si="199"/>
        <v>0</v>
      </c>
    </row>
    <row r="3163" spans="4:7" x14ac:dyDescent="0.15">
      <c r="D3163">
        <f t="shared" ca="1" si="197"/>
        <v>760.04150662777749</v>
      </c>
      <c r="E3163">
        <f t="shared" ca="1" si="198"/>
        <v>1.4938657434467784</v>
      </c>
      <c r="F3163">
        <f t="shared" ca="1" si="196"/>
        <v>135.04150662777749</v>
      </c>
      <c r="G3163">
        <f t="shared" ca="1" si="199"/>
        <v>133.59758541329208</v>
      </c>
    </row>
    <row r="3164" spans="4:7" x14ac:dyDescent="0.15">
      <c r="D3164">
        <f t="shared" ca="1" si="197"/>
        <v>556.93348584742012</v>
      </c>
      <c r="E3164">
        <f t="shared" ca="1" si="198"/>
        <v>-0.53139766573714453</v>
      </c>
      <c r="F3164">
        <f t="shared" ca="1" si="196"/>
        <v>0</v>
      </c>
      <c r="G3164">
        <f t="shared" ca="1" si="199"/>
        <v>0</v>
      </c>
    </row>
    <row r="3165" spans="4:7" x14ac:dyDescent="0.15">
      <c r="D3165">
        <f t="shared" ca="1" si="197"/>
        <v>621.26555876482053</v>
      </c>
      <c r="E3165">
        <f t="shared" ca="1" si="198"/>
        <v>0.18062495994686628</v>
      </c>
      <c r="F3165">
        <f t="shared" ca="1" si="196"/>
        <v>0</v>
      </c>
      <c r="G3165">
        <f t="shared" ca="1" si="199"/>
        <v>0</v>
      </c>
    </row>
    <row r="3166" spans="4:7" x14ac:dyDescent="0.15">
      <c r="D3166">
        <f t="shared" ca="1" si="197"/>
        <v>711.12775946762429</v>
      </c>
      <c r="E3166">
        <f t="shared" ca="1" si="198"/>
        <v>1.0605732613720806</v>
      </c>
      <c r="F3166">
        <f t="shared" ca="1" si="196"/>
        <v>86.127759467624287</v>
      </c>
      <c r="G3166">
        <f t="shared" ca="1" si="199"/>
        <v>85.206844838063873</v>
      </c>
    </row>
    <row r="3167" spans="4:7" x14ac:dyDescent="0.15">
      <c r="D3167">
        <f t="shared" ca="1" si="197"/>
        <v>650.71683935716828</v>
      </c>
      <c r="E3167">
        <f t="shared" ca="1" si="198"/>
        <v>0.48230978497425187</v>
      </c>
      <c r="F3167">
        <f t="shared" ca="1" si="196"/>
        <v>25.716839357168283</v>
      </c>
      <c r="G3167">
        <f t="shared" ca="1" si="199"/>
        <v>25.441863974823942</v>
      </c>
    </row>
    <row r="3168" spans="4:7" x14ac:dyDescent="0.15">
      <c r="D3168">
        <f t="shared" ca="1" si="197"/>
        <v>590.27972803944829</v>
      </c>
      <c r="E3168">
        <f t="shared" ca="1" si="198"/>
        <v>-0.15262566053443741</v>
      </c>
      <c r="F3168">
        <f t="shared" ca="1" si="196"/>
        <v>0</v>
      </c>
      <c r="G3168">
        <f t="shared" ca="1" si="199"/>
        <v>0</v>
      </c>
    </row>
    <row r="3169" spans="4:7" x14ac:dyDescent="0.15">
      <c r="D3169">
        <f t="shared" ca="1" si="197"/>
        <v>599.07119541367103</v>
      </c>
      <c r="E3169">
        <f t="shared" ca="1" si="198"/>
        <v>-5.6328823703058944E-2</v>
      </c>
      <c r="F3169">
        <f t="shared" ca="1" si="196"/>
        <v>0</v>
      </c>
      <c r="G3169">
        <f t="shared" ca="1" si="199"/>
        <v>0</v>
      </c>
    </row>
    <row r="3170" spans="4:7" x14ac:dyDescent="0.15">
      <c r="D3170">
        <f t="shared" ca="1" si="197"/>
        <v>614.72411071221552</v>
      </c>
      <c r="E3170">
        <f t="shared" ca="1" si="198"/>
        <v>0.11167788153646141</v>
      </c>
      <c r="F3170">
        <f t="shared" ca="1" si="196"/>
        <v>0</v>
      </c>
      <c r="G3170">
        <f t="shared" ca="1" si="199"/>
        <v>0</v>
      </c>
    </row>
    <row r="3171" spans="4:7" x14ac:dyDescent="0.15">
      <c r="D3171">
        <f t="shared" ca="1" si="197"/>
        <v>572.08290814132476</v>
      </c>
      <c r="E3171">
        <f t="shared" ca="1" si="198"/>
        <v>-0.35658429477706277</v>
      </c>
      <c r="F3171">
        <f t="shared" ca="1" si="196"/>
        <v>0</v>
      </c>
      <c r="G3171">
        <f t="shared" ca="1" si="199"/>
        <v>0</v>
      </c>
    </row>
    <row r="3172" spans="4:7" x14ac:dyDescent="0.15">
      <c r="D3172">
        <f t="shared" ca="1" si="197"/>
        <v>607.62831844690515</v>
      </c>
      <c r="E3172">
        <f t="shared" ca="1" si="198"/>
        <v>3.6053456083318634E-2</v>
      </c>
      <c r="F3172">
        <f t="shared" ca="1" si="196"/>
        <v>0</v>
      </c>
      <c r="G3172">
        <f t="shared" ca="1" si="199"/>
        <v>0</v>
      </c>
    </row>
    <row r="3173" spans="4:7" x14ac:dyDescent="0.15">
      <c r="D3173">
        <f t="shared" ca="1" si="197"/>
        <v>564.34182580099775</v>
      </c>
      <c r="E3173">
        <f t="shared" ca="1" si="198"/>
        <v>-0.44532451125192163</v>
      </c>
      <c r="F3173">
        <f t="shared" ca="1" si="196"/>
        <v>0</v>
      </c>
      <c r="G3173">
        <f t="shared" ca="1" si="199"/>
        <v>0</v>
      </c>
    </row>
    <row r="3174" spans="4:7" x14ac:dyDescent="0.15">
      <c r="D3174">
        <f t="shared" ca="1" si="197"/>
        <v>665.75157480843131</v>
      </c>
      <c r="E3174">
        <f t="shared" ca="1" si="198"/>
        <v>0.63109404403573388</v>
      </c>
      <c r="F3174">
        <f t="shared" ca="1" si="196"/>
        <v>40.751574808431315</v>
      </c>
      <c r="G3174">
        <f t="shared" ca="1" si="199"/>
        <v>40.315841641207605</v>
      </c>
    </row>
    <row r="3175" spans="4:7" x14ac:dyDescent="0.15">
      <c r="D3175">
        <f t="shared" ca="1" si="197"/>
        <v>676.18544262212401</v>
      </c>
      <c r="E3175">
        <f t="shared" ca="1" si="198"/>
        <v>0.73238594136449175</v>
      </c>
      <c r="F3175">
        <f t="shared" ca="1" si="196"/>
        <v>51.185442622124015</v>
      </c>
      <c r="G3175">
        <f t="shared" ca="1" si="199"/>
        <v>50.63814610329424</v>
      </c>
    </row>
    <row r="3176" spans="4:7" x14ac:dyDescent="0.15">
      <c r="D3176">
        <f t="shared" ca="1" si="197"/>
        <v>639.97037830491229</v>
      </c>
      <c r="E3176">
        <f t="shared" ca="1" si="198"/>
        <v>0.37384038116997131</v>
      </c>
      <c r="F3176">
        <f t="shared" ca="1" si="196"/>
        <v>14.970378304912288</v>
      </c>
      <c r="G3176">
        <f t="shared" ca="1" si="199"/>
        <v>14.810308654009201</v>
      </c>
    </row>
    <row r="3177" spans="4:7" x14ac:dyDescent="0.15">
      <c r="D3177">
        <f t="shared" ca="1" si="197"/>
        <v>507.8451419505659</v>
      </c>
      <c r="E3177">
        <f t="shared" ca="1" si="198"/>
        <v>-1.1324050073046308</v>
      </c>
      <c r="F3177">
        <f t="shared" ca="1" si="196"/>
        <v>0</v>
      </c>
      <c r="G3177">
        <f t="shared" ca="1" si="199"/>
        <v>0</v>
      </c>
    </row>
    <row r="3178" spans="4:7" x14ac:dyDescent="0.15">
      <c r="D3178">
        <f t="shared" ca="1" si="197"/>
        <v>614.73643299815421</v>
      </c>
      <c r="E3178">
        <f t="shared" ca="1" si="198"/>
        <v>0.11180844733932487</v>
      </c>
      <c r="F3178">
        <f t="shared" ca="1" si="196"/>
        <v>0</v>
      </c>
      <c r="G3178">
        <f t="shared" ca="1" si="199"/>
        <v>0</v>
      </c>
    </row>
    <row r="3179" spans="4:7" x14ac:dyDescent="0.15">
      <c r="D3179">
        <f t="shared" ca="1" si="197"/>
        <v>608.08926585863014</v>
      </c>
      <c r="E3179">
        <f t="shared" ca="1" si="198"/>
        <v>4.0992824950551988E-2</v>
      </c>
      <c r="F3179">
        <f t="shared" ref="F3179:F3242" ca="1" si="200">MAX(D3179-$B$3,0)</f>
        <v>0</v>
      </c>
      <c r="G3179">
        <f t="shared" ca="1" si="199"/>
        <v>0</v>
      </c>
    </row>
    <row r="3180" spans="4:7" x14ac:dyDescent="0.15">
      <c r="D3180">
        <f t="shared" ca="1" si="197"/>
        <v>569.74493178407965</v>
      </c>
      <c r="E3180">
        <f t="shared" ca="1" si="198"/>
        <v>-0.38325858371960392</v>
      </c>
      <c r="F3180">
        <f t="shared" ca="1" si="200"/>
        <v>0</v>
      </c>
      <c r="G3180">
        <f t="shared" ca="1" si="199"/>
        <v>0</v>
      </c>
    </row>
    <row r="3181" spans="4:7" x14ac:dyDescent="0.15">
      <c r="D3181">
        <f t="shared" ca="1" si="197"/>
        <v>500.76662755647942</v>
      </c>
      <c r="E3181">
        <f t="shared" ca="1" si="198"/>
        <v>-1.2238327453254749</v>
      </c>
      <c r="F3181">
        <f t="shared" ca="1" si="200"/>
        <v>0</v>
      </c>
      <c r="G3181">
        <f t="shared" ca="1" si="199"/>
        <v>0</v>
      </c>
    </row>
    <row r="3182" spans="4:7" x14ac:dyDescent="0.15">
      <c r="D3182">
        <f t="shared" ca="1" si="197"/>
        <v>644.79187352943313</v>
      </c>
      <c r="E3182">
        <f t="shared" ca="1" si="198"/>
        <v>0.42272967551832524</v>
      </c>
      <c r="F3182">
        <f t="shared" ca="1" si="200"/>
        <v>19.791873529433133</v>
      </c>
      <c r="G3182">
        <f t="shared" ca="1" si="199"/>
        <v>19.580250401276455</v>
      </c>
    </row>
    <row r="3183" spans="4:7" x14ac:dyDescent="0.15">
      <c r="D3183">
        <f t="shared" ca="1" si="197"/>
        <v>625.15059683001709</v>
      </c>
      <c r="E3183">
        <f t="shared" ca="1" si="198"/>
        <v>0.2212306010964297</v>
      </c>
      <c r="F3183">
        <f t="shared" ca="1" si="200"/>
        <v>0.15059683001709345</v>
      </c>
      <c r="G3183">
        <f t="shared" ca="1" si="199"/>
        <v>0.14898658467011799</v>
      </c>
    </row>
    <row r="3184" spans="4:7" x14ac:dyDescent="0.15">
      <c r="D3184">
        <f t="shared" ca="1" si="197"/>
        <v>584.17904684671089</v>
      </c>
      <c r="E3184">
        <f t="shared" ca="1" si="198"/>
        <v>-0.22029582257995842</v>
      </c>
      <c r="F3184">
        <f t="shared" ca="1" si="200"/>
        <v>0</v>
      </c>
      <c r="G3184">
        <f t="shared" ca="1" si="199"/>
        <v>0</v>
      </c>
    </row>
    <row r="3185" spans="4:7" x14ac:dyDescent="0.15">
      <c r="D3185">
        <f t="shared" ca="1" si="197"/>
        <v>547.52750146634935</v>
      </c>
      <c r="E3185">
        <f t="shared" ca="1" si="198"/>
        <v>-0.6423450659790495</v>
      </c>
      <c r="F3185">
        <f t="shared" ca="1" si="200"/>
        <v>0</v>
      </c>
      <c r="G3185">
        <f t="shared" ca="1" si="199"/>
        <v>0</v>
      </c>
    </row>
    <row r="3186" spans="4:7" x14ac:dyDescent="0.15">
      <c r="D3186">
        <f t="shared" ca="1" si="197"/>
        <v>518.00422816874482</v>
      </c>
      <c r="E3186">
        <f t="shared" ca="1" si="198"/>
        <v>-1.0033906614085295</v>
      </c>
      <c r="F3186">
        <f t="shared" ca="1" si="200"/>
        <v>0</v>
      </c>
      <c r="G3186">
        <f t="shared" ca="1" si="199"/>
        <v>0</v>
      </c>
    </row>
    <row r="3187" spans="4:7" x14ac:dyDescent="0.15">
      <c r="D3187">
        <f t="shared" ca="1" si="197"/>
        <v>639.76762448728869</v>
      </c>
      <c r="E3187">
        <f t="shared" ca="1" si="198"/>
        <v>0.37177642374727216</v>
      </c>
      <c r="F3187">
        <f t="shared" ca="1" si="200"/>
        <v>14.767624487288685</v>
      </c>
      <c r="G3187">
        <f t="shared" ca="1" si="199"/>
        <v>14.609722766423522</v>
      </c>
    </row>
    <row r="3188" spans="4:7" x14ac:dyDescent="0.15">
      <c r="D3188">
        <f t="shared" ca="1" si="197"/>
        <v>509.49224226154371</v>
      </c>
      <c r="E3188">
        <f t="shared" ca="1" si="198"/>
        <v>-1.1113134726058669</v>
      </c>
      <c r="F3188">
        <f t="shared" ca="1" si="200"/>
        <v>0</v>
      </c>
      <c r="G3188">
        <f t="shared" ca="1" si="199"/>
        <v>0</v>
      </c>
    </row>
    <row r="3189" spans="4:7" x14ac:dyDescent="0.15">
      <c r="D3189">
        <f t="shared" ca="1" si="197"/>
        <v>606.99976352574402</v>
      </c>
      <c r="E3189">
        <f t="shared" ca="1" si="198"/>
        <v>2.9312015533255107E-2</v>
      </c>
      <c r="F3189">
        <f t="shared" ca="1" si="200"/>
        <v>0</v>
      </c>
      <c r="G3189">
        <f t="shared" ca="1" si="199"/>
        <v>0</v>
      </c>
    </row>
    <row r="3190" spans="4:7" x14ac:dyDescent="0.15">
      <c r="D3190">
        <f t="shared" ca="1" si="197"/>
        <v>539.00189227888643</v>
      </c>
      <c r="E3190">
        <f t="shared" ca="1" si="198"/>
        <v>-0.74456735728565948</v>
      </c>
      <c r="F3190">
        <f t="shared" ca="1" si="200"/>
        <v>0</v>
      </c>
      <c r="G3190">
        <f t="shared" ca="1" si="199"/>
        <v>0</v>
      </c>
    </row>
    <row r="3191" spans="4:7" x14ac:dyDescent="0.15">
      <c r="D3191">
        <f t="shared" ca="1" si="197"/>
        <v>506.21169054275242</v>
      </c>
      <c r="E3191">
        <f t="shared" ca="1" si="198"/>
        <v>-1.1533894314870634</v>
      </c>
      <c r="F3191">
        <f t="shared" ca="1" si="200"/>
        <v>0</v>
      </c>
      <c r="G3191">
        <f t="shared" ca="1" si="199"/>
        <v>0</v>
      </c>
    </row>
    <row r="3192" spans="4:7" x14ac:dyDescent="0.15">
      <c r="D3192">
        <f t="shared" ca="1" si="197"/>
        <v>522.80140705007091</v>
      </c>
      <c r="E3192">
        <f t="shared" ca="1" si="198"/>
        <v>-0.94334631656230816</v>
      </c>
      <c r="F3192">
        <f t="shared" ca="1" si="200"/>
        <v>0</v>
      </c>
      <c r="G3192">
        <f t="shared" ca="1" si="199"/>
        <v>0</v>
      </c>
    </row>
    <row r="3193" spans="4:7" x14ac:dyDescent="0.15">
      <c r="D3193">
        <f t="shared" ca="1" si="197"/>
        <v>703.66112432044326</v>
      </c>
      <c r="E3193">
        <f t="shared" ca="1" si="198"/>
        <v>0.99182051032075291</v>
      </c>
      <c r="F3193">
        <f t="shared" ca="1" si="200"/>
        <v>78.661124320443264</v>
      </c>
      <c r="G3193">
        <f t="shared" ca="1" si="199"/>
        <v>77.820046129020014</v>
      </c>
    </row>
    <row r="3194" spans="4:7" x14ac:dyDescent="0.15">
      <c r="D3194">
        <f t="shared" ca="1" si="197"/>
        <v>569.63484008618786</v>
      </c>
      <c r="E3194">
        <f t="shared" ca="1" si="198"/>
        <v>-0.38451733180545861</v>
      </c>
      <c r="F3194">
        <f t="shared" ca="1" si="200"/>
        <v>0</v>
      </c>
      <c r="G3194">
        <f t="shared" ca="1" si="199"/>
        <v>0</v>
      </c>
    </row>
    <row r="3195" spans="4:7" x14ac:dyDescent="0.15">
      <c r="D3195">
        <f t="shared" ca="1" si="197"/>
        <v>787.96823684209755</v>
      </c>
      <c r="E3195">
        <f t="shared" ca="1" si="198"/>
        <v>1.7289081785770233</v>
      </c>
      <c r="F3195">
        <f t="shared" ca="1" si="200"/>
        <v>162.96823684209755</v>
      </c>
      <c r="G3195">
        <f t="shared" ca="1" si="199"/>
        <v>161.22571115247982</v>
      </c>
    </row>
    <row r="3196" spans="4:7" x14ac:dyDescent="0.15">
      <c r="D3196">
        <f t="shared" ca="1" si="197"/>
        <v>464.67131823592666</v>
      </c>
      <c r="E3196">
        <f t="shared" ca="1" si="198"/>
        <v>-1.7111161702636539</v>
      </c>
      <c r="F3196">
        <f t="shared" ca="1" si="200"/>
        <v>0</v>
      </c>
      <c r="G3196">
        <f t="shared" ca="1" si="199"/>
        <v>0</v>
      </c>
    </row>
    <row r="3197" spans="4:7" x14ac:dyDescent="0.15">
      <c r="D3197">
        <f t="shared" ca="1" si="197"/>
        <v>611.43570249661468</v>
      </c>
      <c r="E3197">
        <f t="shared" ca="1" si="198"/>
        <v>7.6740331716598206E-2</v>
      </c>
      <c r="F3197">
        <f t="shared" ca="1" si="200"/>
        <v>0</v>
      </c>
      <c r="G3197">
        <f t="shared" ca="1" si="199"/>
        <v>0</v>
      </c>
    </row>
    <row r="3198" spans="4:7" x14ac:dyDescent="0.15">
      <c r="D3198">
        <f t="shared" ca="1" si="197"/>
        <v>531.86158065870575</v>
      </c>
      <c r="E3198">
        <f t="shared" ca="1" si="198"/>
        <v>-0.83143184326599739</v>
      </c>
      <c r="F3198">
        <f t="shared" ca="1" si="200"/>
        <v>0</v>
      </c>
      <c r="G3198">
        <f t="shared" ca="1" si="199"/>
        <v>0</v>
      </c>
    </row>
    <row r="3199" spans="4:7" x14ac:dyDescent="0.15">
      <c r="D3199">
        <f t="shared" ca="1" si="197"/>
        <v>612.63435038546447</v>
      </c>
      <c r="E3199">
        <f t="shared" ca="1" si="198"/>
        <v>8.9497028935593081E-2</v>
      </c>
      <c r="F3199">
        <f t="shared" ca="1" si="200"/>
        <v>0</v>
      </c>
      <c r="G3199">
        <f t="shared" ca="1" si="199"/>
        <v>0</v>
      </c>
    </row>
    <row r="3200" spans="4:7" x14ac:dyDescent="0.15">
      <c r="D3200">
        <f t="shared" ca="1" si="197"/>
        <v>669.43283531977124</v>
      </c>
      <c r="E3200">
        <f t="shared" ca="1" si="198"/>
        <v>0.66701179681186673</v>
      </c>
      <c r="F3200">
        <f t="shared" ca="1" si="200"/>
        <v>44.432835319771243</v>
      </c>
      <c r="G3200">
        <f t="shared" ca="1" si="199"/>
        <v>43.9577405497255</v>
      </c>
    </row>
    <row r="3201" spans="4:7" x14ac:dyDescent="0.15">
      <c r="D3201">
        <f t="shared" ca="1" si="197"/>
        <v>758.82134398180301</v>
      </c>
      <c r="E3201">
        <f t="shared" ca="1" si="198"/>
        <v>1.4834004354124075</v>
      </c>
      <c r="F3201">
        <f t="shared" ca="1" si="200"/>
        <v>133.82134398180301</v>
      </c>
      <c r="G3201">
        <f t="shared" ca="1" si="199"/>
        <v>132.39046926519549</v>
      </c>
    </row>
    <row r="3202" spans="4:7" x14ac:dyDescent="0.15">
      <c r="D3202">
        <f t="shared" ca="1" si="197"/>
        <v>608.28388874315885</v>
      </c>
      <c r="E3202">
        <f t="shared" ca="1" si="198"/>
        <v>4.3077219068805246E-2</v>
      </c>
      <c r="F3202">
        <f t="shared" ca="1" si="200"/>
        <v>0</v>
      </c>
      <c r="G3202">
        <f t="shared" ca="1" si="199"/>
        <v>0</v>
      </c>
    </row>
    <row r="3203" spans="4:7" x14ac:dyDescent="0.15">
      <c r="D3203">
        <f t="shared" ref="D3203:D3266" ca="1" si="201">$B$2 * EXP(($B$4 - ($B$6^2)/2)*$B$5 + $B$6*SQRT($B$5)*E3203)</f>
        <v>482.63062949382982</v>
      </c>
      <c r="E3203">
        <f t="shared" ref="E3203:E3266" ca="1" si="202">_xlfn.NORM.S.INV(RAND())</f>
        <v>-1.4641110001608812</v>
      </c>
      <c r="F3203">
        <f t="shared" ca="1" si="200"/>
        <v>0</v>
      </c>
      <c r="G3203">
        <f t="shared" ref="G3203:G3266" ca="1" si="203">F3203* EXP(-$B$4*$B$5)</f>
        <v>0</v>
      </c>
    </row>
    <row r="3204" spans="4:7" x14ac:dyDescent="0.15">
      <c r="D3204">
        <f t="shared" ca="1" si="201"/>
        <v>651.38974741925949</v>
      </c>
      <c r="E3204">
        <f t="shared" ca="1" si="202"/>
        <v>0.48904206220196555</v>
      </c>
      <c r="F3204">
        <f t="shared" ca="1" si="200"/>
        <v>26.389747419259493</v>
      </c>
      <c r="G3204">
        <f t="shared" ca="1" si="203"/>
        <v>26.107577017765006</v>
      </c>
    </row>
    <row r="3205" spans="4:7" x14ac:dyDescent="0.15">
      <c r="D3205">
        <f t="shared" ca="1" si="201"/>
        <v>604.31105135991584</v>
      </c>
      <c r="E3205">
        <f t="shared" ca="1" si="202"/>
        <v>3.9575109017399139E-4</v>
      </c>
      <c r="F3205">
        <f t="shared" ca="1" si="200"/>
        <v>0</v>
      </c>
      <c r="G3205">
        <f t="shared" ca="1" si="203"/>
        <v>0</v>
      </c>
    </row>
    <row r="3206" spans="4:7" x14ac:dyDescent="0.15">
      <c r="D3206">
        <f t="shared" ca="1" si="201"/>
        <v>518.10024323670041</v>
      </c>
      <c r="E3206">
        <f t="shared" ca="1" si="202"/>
        <v>-1.0021834353427914</v>
      </c>
      <c r="F3206">
        <f t="shared" ca="1" si="200"/>
        <v>0</v>
      </c>
      <c r="G3206">
        <f t="shared" ca="1" si="203"/>
        <v>0</v>
      </c>
    </row>
    <row r="3207" spans="4:7" x14ac:dyDescent="0.15">
      <c r="D3207">
        <f t="shared" ca="1" si="201"/>
        <v>653.63059442034478</v>
      </c>
      <c r="E3207">
        <f t="shared" ca="1" si="202"/>
        <v>0.51141114142761912</v>
      </c>
      <c r="F3207">
        <f t="shared" ca="1" si="200"/>
        <v>28.630594420344778</v>
      </c>
      <c r="G3207">
        <f t="shared" ca="1" si="203"/>
        <v>28.324463929807433</v>
      </c>
    </row>
    <row r="3208" spans="4:7" x14ac:dyDescent="0.15">
      <c r="D3208">
        <f t="shared" ca="1" si="201"/>
        <v>665.76076360250545</v>
      </c>
      <c r="E3208">
        <f t="shared" ca="1" si="202"/>
        <v>0.63118394535827138</v>
      </c>
      <c r="F3208">
        <f t="shared" ca="1" si="200"/>
        <v>40.760763602505449</v>
      </c>
      <c r="G3208">
        <f t="shared" ca="1" si="203"/>
        <v>40.324932184788018</v>
      </c>
    </row>
    <row r="3209" spans="4:7" x14ac:dyDescent="0.15">
      <c r="D3209">
        <f t="shared" ca="1" si="201"/>
        <v>616.20611567342985</v>
      </c>
      <c r="E3209">
        <f t="shared" ca="1" si="202"/>
        <v>0.1273623277089844</v>
      </c>
      <c r="F3209">
        <f t="shared" ca="1" si="200"/>
        <v>0</v>
      </c>
      <c r="G3209">
        <f t="shared" ca="1" si="203"/>
        <v>0</v>
      </c>
    </row>
    <row r="3210" spans="4:7" x14ac:dyDescent="0.15">
      <c r="D3210">
        <f t="shared" ca="1" si="201"/>
        <v>658.82073386708294</v>
      </c>
      <c r="E3210">
        <f t="shared" ca="1" si="202"/>
        <v>0.56292817415289409</v>
      </c>
      <c r="F3210">
        <f t="shared" ca="1" si="200"/>
        <v>33.820733867082936</v>
      </c>
      <c r="G3210">
        <f t="shared" ca="1" si="203"/>
        <v>33.459108198504225</v>
      </c>
    </row>
    <row r="3211" spans="4:7" x14ac:dyDescent="0.15">
      <c r="D3211">
        <f t="shared" ca="1" si="201"/>
        <v>739.33805639862351</v>
      </c>
      <c r="E3211">
        <f t="shared" ca="1" si="202"/>
        <v>1.3139738885299856</v>
      </c>
      <c r="F3211">
        <f t="shared" ca="1" si="200"/>
        <v>114.33805639862351</v>
      </c>
      <c r="G3211">
        <f t="shared" ca="1" si="203"/>
        <v>113.11550527801091</v>
      </c>
    </row>
    <row r="3212" spans="4:7" x14ac:dyDescent="0.15">
      <c r="D3212">
        <f t="shared" ca="1" si="201"/>
        <v>715.49507300686616</v>
      </c>
      <c r="E3212">
        <f t="shared" ca="1" si="202"/>
        <v>1.1004536438887509</v>
      </c>
      <c r="F3212">
        <f t="shared" ca="1" si="200"/>
        <v>90.495073006866164</v>
      </c>
      <c r="G3212">
        <f t="shared" ca="1" si="203"/>
        <v>89.527461203769306</v>
      </c>
    </row>
    <row r="3213" spans="4:7" x14ac:dyDescent="0.15">
      <c r="D3213">
        <f t="shared" ca="1" si="201"/>
        <v>585.49990478838799</v>
      </c>
      <c r="E3213">
        <f t="shared" ca="1" si="202"/>
        <v>-0.20558481638144591</v>
      </c>
      <c r="F3213">
        <f t="shared" ca="1" si="200"/>
        <v>0</v>
      </c>
      <c r="G3213">
        <f t="shared" ca="1" si="203"/>
        <v>0</v>
      </c>
    </row>
    <row r="3214" spans="4:7" x14ac:dyDescent="0.15">
      <c r="D3214">
        <f t="shared" ca="1" si="201"/>
        <v>509.67044047197061</v>
      </c>
      <c r="E3214">
        <f t="shared" ca="1" si="202"/>
        <v>-1.1090356883521135</v>
      </c>
      <c r="F3214">
        <f t="shared" ca="1" si="200"/>
        <v>0</v>
      </c>
      <c r="G3214">
        <f t="shared" ca="1" si="203"/>
        <v>0</v>
      </c>
    </row>
    <row r="3215" spans="4:7" x14ac:dyDescent="0.15">
      <c r="D3215">
        <f t="shared" ca="1" si="201"/>
        <v>557.96763383587586</v>
      </c>
      <c r="E3215">
        <f t="shared" ca="1" si="202"/>
        <v>-0.51931398557894748</v>
      </c>
      <c r="F3215">
        <f t="shared" ca="1" si="200"/>
        <v>0</v>
      </c>
      <c r="G3215">
        <f t="shared" ca="1" si="203"/>
        <v>0</v>
      </c>
    </row>
    <row r="3216" spans="4:7" x14ac:dyDescent="0.15">
      <c r="D3216">
        <f t="shared" ca="1" si="201"/>
        <v>575.33738348030533</v>
      </c>
      <c r="E3216">
        <f t="shared" ca="1" si="202"/>
        <v>-0.31963447021806873</v>
      </c>
      <c r="F3216">
        <f t="shared" ca="1" si="200"/>
        <v>0</v>
      </c>
      <c r="G3216">
        <f t="shared" ca="1" si="203"/>
        <v>0</v>
      </c>
    </row>
    <row r="3217" spans="4:7" x14ac:dyDescent="0.15">
      <c r="D3217">
        <f t="shared" ca="1" si="201"/>
        <v>612.31650752697067</v>
      </c>
      <c r="E3217">
        <f t="shared" ca="1" si="202"/>
        <v>8.6116796549768185E-2</v>
      </c>
      <c r="F3217">
        <f t="shared" ca="1" si="200"/>
        <v>0</v>
      </c>
      <c r="G3217">
        <f t="shared" ca="1" si="203"/>
        <v>0</v>
      </c>
    </row>
    <row r="3218" spans="4:7" x14ac:dyDescent="0.15">
      <c r="D3218">
        <f t="shared" ca="1" si="201"/>
        <v>567.46708179747031</v>
      </c>
      <c r="E3218">
        <f t="shared" ca="1" si="202"/>
        <v>-0.40935236501240296</v>
      </c>
      <c r="F3218">
        <f t="shared" ca="1" si="200"/>
        <v>0</v>
      </c>
      <c r="G3218">
        <f t="shared" ca="1" si="203"/>
        <v>0</v>
      </c>
    </row>
    <row r="3219" spans="4:7" x14ac:dyDescent="0.15">
      <c r="D3219">
        <f t="shared" ca="1" si="201"/>
        <v>676.57650515476951</v>
      </c>
      <c r="E3219">
        <f t="shared" ca="1" si="202"/>
        <v>0.73615191780926437</v>
      </c>
      <c r="F3219">
        <f t="shared" ca="1" si="200"/>
        <v>51.576505154769507</v>
      </c>
      <c r="G3219">
        <f t="shared" ca="1" si="203"/>
        <v>51.025027229043602</v>
      </c>
    </row>
    <row r="3220" spans="4:7" x14ac:dyDescent="0.15">
      <c r="D3220">
        <f t="shared" ca="1" si="201"/>
        <v>571.95735012179875</v>
      </c>
      <c r="E3220">
        <f t="shared" ca="1" si="202"/>
        <v>-0.35801403095991802</v>
      </c>
      <c r="F3220">
        <f t="shared" ca="1" si="200"/>
        <v>0</v>
      </c>
      <c r="G3220">
        <f t="shared" ca="1" si="203"/>
        <v>0</v>
      </c>
    </row>
    <row r="3221" spans="4:7" x14ac:dyDescent="0.15">
      <c r="D3221">
        <f t="shared" ca="1" si="201"/>
        <v>726.69095518855659</v>
      </c>
      <c r="E3221">
        <f t="shared" ca="1" si="202"/>
        <v>1.2015879542628363</v>
      </c>
      <c r="F3221">
        <f t="shared" ca="1" si="200"/>
        <v>101.69095518855659</v>
      </c>
      <c r="G3221">
        <f t="shared" ca="1" si="203"/>
        <v>100.60363225218882</v>
      </c>
    </row>
    <row r="3222" spans="4:7" x14ac:dyDescent="0.15">
      <c r="D3222">
        <f t="shared" ca="1" si="201"/>
        <v>741.66094012682458</v>
      </c>
      <c r="E3222">
        <f t="shared" ca="1" si="202"/>
        <v>1.3344065914483487</v>
      </c>
      <c r="F3222">
        <f t="shared" ca="1" si="200"/>
        <v>116.66094012682458</v>
      </c>
      <c r="G3222">
        <f t="shared" ca="1" si="203"/>
        <v>115.41355174559718</v>
      </c>
    </row>
    <row r="3223" spans="4:7" x14ac:dyDescent="0.15">
      <c r="D3223">
        <f t="shared" ca="1" si="201"/>
        <v>539.81611904832425</v>
      </c>
      <c r="E3223">
        <f t="shared" ca="1" si="202"/>
        <v>-0.73473517260326804</v>
      </c>
      <c r="F3223">
        <f t="shared" ca="1" si="200"/>
        <v>0</v>
      </c>
      <c r="G3223">
        <f t="shared" ca="1" si="203"/>
        <v>0</v>
      </c>
    </row>
    <row r="3224" spans="4:7" x14ac:dyDescent="0.15">
      <c r="D3224">
        <f t="shared" ca="1" si="201"/>
        <v>533.99625928399166</v>
      </c>
      <c r="E3224">
        <f t="shared" ca="1" si="202"/>
        <v>-0.80534109376488716</v>
      </c>
      <c r="F3224">
        <f t="shared" ca="1" si="200"/>
        <v>0</v>
      </c>
      <c r="G3224">
        <f t="shared" ca="1" si="203"/>
        <v>0</v>
      </c>
    </row>
    <row r="3225" spans="4:7" x14ac:dyDescent="0.15">
      <c r="D3225">
        <f t="shared" ca="1" si="201"/>
        <v>531.02223748565802</v>
      </c>
      <c r="E3225">
        <f t="shared" ca="1" si="202"/>
        <v>-0.8417192666647314</v>
      </c>
      <c r="F3225">
        <f t="shared" ca="1" si="200"/>
        <v>0</v>
      </c>
      <c r="G3225">
        <f t="shared" ca="1" si="203"/>
        <v>0</v>
      </c>
    </row>
    <row r="3226" spans="4:7" x14ac:dyDescent="0.15">
      <c r="D3226">
        <f t="shared" ca="1" si="201"/>
        <v>719.56899873887062</v>
      </c>
      <c r="E3226">
        <f t="shared" ca="1" si="202"/>
        <v>1.1374360990682115</v>
      </c>
      <c r="F3226">
        <f t="shared" ca="1" si="200"/>
        <v>94.568998738870619</v>
      </c>
      <c r="G3226">
        <f t="shared" ca="1" si="203"/>
        <v>93.557826789433761</v>
      </c>
    </row>
    <row r="3227" spans="4:7" x14ac:dyDescent="0.15">
      <c r="D3227">
        <f t="shared" ca="1" si="201"/>
        <v>535.49941773444857</v>
      </c>
      <c r="E3227">
        <f t="shared" ca="1" si="202"/>
        <v>-0.78703149732346545</v>
      </c>
      <c r="F3227">
        <f t="shared" ca="1" si="200"/>
        <v>0</v>
      </c>
      <c r="G3227">
        <f t="shared" ca="1" si="203"/>
        <v>0</v>
      </c>
    </row>
    <row r="3228" spans="4:7" x14ac:dyDescent="0.15">
      <c r="D3228">
        <f t="shared" ca="1" si="201"/>
        <v>578.92894387961292</v>
      </c>
      <c r="E3228">
        <f t="shared" ca="1" si="202"/>
        <v>-0.27909936483138503</v>
      </c>
      <c r="F3228">
        <f t="shared" ca="1" si="200"/>
        <v>0</v>
      </c>
      <c r="G3228">
        <f t="shared" ca="1" si="203"/>
        <v>0</v>
      </c>
    </row>
    <row r="3229" spans="4:7" x14ac:dyDescent="0.15">
      <c r="D3229">
        <f t="shared" ca="1" si="201"/>
        <v>764.20977521842815</v>
      </c>
      <c r="E3229">
        <f t="shared" ca="1" si="202"/>
        <v>1.5294905870536093</v>
      </c>
      <c r="F3229">
        <f t="shared" ca="1" si="200"/>
        <v>139.20977521842815</v>
      </c>
      <c r="G3229">
        <f t="shared" ca="1" si="203"/>
        <v>137.72128510363933</v>
      </c>
    </row>
    <row r="3230" spans="4:7" x14ac:dyDescent="0.15">
      <c r="D3230">
        <f t="shared" ca="1" si="201"/>
        <v>653.1680505160798</v>
      </c>
      <c r="E3230">
        <f t="shared" ca="1" si="202"/>
        <v>0.50680012083742354</v>
      </c>
      <c r="F3230">
        <f t="shared" ca="1" si="200"/>
        <v>28.168050516079802</v>
      </c>
      <c r="G3230">
        <f t="shared" ca="1" si="203"/>
        <v>27.866865741660984</v>
      </c>
    </row>
    <row r="3231" spans="4:7" x14ac:dyDescent="0.15">
      <c r="D3231">
        <f t="shared" ca="1" si="201"/>
        <v>603.85214578553223</v>
      </c>
      <c r="E3231">
        <f t="shared" ca="1" si="202"/>
        <v>-4.5524860975381248E-3</v>
      </c>
      <c r="F3231">
        <f t="shared" ca="1" si="200"/>
        <v>0</v>
      </c>
      <c r="G3231">
        <f t="shared" ca="1" si="203"/>
        <v>0</v>
      </c>
    </row>
    <row r="3232" spans="4:7" x14ac:dyDescent="0.15">
      <c r="D3232">
        <f t="shared" ca="1" si="201"/>
        <v>520.17885048604319</v>
      </c>
      <c r="E3232">
        <f t="shared" ca="1" si="202"/>
        <v>-0.9761031904302544</v>
      </c>
      <c r="F3232">
        <f t="shared" ca="1" si="200"/>
        <v>0</v>
      </c>
      <c r="G3232">
        <f t="shared" ca="1" si="203"/>
        <v>0</v>
      </c>
    </row>
    <row r="3233" spans="4:7" x14ac:dyDescent="0.15">
      <c r="D3233">
        <f t="shared" ca="1" si="201"/>
        <v>672.23833037433417</v>
      </c>
      <c r="E3233">
        <f t="shared" ca="1" si="202"/>
        <v>0.69425240572136759</v>
      </c>
      <c r="F3233">
        <f t="shared" ca="1" si="200"/>
        <v>47.238330374334168</v>
      </c>
      <c r="G3233">
        <f t="shared" ca="1" si="203"/>
        <v>46.733238058144465</v>
      </c>
    </row>
    <row r="3234" spans="4:7" x14ac:dyDescent="0.15">
      <c r="D3234">
        <f t="shared" ca="1" si="201"/>
        <v>525.14089655234022</v>
      </c>
      <c r="E3234">
        <f t="shared" ca="1" si="202"/>
        <v>-0.91426345025789213</v>
      </c>
      <c r="F3234">
        <f t="shared" ca="1" si="200"/>
        <v>0</v>
      </c>
      <c r="G3234">
        <f t="shared" ca="1" si="203"/>
        <v>0</v>
      </c>
    </row>
    <row r="3235" spans="4:7" x14ac:dyDescent="0.15">
      <c r="D3235">
        <f t="shared" ca="1" si="201"/>
        <v>606.76190329789745</v>
      </c>
      <c r="E3235">
        <f t="shared" ca="1" si="202"/>
        <v>2.6759072196252492E-2</v>
      </c>
      <c r="F3235">
        <f t="shared" ca="1" si="200"/>
        <v>0</v>
      </c>
      <c r="G3235">
        <f t="shared" ca="1" si="203"/>
        <v>0</v>
      </c>
    </row>
    <row r="3236" spans="4:7" x14ac:dyDescent="0.15">
      <c r="D3236">
        <f t="shared" ca="1" si="201"/>
        <v>461.97356274299074</v>
      </c>
      <c r="E3236">
        <f t="shared" ca="1" si="202"/>
        <v>-1.7490427115098417</v>
      </c>
      <c r="F3236">
        <f t="shared" ca="1" si="200"/>
        <v>0</v>
      </c>
      <c r="G3236">
        <f t="shared" ca="1" si="203"/>
        <v>0</v>
      </c>
    </row>
    <row r="3237" spans="4:7" x14ac:dyDescent="0.15">
      <c r="D3237">
        <f t="shared" ca="1" si="201"/>
        <v>573.37203413404359</v>
      </c>
      <c r="E3237">
        <f t="shared" ca="1" si="202"/>
        <v>-0.3419230685489531</v>
      </c>
      <c r="F3237">
        <f t="shared" ca="1" si="200"/>
        <v>0</v>
      </c>
      <c r="G3237">
        <f t="shared" ca="1" si="203"/>
        <v>0</v>
      </c>
    </row>
    <row r="3238" spans="4:7" x14ac:dyDescent="0.15">
      <c r="D3238">
        <f t="shared" ca="1" si="201"/>
        <v>699.46918272071844</v>
      </c>
      <c r="E3238">
        <f t="shared" ca="1" si="202"/>
        <v>0.95290065049863881</v>
      </c>
      <c r="F3238">
        <f t="shared" ca="1" si="200"/>
        <v>74.469182720718436</v>
      </c>
      <c r="G3238">
        <f t="shared" ca="1" si="203"/>
        <v>73.672926551478412</v>
      </c>
    </row>
    <row r="3239" spans="4:7" x14ac:dyDescent="0.15">
      <c r="D3239">
        <f t="shared" ca="1" si="201"/>
        <v>646.31211215496819</v>
      </c>
      <c r="E3239">
        <f t="shared" ca="1" si="202"/>
        <v>0.43806890336971499</v>
      </c>
      <c r="F3239">
        <f t="shared" ca="1" si="200"/>
        <v>21.31211215496819</v>
      </c>
      <c r="G3239">
        <f t="shared" ca="1" si="203"/>
        <v>21.084233988954594</v>
      </c>
    </row>
    <row r="3240" spans="4:7" x14ac:dyDescent="0.15">
      <c r="D3240">
        <f t="shared" ca="1" si="201"/>
        <v>627.18501443100615</v>
      </c>
      <c r="E3240">
        <f t="shared" ca="1" si="202"/>
        <v>0.24239337115754783</v>
      </c>
      <c r="F3240">
        <f t="shared" ca="1" si="200"/>
        <v>2.1850144310061523</v>
      </c>
      <c r="G3240">
        <f t="shared" ca="1" si="203"/>
        <v>2.16165132754506</v>
      </c>
    </row>
    <row r="3241" spans="4:7" x14ac:dyDescent="0.15">
      <c r="D3241">
        <f t="shared" ca="1" si="201"/>
        <v>677.66483802856885</v>
      </c>
      <c r="E3241">
        <f t="shared" ca="1" si="202"/>
        <v>0.74662123914631717</v>
      </c>
      <c r="F3241">
        <f t="shared" ca="1" si="200"/>
        <v>52.664838028568852</v>
      </c>
      <c r="G3241">
        <f t="shared" ca="1" si="203"/>
        <v>52.101723184949009</v>
      </c>
    </row>
    <row r="3242" spans="4:7" x14ac:dyDescent="0.15">
      <c r="D3242">
        <f t="shared" ca="1" si="201"/>
        <v>639.15720044282295</v>
      </c>
      <c r="E3242">
        <f t="shared" ca="1" si="202"/>
        <v>0.36555858572080752</v>
      </c>
      <c r="F3242">
        <f t="shared" ca="1" si="200"/>
        <v>14.157200442822955</v>
      </c>
      <c r="G3242">
        <f t="shared" ca="1" si="203"/>
        <v>14.005825635420521</v>
      </c>
    </row>
    <row r="3243" spans="4:7" x14ac:dyDescent="0.15">
      <c r="D3243">
        <f t="shared" ca="1" si="201"/>
        <v>585.81744094443752</v>
      </c>
      <c r="E3243">
        <f t="shared" ca="1" si="202"/>
        <v>-0.20205321745572494</v>
      </c>
      <c r="F3243">
        <f t="shared" ref="F3243:F3306" ca="1" si="204">MAX(D3243-$B$3,0)</f>
        <v>0</v>
      </c>
      <c r="G3243">
        <f t="shared" ca="1" si="203"/>
        <v>0</v>
      </c>
    </row>
    <row r="3244" spans="4:7" x14ac:dyDescent="0.15">
      <c r="D3244">
        <f t="shared" ca="1" si="201"/>
        <v>584.76481354830491</v>
      </c>
      <c r="E3244">
        <f t="shared" ca="1" si="202"/>
        <v>-0.21376776736193551</v>
      </c>
      <c r="F3244">
        <f t="shared" ca="1" si="204"/>
        <v>0</v>
      </c>
      <c r="G3244">
        <f t="shared" ca="1" si="203"/>
        <v>0</v>
      </c>
    </row>
    <row r="3245" spans="4:7" x14ac:dyDescent="0.15">
      <c r="D3245">
        <f t="shared" ca="1" si="201"/>
        <v>532.29827399118813</v>
      </c>
      <c r="E3245">
        <f t="shared" ca="1" si="202"/>
        <v>-0.82608592307052098</v>
      </c>
      <c r="F3245">
        <f t="shared" ca="1" si="204"/>
        <v>0</v>
      </c>
      <c r="G3245">
        <f t="shared" ca="1" si="203"/>
        <v>0</v>
      </c>
    </row>
    <row r="3246" spans="4:7" x14ac:dyDescent="0.15">
      <c r="D3246">
        <f t="shared" ca="1" si="201"/>
        <v>632.20124950475054</v>
      </c>
      <c r="E3246">
        <f t="shared" ca="1" si="202"/>
        <v>0.29428221355165024</v>
      </c>
      <c r="F3246">
        <f t="shared" ca="1" si="204"/>
        <v>7.2012495047505354</v>
      </c>
      <c r="G3246">
        <f t="shared" ca="1" si="203"/>
        <v>7.1242506827559575</v>
      </c>
    </row>
    <row r="3247" spans="4:7" x14ac:dyDescent="0.15">
      <c r="D3247">
        <f t="shared" ca="1" si="201"/>
        <v>759.85588980022555</v>
      </c>
      <c r="E3247">
        <f t="shared" ca="1" si="202"/>
        <v>1.4922747960007012</v>
      </c>
      <c r="F3247">
        <f t="shared" ca="1" si="204"/>
        <v>134.85588980022555</v>
      </c>
      <c r="G3247">
        <f t="shared" ca="1" si="203"/>
        <v>133.41395327979282</v>
      </c>
    </row>
    <row r="3248" spans="4:7" x14ac:dyDescent="0.15">
      <c r="D3248">
        <f t="shared" ca="1" si="201"/>
        <v>683.20747923701845</v>
      </c>
      <c r="E3248">
        <f t="shared" ca="1" si="202"/>
        <v>0.79967968745717233</v>
      </c>
      <c r="F3248">
        <f t="shared" ca="1" si="204"/>
        <v>58.207479237018447</v>
      </c>
      <c r="G3248">
        <f t="shared" ca="1" si="203"/>
        <v>57.585100116621682</v>
      </c>
    </row>
    <row r="3249" spans="4:7" x14ac:dyDescent="0.15">
      <c r="D3249">
        <f t="shared" ca="1" si="201"/>
        <v>606.36681518794319</v>
      </c>
      <c r="E3249">
        <f t="shared" ca="1" si="202"/>
        <v>2.2516396381665561E-2</v>
      </c>
      <c r="F3249">
        <f t="shared" ca="1" si="204"/>
        <v>0</v>
      </c>
      <c r="G3249">
        <f t="shared" ca="1" si="203"/>
        <v>0</v>
      </c>
    </row>
    <row r="3250" spans="4:7" x14ac:dyDescent="0.15">
      <c r="D3250">
        <f t="shared" ca="1" si="201"/>
        <v>904.85703402576792</v>
      </c>
      <c r="E3250">
        <f t="shared" ca="1" si="202"/>
        <v>2.6298674493351686</v>
      </c>
      <c r="F3250">
        <f t="shared" ca="1" si="204"/>
        <v>279.85703402576792</v>
      </c>
      <c r="G3250">
        <f t="shared" ca="1" si="203"/>
        <v>276.86468361037606</v>
      </c>
    </row>
    <row r="3251" spans="4:7" x14ac:dyDescent="0.15">
      <c r="D3251">
        <f t="shared" ca="1" si="201"/>
        <v>507.69924831293957</v>
      </c>
      <c r="E3251">
        <f t="shared" ca="1" si="202"/>
        <v>-1.1342765088985036</v>
      </c>
      <c r="F3251">
        <f t="shared" ca="1" si="204"/>
        <v>0</v>
      </c>
      <c r="G3251">
        <f t="shared" ca="1" si="203"/>
        <v>0</v>
      </c>
    </row>
    <row r="3252" spans="4:7" x14ac:dyDescent="0.15">
      <c r="D3252">
        <f t="shared" ca="1" si="201"/>
        <v>510.65120172587064</v>
      </c>
      <c r="E3252">
        <f t="shared" ca="1" si="202"/>
        <v>-1.0965135328588438</v>
      </c>
      <c r="F3252">
        <f t="shared" ca="1" si="204"/>
        <v>0</v>
      </c>
      <c r="G3252">
        <f t="shared" ca="1" si="203"/>
        <v>0</v>
      </c>
    </row>
    <row r="3253" spans="4:7" x14ac:dyDescent="0.15">
      <c r="D3253">
        <f t="shared" ca="1" si="201"/>
        <v>533.51890655240607</v>
      </c>
      <c r="E3253">
        <f t="shared" ca="1" si="202"/>
        <v>-0.81116639172859872</v>
      </c>
      <c r="F3253">
        <f t="shared" ca="1" si="204"/>
        <v>0</v>
      </c>
      <c r="G3253">
        <f t="shared" ca="1" si="203"/>
        <v>0</v>
      </c>
    </row>
    <row r="3254" spans="4:7" x14ac:dyDescent="0.15">
      <c r="D3254">
        <f t="shared" ca="1" si="201"/>
        <v>696.11947605673618</v>
      </c>
      <c r="E3254">
        <f t="shared" ca="1" si="202"/>
        <v>0.92163244649854437</v>
      </c>
      <c r="F3254">
        <f t="shared" ca="1" si="204"/>
        <v>71.119476056736175</v>
      </c>
      <c r="G3254">
        <f t="shared" ca="1" si="203"/>
        <v>70.359036375590875</v>
      </c>
    </row>
    <row r="3255" spans="4:7" x14ac:dyDescent="0.15">
      <c r="D3255">
        <f t="shared" ca="1" si="201"/>
        <v>529.46946452538555</v>
      </c>
      <c r="E3255">
        <f t="shared" ca="1" si="202"/>
        <v>-0.86079379256856714</v>
      </c>
      <c r="F3255">
        <f t="shared" ca="1" si="204"/>
        <v>0</v>
      </c>
      <c r="G3255">
        <f t="shared" ca="1" si="203"/>
        <v>0</v>
      </c>
    </row>
    <row r="3256" spans="4:7" x14ac:dyDescent="0.15">
      <c r="D3256">
        <f t="shared" ca="1" si="201"/>
        <v>572.90797256378744</v>
      </c>
      <c r="E3256">
        <f t="shared" ca="1" si="202"/>
        <v>-0.3471970387107548</v>
      </c>
      <c r="F3256">
        <f t="shared" ca="1" si="204"/>
        <v>0</v>
      </c>
      <c r="G3256">
        <f t="shared" ca="1" si="203"/>
        <v>0</v>
      </c>
    </row>
    <row r="3257" spans="4:7" x14ac:dyDescent="0.15">
      <c r="D3257">
        <f t="shared" ca="1" si="201"/>
        <v>666.67993596243139</v>
      </c>
      <c r="E3257">
        <f t="shared" ca="1" si="202"/>
        <v>0.64017067946859252</v>
      </c>
      <c r="F3257">
        <f t="shared" ca="1" si="204"/>
        <v>41.679935962431387</v>
      </c>
      <c r="G3257">
        <f t="shared" ca="1" si="203"/>
        <v>41.234276362968885</v>
      </c>
    </row>
    <row r="3258" spans="4:7" x14ac:dyDescent="0.15">
      <c r="D3258">
        <f t="shared" ca="1" si="201"/>
        <v>615.88186281677224</v>
      </c>
      <c r="E3258">
        <f t="shared" ca="1" si="202"/>
        <v>0.12393390109522612</v>
      </c>
      <c r="F3258">
        <f t="shared" ca="1" si="204"/>
        <v>0</v>
      </c>
      <c r="G3258">
        <f t="shared" ca="1" si="203"/>
        <v>0</v>
      </c>
    </row>
    <row r="3259" spans="4:7" x14ac:dyDescent="0.15">
      <c r="D3259">
        <f t="shared" ca="1" si="201"/>
        <v>581.58062851134389</v>
      </c>
      <c r="E3259">
        <f t="shared" ca="1" si="202"/>
        <v>-0.24933294126488423</v>
      </c>
      <c r="F3259">
        <f t="shared" ca="1" si="204"/>
        <v>0</v>
      </c>
      <c r="G3259">
        <f t="shared" ca="1" si="203"/>
        <v>0</v>
      </c>
    </row>
    <row r="3260" spans="4:7" x14ac:dyDescent="0.15">
      <c r="D3260">
        <f t="shared" ca="1" si="201"/>
        <v>554.28778169126383</v>
      </c>
      <c r="E3260">
        <f t="shared" ca="1" si="202"/>
        <v>-0.56241427453340631</v>
      </c>
      <c r="F3260">
        <f t="shared" ca="1" si="204"/>
        <v>0</v>
      </c>
      <c r="G3260">
        <f t="shared" ca="1" si="203"/>
        <v>0</v>
      </c>
    </row>
    <row r="3261" spans="4:7" x14ac:dyDescent="0.15">
      <c r="D3261">
        <f t="shared" ca="1" si="201"/>
        <v>606.41478915377479</v>
      </c>
      <c r="E3261">
        <f t="shared" ca="1" si="202"/>
        <v>2.3031714933671295E-2</v>
      </c>
      <c r="F3261">
        <f t="shared" ca="1" si="204"/>
        <v>0</v>
      </c>
      <c r="G3261">
        <f t="shared" ca="1" si="203"/>
        <v>0</v>
      </c>
    </row>
    <row r="3262" spans="4:7" x14ac:dyDescent="0.15">
      <c r="D3262">
        <f t="shared" ca="1" si="201"/>
        <v>621.03300970652697</v>
      </c>
      <c r="E3262">
        <f t="shared" ca="1" si="202"/>
        <v>0.17818635549414139</v>
      </c>
      <c r="F3262">
        <f t="shared" ca="1" si="204"/>
        <v>0</v>
      </c>
      <c r="G3262">
        <f t="shared" ca="1" si="203"/>
        <v>0</v>
      </c>
    </row>
    <row r="3263" spans="4:7" x14ac:dyDescent="0.15">
      <c r="D3263">
        <f t="shared" ca="1" si="201"/>
        <v>501.0014622602385</v>
      </c>
      <c r="E3263">
        <f t="shared" ca="1" si="202"/>
        <v>-1.2207788942915156</v>
      </c>
      <c r="F3263">
        <f t="shared" ca="1" si="204"/>
        <v>0</v>
      </c>
      <c r="G3263">
        <f t="shared" ca="1" si="203"/>
        <v>0</v>
      </c>
    </row>
    <row r="3264" spans="4:7" x14ac:dyDescent="0.15">
      <c r="D3264">
        <f t="shared" ca="1" si="201"/>
        <v>790.96962226200583</v>
      </c>
      <c r="E3264">
        <f t="shared" ca="1" si="202"/>
        <v>1.7536715636130644</v>
      </c>
      <c r="F3264">
        <f t="shared" ca="1" si="204"/>
        <v>165.96962226200583</v>
      </c>
      <c r="G3264">
        <f t="shared" ca="1" si="203"/>
        <v>164.19500448315659</v>
      </c>
    </row>
    <row r="3265" spans="4:7" x14ac:dyDescent="0.15">
      <c r="D3265">
        <f t="shared" ca="1" si="201"/>
        <v>426.82999829033145</v>
      </c>
      <c r="E3265">
        <f t="shared" ca="1" si="202"/>
        <v>-2.2644128640326606</v>
      </c>
      <c r="F3265">
        <f t="shared" ca="1" si="204"/>
        <v>0</v>
      </c>
      <c r="G3265">
        <f t="shared" ca="1" si="203"/>
        <v>0</v>
      </c>
    </row>
    <row r="3266" spans="4:7" x14ac:dyDescent="0.15">
      <c r="D3266">
        <f t="shared" ca="1" si="201"/>
        <v>624.1346700520221</v>
      </c>
      <c r="E3266">
        <f t="shared" ca="1" si="202"/>
        <v>0.210636755420296</v>
      </c>
      <c r="F3266">
        <f t="shared" ca="1" si="204"/>
        <v>0</v>
      </c>
      <c r="G3266">
        <f t="shared" ca="1" si="203"/>
        <v>0</v>
      </c>
    </row>
    <row r="3267" spans="4:7" x14ac:dyDescent="0.15">
      <c r="D3267">
        <f t="shared" ref="D3267:D3330" ca="1" si="205">$B$2 * EXP(($B$4 - ($B$6^2)/2)*$B$5 + $B$6*SQRT($B$5)*E3267)</f>
        <v>517.3826871111894</v>
      </c>
      <c r="E3267">
        <f t="shared" ref="E3267:E3330" ca="1" si="206">_xlfn.NORM.S.INV(RAND())</f>
        <v>-1.0112108992062094</v>
      </c>
      <c r="F3267">
        <f t="shared" ca="1" si="204"/>
        <v>0</v>
      </c>
      <c r="G3267">
        <f t="shared" ref="G3267:G3330" ca="1" si="207">F3267* EXP(-$B$4*$B$5)</f>
        <v>0</v>
      </c>
    </row>
    <row r="3268" spans="4:7" x14ac:dyDescent="0.15">
      <c r="D3268">
        <f t="shared" ca="1" si="205"/>
        <v>516.89112987807857</v>
      </c>
      <c r="E3268">
        <f t="shared" ca="1" si="206"/>
        <v>-1.0174023346663037</v>
      </c>
      <c r="F3268">
        <f t="shared" ca="1" si="204"/>
        <v>0</v>
      </c>
      <c r="G3268">
        <f t="shared" ca="1" si="207"/>
        <v>0</v>
      </c>
    </row>
    <row r="3269" spans="4:7" x14ac:dyDescent="0.15">
      <c r="D3269">
        <f t="shared" ca="1" si="205"/>
        <v>547.14954673163845</v>
      </c>
      <c r="E3269">
        <f t="shared" ca="1" si="206"/>
        <v>-0.6468429323846786</v>
      </c>
      <c r="F3269">
        <f t="shared" ca="1" si="204"/>
        <v>0</v>
      </c>
      <c r="G3269">
        <f t="shared" ca="1" si="207"/>
        <v>0</v>
      </c>
    </row>
    <row r="3270" spans="4:7" x14ac:dyDescent="0.15">
      <c r="D3270">
        <f t="shared" ca="1" si="205"/>
        <v>637.61609195781307</v>
      </c>
      <c r="E3270">
        <f t="shared" ca="1" si="206"/>
        <v>0.34983424701803162</v>
      </c>
      <c r="F3270">
        <f t="shared" ca="1" si="204"/>
        <v>12.616091957813069</v>
      </c>
      <c r="G3270">
        <f t="shared" ca="1" si="207"/>
        <v>12.481195337679848</v>
      </c>
    </row>
    <row r="3271" spans="4:7" x14ac:dyDescent="0.15">
      <c r="D3271">
        <f t="shared" ca="1" si="205"/>
        <v>558.33475558354633</v>
      </c>
      <c r="E3271">
        <f t="shared" ca="1" si="206"/>
        <v>-0.51502967416948686</v>
      </c>
      <c r="F3271">
        <f t="shared" ca="1" si="204"/>
        <v>0</v>
      </c>
      <c r="G3271">
        <f t="shared" ca="1" si="207"/>
        <v>0</v>
      </c>
    </row>
    <row r="3272" spans="4:7" x14ac:dyDescent="0.15">
      <c r="D3272">
        <f t="shared" ca="1" si="205"/>
        <v>564.81738282638787</v>
      </c>
      <c r="E3272">
        <f t="shared" ca="1" si="206"/>
        <v>-0.43983795035580064</v>
      </c>
      <c r="F3272">
        <f t="shared" ca="1" si="204"/>
        <v>0</v>
      </c>
      <c r="G3272">
        <f t="shared" ca="1" si="207"/>
        <v>0</v>
      </c>
    </row>
    <row r="3273" spans="4:7" x14ac:dyDescent="0.15">
      <c r="D3273">
        <f t="shared" ca="1" si="205"/>
        <v>687.06966728724785</v>
      </c>
      <c r="E3273">
        <f t="shared" ca="1" si="206"/>
        <v>0.8363976782153254</v>
      </c>
      <c r="F3273">
        <f t="shared" ca="1" si="204"/>
        <v>62.069667287247853</v>
      </c>
      <c r="G3273">
        <f t="shared" ca="1" si="207"/>
        <v>61.405992009844859</v>
      </c>
    </row>
    <row r="3274" spans="4:7" x14ac:dyDescent="0.15">
      <c r="D3274">
        <f t="shared" ca="1" si="205"/>
        <v>693.3617324747164</v>
      </c>
      <c r="E3274">
        <f t="shared" ca="1" si="206"/>
        <v>0.89577685175624033</v>
      </c>
      <c r="F3274">
        <f t="shared" ca="1" si="204"/>
        <v>68.361732474716405</v>
      </c>
      <c r="G3274">
        <f t="shared" ca="1" si="207"/>
        <v>67.630779760664595</v>
      </c>
    </row>
    <row r="3275" spans="4:7" x14ac:dyDescent="0.15">
      <c r="D3275">
        <f t="shared" ca="1" si="205"/>
        <v>655.97932901197953</v>
      </c>
      <c r="E3275">
        <f t="shared" ca="1" si="206"/>
        <v>0.53477503446950336</v>
      </c>
      <c r="F3275">
        <f t="shared" ca="1" si="204"/>
        <v>30.97932901197953</v>
      </c>
      <c r="G3275">
        <f t="shared" ca="1" si="207"/>
        <v>30.648084852402601</v>
      </c>
    </row>
    <row r="3276" spans="4:7" x14ac:dyDescent="0.15">
      <c r="D3276">
        <f t="shared" ca="1" si="205"/>
        <v>522.31376618213483</v>
      </c>
      <c r="E3276">
        <f t="shared" ca="1" si="206"/>
        <v>-0.9494247089330089</v>
      </c>
      <c r="F3276">
        <f t="shared" ca="1" si="204"/>
        <v>0</v>
      </c>
      <c r="G3276">
        <f t="shared" ca="1" si="207"/>
        <v>0</v>
      </c>
    </row>
    <row r="3277" spans="4:7" x14ac:dyDescent="0.15">
      <c r="D3277">
        <f t="shared" ca="1" si="205"/>
        <v>672.84136150136521</v>
      </c>
      <c r="E3277">
        <f t="shared" ca="1" si="206"/>
        <v>0.70009283138061973</v>
      </c>
      <c r="F3277">
        <f t="shared" ca="1" si="204"/>
        <v>47.841361501365213</v>
      </c>
      <c r="G3277">
        <f t="shared" ca="1" si="207"/>
        <v>47.329821319929785</v>
      </c>
    </row>
    <row r="3278" spans="4:7" x14ac:dyDescent="0.15">
      <c r="D3278">
        <f t="shared" ca="1" si="205"/>
        <v>739.31152148232036</v>
      </c>
      <c r="E3278">
        <f t="shared" ca="1" si="206"/>
        <v>1.3137401096812928</v>
      </c>
      <c r="F3278">
        <f t="shared" ca="1" si="204"/>
        <v>114.31152148232036</v>
      </c>
      <c r="G3278">
        <f t="shared" ca="1" si="207"/>
        <v>113.08925408431671</v>
      </c>
    </row>
    <row r="3279" spans="4:7" x14ac:dyDescent="0.15">
      <c r="D3279">
        <f t="shared" ca="1" si="205"/>
        <v>669.73021154841899</v>
      </c>
      <c r="E3279">
        <f t="shared" ca="1" si="206"/>
        <v>0.66990464442391362</v>
      </c>
      <c r="F3279">
        <f t="shared" ca="1" si="204"/>
        <v>44.730211548418993</v>
      </c>
      <c r="G3279">
        <f t="shared" ca="1" si="207"/>
        <v>44.251937105279026</v>
      </c>
    </row>
    <row r="3280" spans="4:7" x14ac:dyDescent="0.15">
      <c r="D3280">
        <f t="shared" ca="1" si="205"/>
        <v>809.25049991349681</v>
      </c>
      <c r="E3280">
        <f t="shared" ca="1" si="206"/>
        <v>1.9025010440941177</v>
      </c>
      <c r="F3280">
        <f t="shared" ca="1" si="204"/>
        <v>184.25049991349681</v>
      </c>
      <c r="G3280">
        <f t="shared" ca="1" si="207"/>
        <v>182.28041521696014</v>
      </c>
    </row>
    <row r="3281" spans="4:7" x14ac:dyDescent="0.15">
      <c r="D3281">
        <f t="shared" ca="1" si="205"/>
        <v>582.64265513438284</v>
      </c>
      <c r="E3281">
        <f t="shared" ca="1" si="206"/>
        <v>-0.23744923248085612</v>
      </c>
      <c r="F3281">
        <f t="shared" ca="1" si="204"/>
        <v>0</v>
      </c>
      <c r="G3281">
        <f t="shared" ca="1" si="207"/>
        <v>0</v>
      </c>
    </row>
    <row r="3282" spans="4:7" x14ac:dyDescent="0.15">
      <c r="D3282">
        <f t="shared" ca="1" si="205"/>
        <v>770.86370787812632</v>
      </c>
      <c r="E3282">
        <f t="shared" ca="1" si="206"/>
        <v>1.5859588864318841</v>
      </c>
      <c r="F3282">
        <f t="shared" ca="1" si="204"/>
        <v>145.86370787812632</v>
      </c>
      <c r="G3282">
        <f t="shared" ca="1" si="207"/>
        <v>144.30407108579357</v>
      </c>
    </row>
    <row r="3283" spans="4:7" x14ac:dyDescent="0.15">
      <c r="D3283">
        <f t="shared" ca="1" si="205"/>
        <v>718.92371877577239</v>
      </c>
      <c r="E3283">
        <f t="shared" ca="1" si="206"/>
        <v>1.1315923265951782</v>
      </c>
      <c r="F3283">
        <f t="shared" ca="1" si="204"/>
        <v>93.923718775772386</v>
      </c>
      <c r="G3283">
        <f t="shared" ca="1" si="207"/>
        <v>92.919446434102554</v>
      </c>
    </row>
    <row r="3284" spans="4:7" x14ac:dyDescent="0.15">
      <c r="D3284">
        <f t="shared" ca="1" si="205"/>
        <v>815.69211896384707</v>
      </c>
      <c r="E3284">
        <f t="shared" ca="1" si="206"/>
        <v>1.9541441127194248</v>
      </c>
      <c r="F3284">
        <f t="shared" ca="1" si="204"/>
        <v>190.69211896384707</v>
      </c>
      <c r="G3284">
        <f t="shared" ca="1" si="207"/>
        <v>188.65315773716273</v>
      </c>
    </row>
    <row r="3285" spans="4:7" x14ac:dyDescent="0.15">
      <c r="D3285">
        <f t="shared" ca="1" si="205"/>
        <v>612.64186305992791</v>
      </c>
      <c r="E3285">
        <f t="shared" ca="1" si="206"/>
        <v>8.9576904386901177E-2</v>
      </c>
      <c r="F3285">
        <f t="shared" ca="1" si="204"/>
        <v>0</v>
      </c>
      <c r="G3285">
        <f t="shared" ca="1" si="207"/>
        <v>0</v>
      </c>
    </row>
    <row r="3286" spans="4:7" x14ac:dyDescent="0.15">
      <c r="D3286">
        <f t="shared" ca="1" si="205"/>
        <v>545.43580269734366</v>
      </c>
      <c r="E3286">
        <f t="shared" ca="1" si="206"/>
        <v>-0.66727647634074372</v>
      </c>
      <c r="F3286">
        <f t="shared" ca="1" si="204"/>
        <v>0</v>
      </c>
      <c r="G3286">
        <f t="shared" ca="1" si="207"/>
        <v>0</v>
      </c>
    </row>
    <row r="3287" spans="4:7" x14ac:dyDescent="0.15">
      <c r="D3287">
        <f t="shared" ca="1" si="205"/>
        <v>563.98117525644682</v>
      </c>
      <c r="E3287">
        <f t="shared" ca="1" si="206"/>
        <v>-0.4494884652472817</v>
      </c>
      <c r="F3287">
        <f t="shared" ca="1" si="204"/>
        <v>0</v>
      </c>
      <c r="G3287">
        <f t="shared" ca="1" si="207"/>
        <v>0</v>
      </c>
    </row>
    <row r="3288" spans="4:7" x14ac:dyDescent="0.15">
      <c r="D3288">
        <f t="shared" ca="1" si="205"/>
        <v>713.50626302537125</v>
      </c>
      <c r="E3288">
        <f t="shared" ca="1" si="206"/>
        <v>1.0823229805592931</v>
      </c>
      <c r="F3288">
        <f t="shared" ca="1" si="204"/>
        <v>88.506263025371254</v>
      </c>
      <c r="G3288">
        <f t="shared" ca="1" si="207"/>
        <v>87.559916424326502</v>
      </c>
    </row>
    <row r="3289" spans="4:7" x14ac:dyDescent="0.15">
      <c r="D3289">
        <f t="shared" ca="1" si="205"/>
        <v>473.08338559585951</v>
      </c>
      <c r="E3289">
        <f t="shared" ca="1" si="206"/>
        <v>-1.5942529372661645</v>
      </c>
      <c r="F3289">
        <f t="shared" ca="1" si="204"/>
        <v>0</v>
      </c>
      <c r="G3289">
        <f t="shared" ca="1" si="207"/>
        <v>0</v>
      </c>
    </row>
    <row r="3290" spans="4:7" x14ac:dyDescent="0.15">
      <c r="D3290">
        <f t="shared" ca="1" si="205"/>
        <v>472.38395408856019</v>
      </c>
      <c r="E3290">
        <f t="shared" ca="1" si="206"/>
        <v>-1.6038901511397943</v>
      </c>
      <c r="F3290">
        <f t="shared" ca="1" si="204"/>
        <v>0</v>
      </c>
      <c r="G3290">
        <f t="shared" ca="1" si="207"/>
        <v>0</v>
      </c>
    </row>
    <row r="3291" spans="4:7" x14ac:dyDescent="0.15">
      <c r="D3291">
        <f t="shared" ca="1" si="205"/>
        <v>620.85813655633763</v>
      </c>
      <c r="E3291">
        <f t="shared" ca="1" si="206"/>
        <v>0.17635196258693631</v>
      </c>
      <c r="F3291">
        <f t="shared" ca="1" si="204"/>
        <v>0</v>
      </c>
      <c r="G3291">
        <f t="shared" ca="1" si="207"/>
        <v>0</v>
      </c>
    </row>
    <row r="3292" spans="4:7" x14ac:dyDescent="0.15">
      <c r="D3292">
        <f t="shared" ca="1" si="205"/>
        <v>674.75873223386679</v>
      </c>
      <c r="E3292">
        <f t="shared" ca="1" si="206"/>
        <v>0.71862806700974136</v>
      </c>
      <c r="F3292">
        <f t="shared" ca="1" si="204"/>
        <v>49.758732233866795</v>
      </c>
      <c r="G3292">
        <f t="shared" ca="1" si="207"/>
        <v>49.226690709208626</v>
      </c>
    </row>
    <row r="3293" spans="4:7" x14ac:dyDescent="0.15">
      <c r="D3293">
        <f t="shared" ca="1" si="205"/>
        <v>648.65421946982326</v>
      </c>
      <c r="E3293">
        <f t="shared" ca="1" si="206"/>
        <v>0.46163032786559699</v>
      </c>
      <c r="F3293">
        <f t="shared" ca="1" si="204"/>
        <v>23.654219469823261</v>
      </c>
      <c r="G3293">
        <f t="shared" ca="1" si="207"/>
        <v>23.401298496431615</v>
      </c>
    </row>
    <row r="3294" spans="4:7" x14ac:dyDescent="0.15">
      <c r="D3294">
        <f t="shared" ca="1" si="205"/>
        <v>713.18640998269154</v>
      </c>
      <c r="E3294">
        <f t="shared" ca="1" si="206"/>
        <v>1.0794023755900646</v>
      </c>
      <c r="F3294">
        <f t="shared" ca="1" si="204"/>
        <v>88.186409982691544</v>
      </c>
      <c r="G3294">
        <f t="shared" ca="1" si="207"/>
        <v>87.243483386394786</v>
      </c>
    </row>
    <row r="3295" spans="4:7" x14ac:dyDescent="0.15">
      <c r="D3295">
        <f t="shared" ca="1" si="205"/>
        <v>544.77683155636316</v>
      </c>
      <c r="E3295">
        <f t="shared" ca="1" si="206"/>
        <v>-0.67515070450330383</v>
      </c>
      <c r="F3295">
        <f t="shared" ca="1" si="204"/>
        <v>0</v>
      </c>
      <c r="G3295">
        <f t="shared" ca="1" si="207"/>
        <v>0</v>
      </c>
    </row>
    <row r="3296" spans="4:7" x14ac:dyDescent="0.15">
      <c r="D3296">
        <f t="shared" ca="1" si="205"/>
        <v>487.87826649340741</v>
      </c>
      <c r="E3296">
        <f t="shared" ca="1" si="206"/>
        <v>-1.3936706908470036</v>
      </c>
      <c r="F3296">
        <f t="shared" ca="1" si="204"/>
        <v>0</v>
      </c>
      <c r="G3296">
        <f t="shared" ca="1" si="207"/>
        <v>0</v>
      </c>
    </row>
    <row r="3297" spans="4:7" x14ac:dyDescent="0.15">
      <c r="D3297">
        <f t="shared" ca="1" si="205"/>
        <v>772.73170535841905</v>
      </c>
      <c r="E3297">
        <f t="shared" ca="1" si="206"/>
        <v>1.6017239517936754</v>
      </c>
      <c r="F3297">
        <f t="shared" ca="1" si="204"/>
        <v>147.73170535841905</v>
      </c>
      <c r="G3297">
        <f t="shared" ca="1" si="207"/>
        <v>146.15209514267187</v>
      </c>
    </row>
    <row r="3298" spans="4:7" x14ac:dyDescent="0.15">
      <c r="D3298">
        <f t="shared" ca="1" si="205"/>
        <v>479.07877061864036</v>
      </c>
      <c r="E3298">
        <f t="shared" ca="1" si="206"/>
        <v>-1.5122244582531932</v>
      </c>
      <c r="F3298">
        <f t="shared" ca="1" si="204"/>
        <v>0</v>
      </c>
      <c r="G3298">
        <f t="shared" ca="1" si="207"/>
        <v>0</v>
      </c>
    </row>
    <row r="3299" spans="4:7" x14ac:dyDescent="0.15">
      <c r="D3299">
        <f t="shared" ca="1" si="205"/>
        <v>670.73969308233245</v>
      </c>
      <c r="E3299">
        <f t="shared" ca="1" si="206"/>
        <v>0.67971521237346078</v>
      </c>
      <c r="F3299">
        <f t="shared" ca="1" si="204"/>
        <v>45.739693082332451</v>
      </c>
      <c r="G3299">
        <f t="shared" ca="1" si="207"/>
        <v>45.250624833355687</v>
      </c>
    </row>
    <row r="3300" spans="4:7" x14ac:dyDescent="0.15">
      <c r="D3300">
        <f t="shared" ca="1" si="205"/>
        <v>605.22868496368937</v>
      </c>
      <c r="E3300">
        <f t="shared" ca="1" si="206"/>
        <v>1.0279051785720698E-2</v>
      </c>
      <c r="F3300">
        <f t="shared" ca="1" si="204"/>
        <v>0</v>
      </c>
      <c r="G3300">
        <f t="shared" ca="1" si="207"/>
        <v>0</v>
      </c>
    </row>
    <row r="3301" spans="4:7" x14ac:dyDescent="0.15">
      <c r="D3301">
        <f t="shared" ca="1" si="205"/>
        <v>738.40810510142273</v>
      </c>
      <c r="E3301">
        <f t="shared" ca="1" si="206"/>
        <v>1.3057757891446955</v>
      </c>
      <c r="F3301">
        <f t="shared" ca="1" si="204"/>
        <v>113.40810510142273</v>
      </c>
      <c r="G3301">
        <f t="shared" ca="1" si="207"/>
        <v>112.19549741553624</v>
      </c>
    </row>
    <row r="3302" spans="4:7" x14ac:dyDescent="0.15">
      <c r="D3302">
        <f t="shared" ca="1" si="205"/>
        <v>556.32353169203884</v>
      </c>
      <c r="E3302">
        <f t="shared" ca="1" si="206"/>
        <v>-0.53853530431727648</v>
      </c>
      <c r="F3302">
        <f t="shared" ca="1" si="204"/>
        <v>0</v>
      </c>
      <c r="G3302">
        <f t="shared" ca="1" si="207"/>
        <v>0</v>
      </c>
    </row>
    <row r="3303" spans="4:7" x14ac:dyDescent="0.15">
      <c r="D3303">
        <f t="shared" ca="1" si="205"/>
        <v>563.53302158376232</v>
      </c>
      <c r="E3303">
        <f t="shared" ca="1" si="206"/>
        <v>-0.454666413678259</v>
      </c>
      <c r="F3303">
        <f t="shared" ca="1" si="204"/>
        <v>0</v>
      </c>
      <c r="G3303">
        <f t="shared" ca="1" si="207"/>
        <v>0</v>
      </c>
    </row>
    <row r="3304" spans="4:7" x14ac:dyDescent="0.15">
      <c r="D3304">
        <f t="shared" ca="1" si="205"/>
        <v>610.06227862913761</v>
      </c>
      <c r="E3304">
        <f t="shared" ca="1" si="206"/>
        <v>6.2092788878577228E-2</v>
      </c>
      <c r="F3304">
        <f t="shared" ca="1" si="204"/>
        <v>0</v>
      </c>
      <c r="G3304">
        <f t="shared" ca="1" si="207"/>
        <v>0</v>
      </c>
    </row>
    <row r="3305" spans="4:7" x14ac:dyDescent="0.15">
      <c r="D3305">
        <f t="shared" ca="1" si="205"/>
        <v>811.85637277806336</v>
      </c>
      <c r="E3305">
        <f t="shared" ca="1" si="206"/>
        <v>1.9234419134604743</v>
      </c>
      <c r="F3305">
        <f t="shared" ca="1" si="204"/>
        <v>186.85637277806336</v>
      </c>
      <c r="G3305">
        <f t="shared" ca="1" si="207"/>
        <v>184.85842498072634</v>
      </c>
    </row>
    <row r="3306" spans="4:7" x14ac:dyDescent="0.15">
      <c r="D3306">
        <f t="shared" ca="1" si="205"/>
        <v>513.49201494835427</v>
      </c>
      <c r="E3306">
        <f t="shared" ca="1" si="206"/>
        <v>-1.0603778838908562</v>
      </c>
      <c r="F3306">
        <f t="shared" ca="1" si="204"/>
        <v>0</v>
      </c>
      <c r="G3306">
        <f t="shared" ca="1" si="207"/>
        <v>0</v>
      </c>
    </row>
    <row r="3307" spans="4:7" x14ac:dyDescent="0.15">
      <c r="D3307">
        <f t="shared" ca="1" si="205"/>
        <v>597.8762374729672</v>
      </c>
      <c r="E3307">
        <f t="shared" ca="1" si="206"/>
        <v>-6.9334425214385056E-2</v>
      </c>
      <c r="F3307">
        <f t="shared" ref="F3307:F3370" ca="1" si="208">MAX(D3307-$B$3,0)</f>
        <v>0</v>
      </c>
      <c r="G3307">
        <f t="shared" ca="1" si="207"/>
        <v>0</v>
      </c>
    </row>
    <row r="3308" spans="4:7" x14ac:dyDescent="0.15">
      <c r="D3308">
        <f t="shared" ca="1" si="205"/>
        <v>418.02855080106747</v>
      </c>
      <c r="E3308">
        <f t="shared" ca="1" si="206"/>
        <v>-2.4001312130495984</v>
      </c>
      <c r="F3308">
        <f t="shared" ca="1" si="208"/>
        <v>0</v>
      </c>
      <c r="G3308">
        <f t="shared" ca="1" si="207"/>
        <v>0</v>
      </c>
    </row>
    <row r="3309" spans="4:7" x14ac:dyDescent="0.15">
      <c r="D3309">
        <f t="shared" ca="1" si="205"/>
        <v>511.79978621901944</v>
      </c>
      <c r="E3309">
        <f t="shared" ca="1" si="206"/>
        <v>-1.0818791844811206</v>
      </c>
      <c r="F3309">
        <f t="shared" ca="1" si="208"/>
        <v>0</v>
      </c>
      <c r="G3309">
        <f t="shared" ca="1" si="207"/>
        <v>0</v>
      </c>
    </row>
    <row r="3310" spans="4:7" x14ac:dyDescent="0.15">
      <c r="D3310">
        <f t="shared" ca="1" si="205"/>
        <v>653.48152315911614</v>
      </c>
      <c r="E3310">
        <f t="shared" ca="1" si="206"/>
        <v>0.50992543212064945</v>
      </c>
      <c r="F3310">
        <f t="shared" ca="1" si="208"/>
        <v>28.481523159116136</v>
      </c>
      <c r="G3310">
        <f t="shared" ca="1" si="207"/>
        <v>28.176986601895543</v>
      </c>
    </row>
    <row r="3311" spans="4:7" x14ac:dyDescent="0.15">
      <c r="D3311">
        <f t="shared" ca="1" si="205"/>
        <v>611.99192946320875</v>
      </c>
      <c r="E3311">
        <f t="shared" ca="1" si="206"/>
        <v>8.2663124546801248E-2</v>
      </c>
      <c r="F3311">
        <f t="shared" ca="1" si="208"/>
        <v>0</v>
      </c>
      <c r="G3311">
        <f t="shared" ca="1" si="207"/>
        <v>0</v>
      </c>
    </row>
    <row r="3312" spans="4:7" x14ac:dyDescent="0.15">
      <c r="D3312">
        <f t="shared" ca="1" si="205"/>
        <v>652.13288312301279</v>
      </c>
      <c r="E3312">
        <f t="shared" ca="1" si="206"/>
        <v>0.49646887292889935</v>
      </c>
      <c r="F3312">
        <f t="shared" ca="1" si="208"/>
        <v>27.132883123012789</v>
      </c>
      <c r="G3312">
        <f t="shared" ca="1" si="207"/>
        <v>26.842766798559602</v>
      </c>
    </row>
    <row r="3313" spans="4:7" x14ac:dyDescent="0.15">
      <c r="D3313">
        <f t="shared" ca="1" si="205"/>
        <v>502.60847159661387</v>
      </c>
      <c r="E3313">
        <f t="shared" ca="1" si="206"/>
        <v>-1.1999192654490394</v>
      </c>
      <c r="F3313">
        <f t="shared" ca="1" si="208"/>
        <v>0</v>
      </c>
      <c r="G3313">
        <f t="shared" ca="1" si="207"/>
        <v>0</v>
      </c>
    </row>
    <row r="3314" spans="4:7" x14ac:dyDescent="0.15">
      <c r="D3314">
        <f t="shared" ca="1" si="205"/>
        <v>553.33213954281371</v>
      </c>
      <c r="E3314">
        <f t="shared" ca="1" si="206"/>
        <v>-0.57365404396931596</v>
      </c>
      <c r="F3314">
        <f t="shared" ca="1" si="208"/>
        <v>0</v>
      </c>
      <c r="G3314">
        <f t="shared" ca="1" si="207"/>
        <v>0</v>
      </c>
    </row>
    <row r="3315" spans="4:7" x14ac:dyDescent="0.15">
      <c r="D3315">
        <f t="shared" ca="1" si="205"/>
        <v>426.61684272859674</v>
      </c>
      <c r="E3315">
        <f t="shared" ca="1" si="206"/>
        <v>-2.2676665299624608</v>
      </c>
      <c r="F3315">
        <f t="shared" ca="1" si="208"/>
        <v>0</v>
      </c>
      <c r="G3315">
        <f t="shared" ca="1" si="207"/>
        <v>0</v>
      </c>
    </row>
    <row r="3316" spans="4:7" x14ac:dyDescent="0.15">
      <c r="D3316">
        <f t="shared" ca="1" si="205"/>
        <v>559.30750232415721</v>
      </c>
      <c r="E3316">
        <f t="shared" ca="1" si="206"/>
        <v>-0.50369132474562062</v>
      </c>
      <c r="F3316">
        <f t="shared" ca="1" si="208"/>
        <v>0</v>
      </c>
      <c r="G3316">
        <f t="shared" ca="1" si="207"/>
        <v>0</v>
      </c>
    </row>
    <row r="3317" spans="4:7" x14ac:dyDescent="0.15">
      <c r="D3317">
        <f t="shared" ca="1" si="205"/>
        <v>1015.7608293544791</v>
      </c>
      <c r="E3317">
        <f t="shared" ca="1" si="206"/>
        <v>3.3829482870179657</v>
      </c>
      <c r="F3317">
        <f t="shared" ca="1" si="208"/>
        <v>390.76082935447914</v>
      </c>
      <c r="G3317">
        <f t="shared" ca="1" si="207"/>
        <v>386.58264839823391</v>
      </c>
    </row>
    <row r="3318" spans="4:7" x14ac:dyDescent="0.15">
      <c r="D3318">
        <f t="shared" ca="1" si="205"/>
        <v>851.25210460001267</v>
      </c>
      <c r="E3318">
        <f t="shared" ca="1" si="206"/>
        <v>2.2320892990255228</v>
      </c>
      <c r="F3318">
        <f t="shared" ca="1" si="208"/>
        <v>226.25210460001267</v>
      </c>
      <c r="G3318">
        <f t="shared" ca="1" si="207"/>
        <v>223.83292088522782</v>
      </c>
    </row>
    <row r="3319" spans="4:7" x14ac:dyDescent="0.15">
      <c r="D3319">
        <f t="shared" ca="1" si="205"/>
        <v>596.23388766475932</v>
      </c>
      <c r="E3319">
        <f t="shared" ca="1" si="206"/>
        <v>-8.7251797358767605E-2</v>
      </c>
      <c r="F3319">
        <f t="shared" ca="1" si="208"/>
        <v>0</v>
      </c>
      <c r="G3319">
        <f t="shared" ca="1" si="207"/>
        <v>0</v>
      </c>
    </row>
    <row r="3320" spans="4:7" x14ac:dyDescent="0.15">
      <c r="D3320">
        <f t="shared" ca="1" si="205"/>
        <v>881.38845231495532</v>
      </c>
      <c r="E3320">
        <f t="shared" ca="1" si="206"/>
        <v>2.4586991056468093</v>
      </c>
      <c r="F3320">
        <f t="shared" ca="1" si="208"/>
        <v>256.38845231495532</v>
      </c>
      <c r="G3320">
        <f t="shared" ca="1" si="207"/>
        <v>253.64703795509436</v>
      </c>
    </row>
    <row r="3321" spans="4:7" x14ac:dyDescent="0.15">
      <c r="D3321">
        <f t="shared" ca="1" si="205"/>
        <v>571.59220895110263</v>
      </c>
      <c r="E3321">
        <f t="shared" ca="1" si="206"/>
        <v>-0.36217369814963063</v>
      </c>
      <c r="F3321">
        <f t="shared" ca="1" si="208"/>
        <v>0</v>
      </c>
      <c r="G3321">
        <f t="shared" ca="1" si="207"/>
        <v>0</v>
      </c>
    </row>
    <row r="3322" spans="4:7" x14ac:dyDescent="0.15">
      <c r="D3322">
        <f t="shared" ca="1" si="205"/>
        <v>515.4023999605414</v>
      </c>
      <c r="E3322">
        <f t="shared" ca="1" si="206"/>
        <v>-1.0361896951633764</v>
      </c>
      <c r="F3322">
        <f t="shared" ca="1" si="208"/>
        <v>0</v>
      </c>
      <c r="G3322">
        <f t="shared" ca="1" si="207"/>
        <v>0</v>
      </c>
    </row>
    <row r="3323" spans="4:7" x14ac:dyDescent="0.15">
      <c r="D3323">
        <f t="shared" ca="1" si="205"/>
        <v>599.11366005656407</v>
      </c>
      <c r="E3323">
        <f t="shared" ca="1" si="206"/>
        <v>-5.5867127388986679E-2</v>
      </c>
      <c r="F3323">
        <f t="shared" ca="1" si="208"/>
        <v>0</v>
      </c>
      <c r="G3323">
        <f t="shared" ca="1" si="207"/>
        <v>0</v>
      </c>
    </row>
    <row r="3324" spans="4:7" x14ac:dyDescent="0.15">
      <c r="D3324">
        <f t="shared" ca="1" si="205"/>
        <v>497.84477506710567</v>
      </c>
      <c r="E3324">
        <f t="shared" ca="1" si="206"/>
        <v>-1.2619494864205918</v>
      </c>
      <c r="F3324">
        <f t="shared" ca="1" si="208"/>
        <v>0</v>
      </c>
      <c r="G3324">
        <f t="shared" ca="1" si="207"/>
        <v>0</v>
      </c>
    </row>
    <row r="3325" spans="4:7" x14ac:dyDescent="0.15">
      <c r="D3325">
        <f t="shared" ca="1" si="205"/>
        <v>640.42108305288457</v>
      </c>
      <c r="E3325">
        <f t="shared" ca="1" si="206"/>
        <v>0.37842604420737513</v>
      </c>
      <c r="F3325">
        <f t="shared" ca="1" si="208"/>
        <v>15.421083052884569</v>
      </c>
      <c r="G3325">
        <f t="shared" ca="1" si="207"/>
        <v>15.256194275156572</v>
      </c>
    </row>
    <row r="3326" spans="4:7" x14ac:dyDescent="0.15">
      <c r="D3326">
        <f t="shared" ca="1" si="205"/>
        <v>534.46244253060377</v>
      </c>
      <c r="E3326">
        <f t="shared" ca="1" si="206"/>
        <v>-0.7996571246923464</v>
      </c>
      <c r="F3326">
        <f t="shared" ca="1" si="208"/>
        <v>0</v>
      </c>
      <c r="G3326">
        <f t="shared" ca="1" si="207"/>
        <v>0</v>
      </c>
    </row>
    <row r="3327" spans="4:7" x14ac:dyDescent="0.15">
      <c r="D3327">
        <f t="shared" ca="1" si="205"/>
        <v>674.58339780593474</v>
      </c>
      <c r="E3327">
        <f t="shared" ca="1" si="206"/>
        <v>0.71693529729791228</v>
      </c>
      <c r="F3327">
        <f t="shared" ca="1" si="208"/>
        <v>49.583397805934737</v>
      </c>
      <c r="G3327">
        <f t="shared" ca="1" si="207"/>
        <v>49.053231031539966</v>
      </c>
    </row>
    <row r="3328" spans="4:7" x14ac:dyDescent="0.15">
      <c r="D3328">
        <f t="shared" ca="1" si="205"/>
        <v>744.3582046033888</v>
      </c>
      <c r="E3328">
        <f t="shared" ca="1" si="206"/>
        <v>1.3580523016173596</v>
      </c>
      <c r="F3328">
        <f t="shared" ca="1" si="208"/>
        <v>119.3582046033888</v>
      </c>
      <c r="G3328">
        <f t="shared" ca="1" si="207"/>
        <v>118.0819759233818</v>
      </c>
    </row>
    <row r="3329" spans="4:7" x14ac:dyDescent="0.15">
      <c r="D3329">
        <f t="shared" ca="1" si="205"/>
        <v>699.1699732025271</v>
      </c>
      <c r="E3329">
        <f t="shared" ca="1" si="206"/>
        <v>0.95011374343738875</v>
      </c>
      <c r="F3329">
        <f t="shared" ca="1" si="208"/>
        <v>74.169973202527103</v>
      </c>
      <c r="G3329">
        <f t="shared" ca="1" si="207"/>
        <v>73.376916308692699</v>
      </c>
    </row>
    <row r="3330" spans="4:7" x14ac:dyDescent="0.15">
      <c r="D3330">
        <f t="shared" ca="1" si="205"/>
        <v>606.15785795203578</v>
      </c>
      <c r="E3330">
        <f t="shared" ca="1" si="206"/>
        <v>2.0271379601629134E-2</v>
      </c>
      <c r="F3330">
        <f t="shared" ca="1" si="208"/>
        <v>0</v>
      </c>
      <c r="G3330">
        <f t="shared" ca="1" si="207"/>
        <v>0</v>
      </c>
    </row>
    <row r="3331" spans="4:7" x14ac:dyDescent="0.15">
      <c r="D3331">
        <f t="shared" ref="D3331:D3394" ca="1" si="209">$B$2 * EXP(($B$4 - ($B$6^2)/2)*$B$5 + $B$6*SQRT($B$5)*E3331)</f>
        <v>653.55199517979668</v>
      </c>
      <c r="E3331">
        <f t="shared" ref="E3331:E3394" ca="1" si="210">_xlfn.NORM.S.INV(RAND())</f>
        <v>0.51062782929663009</v>
      </c>
      <c r="F3331">
        <f t="shared" ca="1" si="208"/>
        <v>28.551995179796677</v>
      </c>
      <c r="G3331">
        <f t="shared" ref="G3331:G3394" ca="1" si="211">F3331* EXP(-$B$4*$B$5)</f>
        <v>28.246705105763148</v>
      </c>
    </row>
    <row r="3332" spans="4:7" x14ac:dyDescent="0.15">
      <c r="D3332">
        <f t="shared" ca="1" si="209"/>
        <v>543.08095824324221</v>
      </c>
      <c r="E3332">
        <f t="shared" ca="1" si="210"/>
        <v>-0.69545904278127624</v>
      </c>
      <c r="F3332">
        <f t="shared" ca="1" si="208"/>
        <v>0</v>
      </c>
      <c r="G3332">
        <f t="shared" ca="1" si="211"/>
        <v>0</v>
      </c>
    </row>
    <row r="3333" spans="4:7" x14ac:dyDescent="0.15">
      <c r="D3333">
        <f t="shared" ca="1" si="209"/>
        <v>692.03911647427856</v>
      </c>
      <c r="E3333">
        <f t="shared" ca="1" si="210"/>
        <v>0.88333997840459155</v>
      </c>
      <c r="F3333">
        <f t="shared" ca="1" si="208"/>
        <v>67.039116474278558</v>
      </c>
      <c r="G3333">
        <f t="shared" ca="1" si="211"/>
        <v>66.322305732938247</v>
      </c>
    </row>
    <row r="3334" spans="4:7" x14ac:dyDescent="0.15">
      <c r="D3334">
        <f t="shared" ca="1" si="209"/>
        <v>646.46657720245673</v>
      </c>
      <c r="E3334">
        <f t="shared" ca="1" si="210"/>
        <v>0.43962543803387599</v>
      </c>
      <c r="F3334">
        <f t="shared" ca="1" si="208"/>
        <v>21.466577202456733</v>
      </c>
      <c r="G3334">
        <f t="shared" ca="1" si="211"/>
        <v>21.237047430470017</v>
      </c>
    </row>
    <row r="3335" spans="4:7" x14ac:dyDescent="0.15">
      <c r="D3335">
        <f t="shared" ca="1" si="209"/>
        <v>478.20197958786036</v>
      </c>
      <c r="E3335">
        <f t="shared" ca="1" si="210"/>
        <v>-1.5241563595212577</v>
      </c>
      <c r="F3335">
        <f t="shared" ca="1" si="208"/>
        <v>0</v>
      </c>
      <c r="G3335">
        <f t="shared" ca="1" si="211"/>
        <v>0</v>
      </c>
    </row>
    <row r="3336" spans="4:7" x14ac:dyDescent="0.15">
      <c r="D3336">
        <f t="shared" ca="1" si="209"/>
        <v>868.16285719091593</v>
      </c>
      <c r="E3336">
        <f t="shared" ca="1" si="210"/>
        <v>2.3602187587842631</v>
      </c>
      <c r="F3336">
        <f t="shared" ca="1" si="208"/>
        <v>243.16285719091593</v>
      </c>
      <c r="G3336">
        <f t="shared" ca="1" si="211"/>
        <v>240.56285651822921</v>
      </c>
    </row>
    <row r="3337" spans="4:7" x14ac:dyDescent="0.15">
      <c r="D3337">
        <f t="shared" ca="1" si="209"/>
        <v>614.71573094382688</v>
      </c>
      <c r="E3337">
        <f t="shared" ca="1" si="210"/>
        <v>0.11158908879003361</v>
      </c>
      <c r="F3337">
        <f t="shared" ca="1" si="208"/>
        <v>0</v>
      </c>
      <c r="G3337">
        <f t="shared" ca="1" si="211"/>
        <v>0</v>
      </c>
    </row>
    <row r="3338" spans="4:7" x14ac:dyDescent="0.15">
      <c r="D3338">
        <f t="shared" ca="1" si="209"/>
        <v>620.03755397672455</v>
      </c>
      <c r="E3338">
        <f t="shared" ca="1" si="210"/>
        <v>0.16773726895742699</v>
      </c>
      <c r="F3338">
        <f t="shared" ca="1" si="208"/>
        <v>0</v>
      </c>
      <c r="G3338">
        <f t="shared" ca="1" si="211"/>
        <v>0</v>
      </c>
    </row>
    <row r="3339" spans="4:7" x14ac:dyDescent="0.15">
      <c r="D3339">
        <f t="shared" ca="1" si="209"/>
        <v>512.75706982439522</v>
      </c>
      <c r="E3339">
        <f t="shared" ca="1" si="210"/>
        <v>-1.0697073106863628</v>
      </c>
      <c r="F3339">
        <f t="shared" ca="1" si="208"/>
        <v>0</v>
      </c>
      <c r="G3339">
        <f t="shared" ca="1" si="211"/>
        <v>0</v>
      </c>
    </row>
    <row r="3340" spans="4:7" x14ac:dyDescent="0.15">
      <c r="D3340">
        <f t="shared" ca="1" si="209"/>
        <v>509.77624940957503</v>
      </c>
      <c r="E3340">
        <f t="shared" ca="1" si="210"/>
        <v>-1.1076835828120142</v>
      </c>
      <c r="F3340">
        <f t="shared" ca="1" si="208"/>
        <v>0</v>
      </c>
      <c r="G3340">
        <f t="shared" ca="1" si="211"/>
        <v>0</v>
      </c>
    </row>
    <row r="3341" spans="4:7" x14ac:dyDescent="0.15">
      <c r="D3341">
        <f t="shared" ca="1" si="209"/>
        <v>742.14881244965534</v>
      </c>
      <c r="E3341">
        <f t="shared" ca="1" si="210"/>
        <v>1.3386899135341557</v>
      </c>
      <c r="F3341">
        <f t="shared" ca="1" si="208"/>
        <v>117.14881244965534</v>
      </c>
      <c r="G3341">
        <f t="shared" ca="1" si="211"/>
        <v>115.89620753008732</v>
      </c>
    </row>
    <row r="3342" spans="4:7" x14ac:dyDescent="0.15">
      <c r="D3342">
        <f t="shared" ca="1" si="209"/>
        <v>563.06410800814535</v>
      </c>
      <c r="E3342">
        <f t="shared" ca="1" si="210"/>
        <v>-0.46008863134829009</v>
      </c>
      <c r="F3342">
        <f t="shared" ca="1" si="208"/>
        <v>0</v>
      </c>
      <c r="G3342">
        <f t="shared" ca="1" si="211"/>
        <v>0</v>
      </c>
    </row>
    <row r="3343" spans="4:7" x14ac:dyDescent="0.15">
      <c r="D3343">
        <f t="shared" ca="1" si="209"/>
        <v>732.62500878293599</v>
      </c>
      <c r="E3343">
        <f t="shared" ca="1" si="210"/>
        <v>1.2545612851599255</v>
      </c>
      <c r="F3343">
        <f t="shared" ca="1" si="208"/>
        <v>107.62500878293599</v>
      </c>
      <c r="G3343">
        <f t="shared" ca="1" si="211"/>
        <v>106.47423642211508</v>
      </c>
    </row>
    <row r="3344" spans="4:7" x14ac:dyDescent="0.15">
      <c r="D3344">
        <f t="shared" ca="1" si="209"/>
        <v>766.99285081291293</v>
      </c>
      <c r="E3344">
        <f t="shared" ca="1" si="210"/>
        <v>1.5531686174019397</v>
      </c>
      <c r="F3344">
        <f t="shared" ca="1" si="208"/>
        <v>141.99285081291293</v>
      </c>
      <c r="G3344">
        <f t="shared" ca="1" si="211"/>
        <v>140.47460287038106</v>
      </c>
    </row>
    <row r="3345" spans="4:7" x14ac:dyDescent="0.15">
      <c r="D3345">
        <f t="shared" ca="1" si="209"/>
        <v>572.64480232067615</v>
      </c>
      <c r="E3345">
        <f t="shared" ca="1" si="210"/>
        <v>-0.35018981631065166</v>
      </c>
      <c r="F3345">
        <f t="shared" ca="1" si="208"/>
        <v>0</v>
      </c>
      <c r="G3345">
        <f t="shared" ca="1" si="211"/>
        <v>0</v>
      </c>
    </row>
    <row r="3346" spans="4:7" x14ac:dyDescent="0.15">
      <c r="D3346">
        <f t="shared" ca="1" si="209"/>
        <v>464.47184042165799</v>
      </c>
      <c r="E3346">
        <f t="shared" ca="1" si="210"/>
        <v>-1.7139129916446796</v>
      </c>
      <c r="F3346">
        <f t="shared" ca="1" si="208"/>
        <v>0</v>
      </c>
      <c r="G3346">
        <f t="shared" ca="1" si="211"/>
        <v>0</v>
      </c>
    </row>
    <row r="3347" spans="4:7" x14ac:dyDescent="0.15">
      <c r="D3347">
        <f t="shared" ca="1" si="209"/>
        <v>579.05720390970657</v>
      </c>
      <c r="E3347">
        <f t="shared" ca="1" si="210"/>
        <v>-0.27765644988523891</v>
      </c>
      <c r="F3347">
        <f t="shared" ca="1" si="208"/>
        <v>0</v>
      </c>
      <c r="G3347">
        <f t="shared" ca="1" si="211"/>
        <v>0</v>
      </c>
    </row>
    <row r="3348" spans="4:7" x14ac:dyDescent="0.15">
      <c r="D3348">
        <f t="shared" ca="1" si="209"/>
        <v>537.5137033721029</v>
      </c>
      <c r="E3348">
        <f t="shared" ca="1" si="210"/>
        <v>-0.76257640590908293</v>
      </c>
      <c r="F3348">
        <f t="shared" ca="1" si="208"/>
        <v>0</v>
      </c>
      <c r="G3348">
        <f t="shared" ca="1" si="211"/>
        <v>0</v>
      </c>
    </row>
    <row r="3349" spans="4:7" x14ac:dyDescent="0.15">
      <c r="D3349">
        <f t="shared" ca="1" si="209"/>
        <v>546.06501904465358</v>
      </c>
      <c r="E3349">
        <f t="shared" ca="1" si="210"/>
        <v>-0.65976667004208633</v>
      </c>
      <c r="F3349">
        <f t="shared" ca="1" si="208"/>
        <v>0</v>
      </c>
      <c r="G3349">
        <f t="shared" ca="1" si="211"/>
        <v>0</v>
      </c>
    </row>
    <row r="3350" spans="4:7" x14ac:dyDescent="0.15">
      <c r="D3350">
        <f t="shared" ca="1" si="209"/>
        <v>738.4105778652621</v>
      </c>
      <c r="E3350">
        <f t="shared" ca="1" si="210"/>
        <v>1.3057976017841189</v>
      </c>
      <c r="F3350">
        <f t="shared" ca="1" si="208"/>
        <v>113.4105778652621</v>
      </c>
      <c r="G3350">
        <f t="shared" ca="1" si="211"/>
        <v>112.1979437395331</v>
      </c>
    </row>
    <row r="3351" spans="4:7" x14ac:dyDescent="0.15">
      <c r="D3351">
        <f t="shared" ca="1" si="209"/>
        <v>600.71363766397565</v>
      </c>
      <c r="E3351">
        <f t="shared" ca="1" si="210"/>
        <v>-3.8495193001248193E-2</v>
      </c>
      <c r="F3351">
        <f t="shared" ca="1" si="208"/>
        <v>0</v>
      </c>
      <c r="G3351">
        <f t="shared" ca="1" si="211"/>
        <v>0</v>
      </c>
    </row>
    <row r="3352" spans="4:7" x14ac:dyDescent="0.15">
      <c r="D3352">
        <f t="shared" ca="1" si="209"/>
        <v>446.5885477335483</v>
      </c>
      <c r="E3352">
        <f t="shared" ca="1" si="210"/>
        <v>-1.9696590002633039</v>
      </c>
      <c r="F3352">
        <f t="shared" ca="1" si="208"/>
        <v>0</v>
      </c>
      <c r="G3352">
        <f t="shared" ca="1" si="211"/>
        <v>0</v>
      </c>
    </row>
    <row r="3353" spans="4:7" x14ac:dyDescent="0.15">
      <c r="D3353">
        <f t="shared" ca="1" si="209"/>
        <v>528.61722319091746</v>
      </c>
      <c r="E3353">
        <f t="shared" ca="1" si="210"/>
        <v>-0.87128666020865164</v>
      </c>
      <c r="F3353">
        <f t="shared" ca="1" si="208"/>
        <v>0</v>
      </c>
      <c r="G3353">
        <f t="shared" ca="1" si="211"/>
        <v>0</v>
      </c>
    </row>
    <row r="3354" spans="4:7" x14ac:dyDescent="0.15">
      <c r="D3354">
        <f t="shared" ca="1" si="209"/>
        <v>625.88733285363378</v>
      </c>
      <c r="E3354">
        <f t="shared" ca="1" si="210"/>
        <v>0.22890234745471666</v>
      </c>
      <c r="F3354">
        <f t="shared" ca="1" si="208"/>
        <v>0.88733285363377945</v>
      </c>
      <c r="G3354">
        <f t="shared" ca="1" si="211"/>
        <v>0.87784511342955285</v>
      </c>
    </row>
    <row r="3355" spans="4:7" x14ac:dyDescent="0.15">
      <c r="D3355">
        <f t="shared" ca="1" si="209"/>
        <v>613.11283448989627</v>
      </c>
      <c r="E3355">
        <f t="shared" ca="1" si="210"/>
        <v>9.458236184768011E-2</v>
      </c>
      <c r="F3355">
        <f t="shared" ca="1" si="208"/>
        <v>0</v>
      </c>
      <c r="G3355">
        <f t="shared" ca="1" si="211"/>
        <v>0</v>
      </c>
    </row>
    <row r="3356" spans="4:7" x14ac:dyDescent="0.15">
      <c r="D3356">
        <f t="shared" ca="1" si="209"/>
        <v>724.82745704619583</v>
      </c>
      <c r="E3356">
        <f t="shared" ca="1" si="210"/>
        <v>1.1848632128927206</v>
      </c>
      <c r="F3356">
        <f t="shared" ca="1" si="208"/>
        <v>99.827457046195832</v>
      </c>
      <c r="G3356">
        <f t="shared" ca="1" si="211"/>
        <v>98.760059424408013</v>
      </c>
    </row>
    <row r="3357" spans="4:7" x14ac:dyDescent="0.15">
      <c r="D3357">
        <f t="shared" ca="1" si="209"/>
        <v>582.68584666917297</v>
      </c>
      <c r="E3357">
        <f t="shared" ca="1" si="210"/>
        <v>-0.2369663927209312</v>
      </c>
      <c r="F3357">
        <f t="shared" ca="1" si="208"/>
        <v>0</v>
      </c>
      <c r="G3357">
        <f t="shared" ca="1" si="211"/>
        <v>0</v>
      </c>
    </row>
    <row r="3358" spans="4:7" x14ac:dyDescent="0.15">
      <c r="D3358">
        <f t="shared" ca="1" si="209"/>
        <v>713.58822384797088</v>
      </c>
      <c r="E3358">
        <f t="shared" ca="1" si="210"/>
        <v>1.0830711609778587</v>
      </c>
      <c r="F3358">
        <f t="shared" ca="1" si="208"/>
        <v>88.58822384797088</v>
      </c>
      <c r="G3358">
        <f t="shared" ca="1" si="211"/>
        <v>87.641000886957528</v>
      </c>
    </row>
    <row r="3359" spans="4:7" x14ac:dyDescent="0.15">
      <c r="D3359">
        <f t="shared" ca="1" si="209"/>
        <v>591.68906296375746</v>
      </c>
      <c r="E3359">
        <f t="shared" ca="1" si="210"/>
        <v>-0.13709245218650282</v>
      </c>
      <c r="F3359">
        <f t="shared" ca="1" si="208"/>
        <v>0</v>
      </c>
      <c r="G3359">
        <f t="shared" ca="1" si="211"/>
        <v>0</v>
      </c>
    </row>
    <row r="3360" spans="4:7" x14ac:dyDescent="0.15">
      <c r="D3360">
        <f t="shared" ca="1" si="209"/>
        <v>496.49468028900327</v>
      </c>
      <c r="E3360">
        <f t="shared" ca="1" si="210"/>
        <v>-1.279637644415992</v>
      </c>
      <c r="F3360">
        <f t="shared" ca="1" si="208"/>
        <v>0</v>
      </c>
      <c r="G3360">
        <f t="shared" ca="1" si="211"/>
        <v>0</v>
      </c>
    </row>
    <row r="3361" spans="4:7" x14ac:dyDescent="0.15">
      <c r="D3361">
        <f t="shared" ca="1" si="209"/>
        <v>545.73669376406156</v>
      </c>
      <c r="E3361">
        <f t="shared" ca="1" si="210"/>
        <v>-0.66368420898988845</v>
      </c>
      <c r="F3361">
        <f t="shared" ca="1" si="208"/>
        <v>0</v>
      </c>
      <c r="G3361">
        <f t="shared" ca="1" si="211"/>
        <v>0</v>
      </c>
    </row>
    <row r="3362" spans="4:7" x14ac:dyDescent="0.15">
      <c r="D3362">
        <f t="shared" ca="1" si="209"/>
        <v>580.40585855055826</v>
      </c>
      <c r="E3362">
        <f t="shared" ca="1" si="210"/>
        <v>-0.26250351397624827</v>
      </c>
      <c r="F3362">
        <f t="shared" ca="1" si="208"/>
        <v>0</v>
      </c>
      <c r="G3362">
        <f t="shared" ca="1" si="211"/>
        <v>0</v>
      </c>
    </row>
    <row r="3363" spans="4:7" x14ac:dyDescent="0.15">
      <c r="D3363">
        <f t="shared" ca="1" si="209"/>
        <v>495.87137497199495</v>
      </c>
      <c r="E3363">
        <f t="shared" ca="1" si="210"/>
        <v>-1.2878200639895974</v>
      </c>
      <c r="F3363">
        <f t="shared" ca="1" si="208"/>
        <v>0</v>
      </c>
      <c r="G3363">
        <f t="shared" ca="1" si="211"/>
        <v>0</v>
      </c>
    </row>
    <row r="3364" spans="4:7" x14ac:dyDescent="0.15">
      <c r="D3364">
        <f t="shared" ca="1" si="209"/>
        <v>734.63333222883296</v>
      </c>
      <c r="E3364">
        <f t="shared" ca="1" si="210"/>
        <v>1.2723924657945704</v>
      </c>
      <c r="F3364">
        <f t="shared" ca="1" si="208"/>
        <v>109.63333222883296</v>
      </c>
      <c r="G3364">
        <f t="shared" ca="1" si="211"/>
        <v>108.46108601970056</v>
      </c>
    </row>
    <row r="3365" spans="4:7" x14ac:dyDescent="0.15">
      <c r="D3365">
        <f t="shared" ca="1" si="209"/>
        <v>516.07922453432184</v>
      </c>
      <c r="E3365">
        <f t="shared" ca="1" si="210"/>
        <v>-1.02764163751903</v>
      </c>
      <c r="F3365">
        <f t="shared" ca="1" si="208"/>
        <v>0</v>
      </c>
      <c r="G3365">
        <f t="shared" ca="1" si="211"/>
        <v>0</v>
      </c>
    </row>
    <row r="3366" spans="4:7" x14ac:dyDescent="0.15">
      <c r="D3366">
        <f t="shared" ca="1" si="209"/>
        <v>776.9897345645652</v>
      </c>
      <c r="E3366">
        <f t="shared" ca="1" si="210"/>
        <v>1.6375178372869286</v>
      </c>
      <c r="F3366">
        <f t="shared" ca="1" si="208"/>
        <v>151.9897345645652</v>
      </c>
      <c r="G3366">
        <f t="shared" ca="1" si="211"/>
        <v>150.36459568984355</v>
      </c>
    </row>
    <row r="3367" spans="4:7" x14ac:dyDescent="0.15">
      <c r="D3367">
        <f t="shared" ca="1" si="209"/>
        <v>671.41427877482886</v>
      </c>
      <c r="E3367">
        <f t="shared" ca="1" si="210"/>
        <v>0.68626289436619947</v>
      </c>
      <c r="F3367">
        <f t="shared" ca="1" si="208"/>
        <v>46.414278774828858</v>
      </c>
      <c r="G3367">
        <f t="shared" ca="1" si="211"/>
        <v>45.91799756876425</v>
      </c>
    </row>
    <row r="3368" spans="4:7" x14ac:dyDescent="0.15">
      <c r="D3368">
        <f t="shared" ca="1" si="209"/>
        <v>545.15195935614793</v>
      </c>
      <c r="E3368">
        <f t="shared" ca="1" si="210"/>
        <v>-0.67066703183647669</v>
      </c>
      <c r="F3368">
        <f t="shared" ca="1" si="208"/>
        <v>0</v>
      </c>
      <c r="G3368">
        <f t="shared" ca="1" si="211"/>
        <v>0</v>
      </c>
    </row>
    <row r="3369" spans="4:7" x14ac:dyDescent="0.15">
      <c r="D3369">
        <f t="shared" ca="1" si="209"/>
        <v>619.44727284322494</v>
      </c>
      <c r="E3369">
        <f t="shared" ca="1" si="210"/>
        <v>0.16153328769202144</v>
      </c>
      <c r="F3369">
        <f t="shared" ca="1" si="208"/>
        <v>0</v>
      </c>
      <c r="G3369">
        <f t="shared" ca="1" si="211"/>
        <v>0</v>
      </c>
    </row>
    <row r="3370" spans="4:7" x14ac:dyDescent="0.15">
      <c r="D3370">
        <f t="shared" ca="1" si="209"/>
        <v>638.28141050487818</v>
      </c>
      <c r="E3370">
        <f t="shared" ca="1" si="210"/>
        <v>0.35662732561479482</v>
      </c>
      <c r="F3370">
        <f t="shared" ca="1" si="208"/>
        <v>13.281410504878181</v>
      </c>
      <c r="G3370">
        <f t="shared" ca="1" si="211"/>
        <v>13.139400015916868</v>
      </c>
    </row>
    <row r="3371" spans="4:7" x14ac:dyDescent="0.15">
      <c r="D3371">
        <f t="shared" ca="1" si="209"/>
        <v>643.20127248630899</v>
      </c>
      <c r="E3371">
        <f t="shared" ca="1" si="210"/>
        <v>0.40664172622602568</v>
      </c>
      <c r="F3371">
        <f t="shared" ref="F3371:F3434" ca="1" si="212">MAX(D3371-$B$3,0)</f>
        <v>18.201272486308994</v>
      </c>
      <c r="G3371">
        <f t="shared" ca="1" si="211"/>
        <v>18.006656740899313</v>
      </c>
    </row>
    <row r="3372" spans="4:7" x14ac:dyDescent="0.15">
      <c r="D3372">
        <f t="shared" ca="1" si="209"/>
        <v>553.23165030633618</v>
      </c>
      <c r="E3372">
        <f t="shared" ca="1" si="210"/>
        <v>-0.57483707422014796</v>
      </c>
      <c r="F3372">
        <f t="shared" ca="1" si="212"/>
        <v>0</v>
      </c>
      <c r="G3372">
        <f t="shared" ca="1" si="211"/>
        <v>0</v>
      </c>
    </row>
    <row r="3373" spans="4:7" x14ac:dyDescent="0.15">
      <c r="D3373">
        <f t="shared" ca="1" si="209"/>
        <v>599.48910748378592</v>
      </c>
      <c r="E3373">
        <f t="shared" ca="1" si="210"/>
        <v>-5.1786502936348906E-2</v>
      </c>
      <c r="F3373">
        <f t="shared" ca="1" si="212"/>
        <v>0</v>
      </c>
      <c r="G3373">
        <f t="shared" ca="1" si="211"/>
        <v>0</v>
      </c>
    </row>
    <row r="3374" spans="4:7" x14ac:dyDescent="0.15">
      <c r="D3374">
        <f t="shared" ca="1" si="209"/>
        <v>781.55458564023593</v>
      </c>
      <c r="E3374">
        <f t="shared" ca="1" si="210"/>
        <v>1.6756737156553911</v>
      </c>
      <c r="F3374">
        <f t="shared" ca="1" si="212"/>
        <v>156.55458564023593</v>
      </c>
      <c r="G3374">
        <f t="shared" ca="1" si="211"/>
        <v>154.88063743663665</v>
      </c>
    </row>
    <row r="3375" spans="4:7" x14ac:dyDescent="0.15">
      <c r="D3375">
        <f t="shared" ca="1" si="209"/>
        <v>664.76574199500044</v>
      </c>
      <c r="E3375">
        <f t="shared" ca="1" si="210"/>
        <v>0.62144163817446607</v>
      </c>
      <c r="F3375">
        <f t="shared" ca="1" si="212"/>
        <v>39.76574199500044</v>
      </c>
      <c r="G3375">
        <f t="shared" ca="1" si="211"/>
        <v>39.340549771437644</v>
      </c>
    </row>
    <row r="3376" spans="4:7" x14ac:dyDescent="0.15">
      <c r="D3376">
        <f t="shared" ca="1" si="209"/>
        <v>675.57847938141958</v>
      </c>
      <c r="E3376">
        <f t="shared" ca="1" si="210"/>
        <v>0.72653650090266975</v>
      </c>
      <c r="F3376">
        <f t="shared" ca="1" si="212"/>
        <v>50.578479381419584</v>
      </c>
      <c r="G3376">
        <f t="shared" ca="1" si="211"/>
        <v>50.037672771667033</v>
      </c>
    </row>
    <row r="3377" spans="4:7" x14ac:dyDescent="0.15">
      <c r="D3377">
        <f t="shared" ca="1" si="209"/>
        <v>534.08697955812977</v>
      </c>
      <c r="E3377">
        <f t="shared" ca="1" si="210"/>
        <v>-0.80423459225195459</v>
      </c>
      <c r="F3377">
        <f t="shared" ca="1" si="212"/>
        <v>0</v>
      </c>
      <c r="G3377">
        <f t="shared" ca="1" si="211"/>
        <v>0</v>
      </c>
    </row>
    <row r="3378" spans="4:7" x14ac:dyDescent="0.15">
      <c r="D3378">
        <f t="shared" ca="1" si="209"/>
        <v>532.01098695100961</v>
      </c>
      <c r="E3378">
        <f t="shared" ca="1" si="210"/>
        <v>-0.82960234485082729</v>
      </c>
      <c r="F3378">
        <f t="shared" ca="1" si="212"/>
        <v>0</v>
      </c>
      <c r="G3378">
        <f t="shared" ca="1" si="211"/>
        <v>0</v>
      </c>
    </row>
    <row r="3379" spans="4:7" x14ac:dyDescent="0.15">
      <c r="D3379">
        <f t="shared" ca="1" si="209"/>
        <v>551.17507903531941</v>
      </c>
      <c r="E3379">
        <f t="shared" ca="1" si="210"/>
        <v>-0.59909579967569659</v>
      </c>
      <c r="F3379">
        <f t="shared" ca="1" si="212"/>
        <v>0</v>
      </c>
      <c r="G3379">
        <f t="shared" ca="1" si="211"/>
        <v>0</v>
      </c>
    </row>
    <row r="3380" spans="4:7" x14ac:dyDescent="0.15">
      <c r="D3380">
        <f t="shared" ca="1" si="209"/>
        <v>569.64696245999778</v>
      </c>
      <c r="E3380">
        <f t="shared" ca="1" si="210"/>
        <v>-0.38437871711215721</v>
      </c>
      <c r="F3380">
        <f t="shared" ca="1" si="212"/>
        <v>0</v>
      </c>
      <c r="G3380">
        <f t="shared" ca="1" si="211"/>
        <v>0</v>
      </c>
    </row>
    <row r="3381" spans="4:7" x14ac:dyDescent="0.15">
      <c r="D3381">
        <f t="shared" ca="1" si="209"/>
        <v>642.22932692788675</v>
      </c>
      <c r="E3381">
        <f t="shared" ca="1" si="210"/>
        <v>0.39679150135265695</v>
      </c>
      <c r="F3381">
        <f t="shared" ca="1" si="212"/>
        <v>17.229326927886746</v>
      </c>
      <c r="G3381">
        <f t="shared" ca="1" si="211"/>
        <v>17.045103637701953</v>
      </c>
    </row>
    <row r="3382" spans="4:7" x14ac:dyDescent="0.15">
      <c r="D3382">
        <f t="shared" ca="1" si="209"/>
        <v>907.80623811635689</v>
      </c>
      <c r="E3382">
        <f t="shared" ca="1" si="210"/>
        <v>2.6510628110513217</v>
      </c>
      <c r="F3382">
        <f t="shared" ca="1" si="212"/>
        <v>282.80623811635689</v>
      </c>
      <c r="G3382">
        <f t="shared" ca="1" si="211"/>
        <v>279.78235355669642</v>
      </c>
    </row>
    <row r="3383" spans="4:7" x14ac:dyDescent="0.15">
      <c r="D3383">
        <f t="shared" ca="1" si="209"/>
        <v>683.10015488054705</v>
      </c>
      <c r="E3383">
        <f t="shared" ca="1" si="210"/>
        <v>0.79865638844229425</v>
      </c>
      <c r="F3383">
        <f t="shared" ca="1" si="212"/>
        <v>58.100154880547052</v>
      </c>
      <c r="G3383">
        <f t="shared" ca="1" si="211"/>
        <v>57.478923317808743</v>
      </c>
    </row>
    <row r="3384" spans="4:7" x14ac:dyDescent="0.15">
      <c r="D3384">
        <f t="shared" ca="1" si="209"/>
        <v>472.8116565805737</v>
      </c>
      <c r="E3384">
        <f t="shared" ca="1" si="210"/>
        <v>-1.5979952996114821</v>
      </c>
      <c r="F3384">
        <f t="shared" ca="1" si="212"/>
        <v>0</v>
      </c>
      <c r="G3384">
        <f t="shared" ca="1" si="211"/>
        <v>0</v>
      </c>
    </row>
    <row r="3385" spans="4:7" x14ac:dyDescent="0.15">
      <c r="D3385">
        <f t="shared" ca="1" si="209"/>
        <v>655.1549288424427</v>
      </c>
      <c r="E3385">
        <f t="shared" ca="1" si="210"/>
        <v>0.52658390629762575</v>
      </c>
      <c r="F3385">
        <f t="shared" ca="1" si="212"/>
        <v>30.1549288424427</v>
      </c>
      <c r="G3385">
        <f t="shared" ca="1" si="211"/>
        <v>29.832499520049872</v>
      </c>
    </row>
    <row r="3386" spans="4:7" x14ac:dyDescent="0.15">
      <c r="D3386">
        <f t="shared" ca="1" si="209"/>
        <v>703.37175112423563</v>
      </c>
      <c r="E3386">
        <f t="shared" ca="1" si="210"/>
        <v>0.98914129992636823</v>
      </c>
      <c r="F3386">
        <f t="shared" ca="1" si="212"/>
        <v>78.37175112423563</v>
      </c>
      <c r="G3386">
        <f t="shared" ca="1" si="211"/>
        <v>77.533767034080512</v>
      </c>
    </row>
    <row r="3387" spans="4:7" x14ac:dyDescent="0.15">
      <c r="D3387">
        <f t="shared" ca="1" si="209"/>
        <v>757.64531264628442</v>
      </c>
      <c r="E3387">
        <f t="shared" ca="1" si="210"/>
        <v>1.4732977024891667</v>
      </c>
      <c r="F3387">
        <f t="shared" ca="1" si="212"/>
        <v>132.64531264628442</v>
      </c>
      <c r="G3387">
        <f t="shared" ca="1" si="211"/>
        <v>131.22701255681679</v>
      </c>
    </row>
    <row r="3388" spans="4:7" x14ac:dyDescent="0.15">
      <c r="D3388">
        <f t="shared" ca="1" si="209"/>
        <v>654.47175822093311</v>
      </c>
      <c r="E3388">
        <f t="shared" ca="1" si="210"/>
        <v>0.51978820217285082</v>
      </c>
      <c r="F3388">
        <f t="shared" ca="1" si="212"/>
        <v>29.471758220933111</v>
      </c>
      <c r="G3388">
        <f t="shared" ca="1" si="211"/>
        <v>29.156633649339827</v>
      </c>
    </row>
    <row r="3389" spans="4:7" x14ac:dyDescent="0.15">
      <c r="D3389">
        <f t="shared" ca="1" si="209"/>
        <v>562.35413559347455</v>
      </c>
      <c r="E3389">
        <f t="shared" ca="1" si="210"/>
        <v>-0.4683069000843551</v>
      </c>
      <c r="F3389">
        <f t="shared" ca="1" si="212"/>
        <v>0</v>
      </c>
      <c r="G3389">
        <f t="shared" ca="1" si="211"/>
        <v>0</v>
      </c>
    </row>
    <row r="3390" spans="4:7" x14ac:dyDescent="0.15">
      <c r="D3390">
        <f t="shared" ca="1" si="209"/>
        <v>670.60865016492176</v>
      </c>
      <c r="E3390">
        <f t="shared" ca="1" si="210"/>
        <v>0.67844251621153162</v>
      </c>
      <c r="F3390">
        <f t="shared" ca="1" si="212"/>
        <v>45.608650164921755</v>
      </c>
      <c r="G3390">
        <f t="shared" ca="1" si="211"/>
        <v>45.120983082543191</v>
      </c>
    </row>
    <row r="3391" spans="4:7" x14ac:dyDescent="0.15">
      <c r="D3391">
        <f t="shared" ca="1" si="209"/>
        <v>700.98021909781028</v>
      </c>
      <c r="E3391">
        <f t="shared" ca="1" si="210"/>
        <v>0.9669566075958349</v>
      </c>
      <c r="F3391">
        <f t="shared" ca="1" si="212"/>
        <v>75.980219097810277</v>
      </c>
      <c r="G3391">
        <f t="shared" ca="1" si="211"/>
        <v>75.167806285066888</v>
      </c>
    </row>
    <row r="3392" spans="4:7" x14ac:dyDescent="0.15">
      <c r="D3392">
        <f t="shared" ca="1" si="209"/>
        <v>591.85867129486303</v>
      </c>
      <c r="E3392">
        <f t="shared" ca="1" si="210"/>
        <v>-0.13522558181833474</v>
      </c>
      <c r="F3392">
        <f t="shared" ca="1" si="212"/>
        <v>0</v>
      </c>
      <c r="G3392">
        <f t="shared" ca="1" si="211"/>
        <v>0</v>
      </c>
    </row>
    <row r="3393" spans="4:7" x14ac:dyDescent="0.15">
      <c r="D3393">
        <f t="shared" ca="1" si="209"/>
        <v>565.11503564430802</v>
      </c>
      <c r="E3393">
        <f t="shared" ca="1" si="210"/>
        <v>-0.43640624259825683</v>
      </c>
      <c r="F3393">
        <f t="shared" ca="1" si="212"/>
        <v>0</v>
      </c>
      <c r="G3393">
        <f t="shared" ca="1" si="211"/>
        <v>0</v>
      </c>
    </row>
    <row r="3394" spans="4:7" x14ac:dyDescent="0.15">
      <c r="D3394">
        <f t="shared" ca="1" si="209"/>
        <v>785.58139627769049</v>
      </c>
      <c r="E3394">
        <f t="shared" ca="1" si="210"/>
        <v>1.7091477639009254</v>
      </c>
      <c r="F3394">
        <f t="shared" ca="1" si="212"/>
        <v>160.58139627769049</v>
      </c>
      <c r="G3394">
        <f t="shared" ca="1" si="211"/>
        <v>158.86439170237756</v>
      </c>
    </row>
    <row r="3395" spans="4:7" x14ac:dyDescent="0.15">
      <c r="D3395">
        <f t="shared" ref="D3395:D3458" ca="1" si="213">$B$2 * EXP(($B$4 - ($B$6^2)/2)*$B$5 + $B$6*SQRT($B$5)*E3395)</f>
        <v>682.08316580056544</v>
      </c>
      <c r="E3395">
        <f t="shared" ref="E3395:E3458" ca="1" si="214">_xlfn.NORM.S.INV(RAND())</f>
        <v>0.78895177695948537</v>
      </c>
      <c r="F3395">
        <f t="shared" ca="1" si="212"/>
        <v>57.083165800565439</v>
      </c>
      <c r="G3395">
        <f t="shared" ref="G3395:G3458" ca="1" si="215">F3395* EXP(-$B$4*$B$5)</f>
        <v>56.472808317539027</v>
      </c>
    </row>
    <row r="3396" spans="4:7" x14ac:dyDescent="0.15">
      <c r="D3396">
        <f t="shared" ca="1" si="213"/>
        <v>554.66525891672597</v>
      </c>
      <c r="E3396">
        <f t="shared" ca="1" si="214"/>
        <v>-0.55797992041577393</v>
      </c>
      <c r="F3396">
        <f t="shared" ca="1" si="212"/>
        <v>0</v>
      </c>
      <c r="G3396">
        <f t="shared" ca="1" si="215"/>
        <v>0</v>
      </c>
    </row>
    <row r="3397" spans="4:7" x14ac:dyDescent="0.15">
      <c r="D3397">
        <f t="shared" ca="1" si="213"/>
        <v>639.00734689705746</v>
      </c>
      <c r="E3397">
        <f t="shared" ca="1" si="214"/>
        <v>0.36403125525355096</v>
      </c>
      <c r="F3397">
        <f t="shared" ca="1" si="212"/>
        <v>14.00734689705746</v>
      </c>
      <c r="G3397">
        <f t="shared" ca="1" si="215"/>
        <v>13.857574387490706</v>
      </c>
    </row>
    <row r="3398" spans="4:7" x14ac:dyDescent="0.15">
      <c r="D3398">
        <f t="shared" ca="1" si="213"/>
        <v>601.39520826222713</v>
      </c>
      <c r="E3398">
        <f t="shared" ca="1" si="214"/>
        <v>-3.1109013496797986E-2</v>
      </c>
      <c r="F3398">
        <f t="shared" ca="1" si="212"/>
        <v>0</v>
      </c>
      <c r="G3398">
        <f t="shared" ca="1" si="215"/>
        <v>0</v>
      </c>
    </row>
    <row r="3399" spans="4:7" x14ac:dyDescent="0.15">
      <c r="D3399">
        <f t="shared" ca="1" si="213"/>
        <v>595.57470161275489</v>
      </c>
      <c r="E3399">
        <f t="shared" ca="1" si="214"/>
        <v>-9.4457134386029151E-2</v>
      </c>
      <c r="F3399">
        <f t="shared" ca="1" si="212"/>
        <v>0</v>
      </c>
      <c r="G3399">
        <f t="shared" ca="1" si="215"/>
        <v>0</v>
      </c>
    </row>
    <row r="3400" spans="4:7" x14ac:dyDescent="0.15">
      <c r="D3400">
        <f t="shared" ca="1" si="213"/>
        <v>741.24860189339131</v>
      </c>
      <c r="E3400">
        <f t="shared" ca="1" si="214"/>
        <v>1.3307842305732454</v>
      </c>
      <c r="F3400">
        <f t="shared" ca="1" si="212"/>
        <v>116.24860189339131</v>
      </c>
      <c r="G3400">
        <f t="shared" ca="1" si="215"/>
        <v>115.00562240790022</v>
      </c>
    </row>
    <row r="3401" spans="4:7" x14ac:dyDescent="0.15">
      <c r="D3401">
        <f t="shared" ca="1" si="213"/>
        <v>651.21151239187168</v>
      </c>
      <c r="E3401">
        <f t="shared" ca="1" si="214"/>
        <v>0.48725954256454546</v>
      </c>
      <c r="F3401">
        <f t="shared" ca="1" si="212"/>
        <v>26.211512391871679</v>
      </c>
      <c r="G3401">
        <f t="shared" ca="1" si="215"/>
        <v>25.93124775508344</v>
      </c>
    </row>
    <row r="3402" spans="4:7" x14ac:dyDescent="0.15">
      <c r="D3402">
        <f t="shared" ca="1" si="213"/>
        <v>479.70105654595994</v>
      </c>
      <c r="E3402">
        <f t="shared" ca="1" si="214"/>
        <v>-1.5037692577671447</v>
      </c>
      <c r="F3402">
        <f t="shared" ca="1" si="212"/>
        <v>0</v>
      </c>
      <c r="G3402">
        <f t="shared" ca="1" si="215"/>
        <v>0</v>
      </c>
    </row>
    <row r="3403" spans="4:7" x14ac:dyDescent="0.15">
      <c r="D3403">
        <f t="shared" ca="1" si="213"/>
        <v>527.39867208767691</v>
      </c>
      <c r="E3403">
        <f t="shared" ca="1" si="214"/>
        <v>-0.88631898815022314</v>
      </c>
      <c r="F3403">
        <f t="shared" ca="1" si="212"/>
        <v>0</v>
      </c>
      <c r="G3403">
        <f t="shared" ca="1" si="215"/>
        <v>0</v>
      </c>
    </row>
    <row r="3404" spans="4:7" x14ac:dyDescent="0.15">
      <c r="D3404">
        <f t="shared" ca="1" si="213"/>
        <v>565.61788713719773</v>
      </c>
      <c r="E3404">
        <f t="shared" ca="1" si="214"/>
        <v>-0.4306128562445371</v>
      </c>
      <c r="F3404">
        <f t="shared" ca="1" si="212"/>
        <v>0</v>
      </c>
      <c r="G3404">
        <f t="shared" ca="1" si="215"/>
        <v>0</v>
      </c>
    </row>
    <row r="3405" spans="4:7" x14ac:dyDescent="0.15">
      <c r="D3405">
        <f t="shared" ca="1" si="213"/>
        <v>533.22490336350506</v>
      </c>
      <c r="E3405">
        <f t="shared" ca="1" si="214"/>
        <v>-0.81475680695948871</v>
      </c>
      <c r="F3405">
        <f t="shared" ca="1" si="212"/>
        <v>0</v>
      </c>
      <c r="G3405">
        <f t="shared" ca="1" si="215"/>
        <v>0</v>
      </c>
    </row>
    <row r="3406" spans="4:7" x14ac:dyDescent="0.15">
      <c r="D3406">
        <f t="shared" ca="1" si="213"/>
        <v>531.54301461044622</v>
      </c>
      <c r="E3406">
        <f t="shared" ca="1" si="214"/>
        <v>-0.83533444043806615</v>
      </c>
      <c r="F3406">
        <f t="shared" ca="1" si="212"/>
        <v>0</v>
      </c>
      <c r="G3406">
        <f t="shared" ca="1" si="215"/>
        <v>0</v>
      </c>
    </row>
    <row r="3407" spans="4:7" x14ac:dyDescent="0.15">
      <c r="D3407">
        <f t="shared" ca="1" si="213"/>
        <v>540.76978747551209</v>
      </c>
      <c r="E3407">
        <f t="shared" ca="1" si="214"/>
        <v>-0.72323800200549504</v>
      </c>
      <c r="F3407">
        <f t="shared" ca="1" si="212"/>
        <v>0</v>
      </c>
      <c r="G3407">
        <f t="shared" ca="1" si="215"/>
        <v>0</v>
      </c>
    </row>
    <row r="3408" spans="4:7" x14ac:dyDescent="0.15">
      <c r="D3408">
        <f t="shared" ca="1" si="213"/>
        <v>715.43443232013442</v>
      </c>
      <c r="E3408">
        <f t="shared" ca="1" si="214"/>
        <v>1.0999015681918867</v>
      </c>
      <c r="F3408">
        <f t="shared" ca="1" si="212"/>
        <v>90.43443232013442</v>
      </c>
      <c r="G3408">
        <f t="shared" ca="1" si="215"/>
        <v>89.467468913047199</v>
      </c>
    </row>
    <row r="3409" spans="4:7" x14ac:dyDescent="0.15">
      <c r="D3409">
        <f t="shared" ca="1" si="213"/>
        <v>672.72350544267033</v>
      </c>
      <c r="E3409">
        <f t="shared" ca="1" si="214"/>
        <v>0.69895179357891579</v>
      </c>
      <c r="F3409">
        <f t="shared" ca="1" si="212"/>
        <v>47.72350544267033</v>
      </c>
      <c r="G3409">
        <f t="shared" ca="1" si="215"/>
        <v>47.213225428332073</v>
      </c>
    </row>
    <row r="3410" spans="4:7" x14ac:dyDescent="0.15">
      <c r="D3410">
        <f t="shared" ca="1" si="213"/>
        <v>620.81891791283306</v>
      </c>
      <c r="E3410">
        <f t="shared" ca="1" si="214"/>
        <v>0.17594049401465647</v>
      </c>
      <c r="F3410">
        <f t="shared" ca="1" si="212"/>
        <v>0</v>
      </c>
      <c r="G3410">
        <f t="shared" ca="1" si="215"/>
        <v>0</v>
      </c>
    </row>
    <row r="3411" spans="4:7" x14ac:dyDescent="0.15">
      <c r="D3411">
        <f t="shared" ca="1" si="213"/>
        <v>630.70238019585247</v>
      </c>
      <c r="E3411">
        <f t="shared" ca="1" si="214"/>
        <v>0.27882089541429211</v>
      </c>
      <c r="F3411">
        <f t="shared" ca="1" si="212"/>
        <v>5.70238019585247</v>
      </c>
      <c r="G3411">
        <f t="shared" ca="1" si="215"/>
        <v>5.6414079218941522</v>
      </c>
    </row>
    <row r="3412" spans="4:7" x14ac:dyDescent="0.15">
      <c r="D3412">
        <f t="shared" ca="1" si="213"/>
        <v>609.31060455870704</v>
      </c>
      <c r="E3412">
        <f t="shared" ca="1" si="214"/>
        <v>5.4062228562227206E-2</v>
      </c>
      <c r="F3412">
        <f t="shared" ca="1" si="212"/>
        <v>0</v>
      </c>
      <c r="G3412">
        <f t="shared" ca="1" si="215"/>
        <v>0</v>
      </c>
    </row>
    <row r="3413" spans="4:7" x14ac:dyDescent="0.15">
      <c r="D3413">
        <f t="shared" ca="1" si="213"/>
        <v>529.46819064754868</v>
      </c>
      <c r="E3413">
        <f t="shared" ca="1" si="214"/>
        <v>-0.86080946405340752</v>
      </c>
      <c r="F3413">
        <f t="shared" ca="1" si="212"/>
        <v>0</v>
      </c>
      <c r="G3413">
        <f t="shared" ca="1" si="215"/>
        <v>0</v>
      </c>
    </row>
    <row r="3414" spans="4:7" x14ac:dyDescent="0.15">
      <c r="D3414">
        <f t="shared" ca="1" si="213"/>
        <v>641.66353918430241</v>
      </c>
      <c r="E3414">
        <f t="shared" ca="1" si="214"/>
        <v>0.3910506337039637</v>
      </c>
      <c r="F3414">
        <f t="shared" ca="1" si="212"/>
        <v>16.663539184302408</v>
      </c>
      <c r="G3414">
        <f t="shared" ca="1" si="215"/>
        <v>16.485365537269992</v>
      </c>
    </row>
    <row r="3415" spans="4:7" x14ac:dyDescent="0.15">
      <c r="D3415">
        <f t="shared" ca="1" si="213"/>
        <v>732.79798576215978</v>
      </c>
      <c r="E3415">
        <f t="shared" ca="1" si="214"/>
        <v>1.2560990080019137</v>
      </c>
      <c r="F3415">
        <f t="shared" ca="1" si="212"/>
        <v>107.79798576215978</v>
      </c>
      <c r="G3415">
        <f t="shared" ca="1" si="215"/>
        <v>106.64536385791955</v>
      </c>
    </row>
    <row r="3416" spans="4:7" x14ac:dyDescent="0.15">
      <c r="D3416">
        <f t="shared" ca="1" si="213"/>
        <v>654.71184811101386</v>
      </c>
      <c r="E3416">
        <f t="shared" ca="1" si="214"/>
        <v>0.52217725677777049</v>
      </c>
      <c r="F3416">
        <f t="shared" ca="1" si="212"/>
        <v>29.711848111013865</v>
      </c>
      <c r="G3416">
        <f t="shared" ca="1" si="215"/>
        <v>29.394156396218996</v>
      </c>
    </row>
    <row r="3417" spans="4:7" x14ac:dyDescent="0.15">
      <c r="D3417">
        <f t="shared" ca="1" si="213"/>
        <v>508.41220729652326</v>
      </c>
      <c r="E3417">
        <f t="shared" ca="1" si="214"/>
        <v>-1.125135881073595</v>
      </c>
      <c r="F3417">
        <f t="shared" ca="1" si="212"/>
        <v>0</v>
      </c>
      <c r="G3417">
        <f t="shared" ca="1" si="215"/>
        <v>0</v>
      </c>
    </row>
    <row r="3418" spans="4:7" x14ac:dyDescent="0.15">
      <c r="D3418">
        <f t="shared" ca="1" si="213"/>
        <v>530.56157241622168</v>
      </c>
      <c r="E3418">
        <f t="shared" ca="1" si="214"/>
        <v>-0.84737232907635096</v>
      </c>
      <c r="F3418">
        <f t="shared" ca="1" si="212"/>
        <v>0</v>
      </c>
      <c r="G3418">
        <f t="shared" ca="1" si="215"/>
        <v>0</v>
      </c>
    </row>
    <row r="3419" spans="4:7" x14ac:dyDescent="0.15">
      <c r="D3419">
        <f t="shared" ca="1" si="213"/>
        <v>636.75644850201172</v>
      </c>
      <c r="E3419">
        <f t="shared" ca="1" si="214"/>
        <v>0.34104655598160621</v>
      </c>
      <c r="F3419">
        <f t="shared" ca="1" si="212"/>
        <v>11.756448502011722</v>
      </c>
      <c r="G3419">
        <f t="shared" ca="1" si="215"/>
        <v>11.630743555266347</v>
      </c>
    </row>
    <row r="3420" spans="4:7" x14ac:dyDescent="0.15">
      <c r="D3420">
        <f t="shared" ca="1" si="213"/>
        <v>698.03591343109201</v>
      </c>
      <c r="E3420">
        <f t="shared" ca="1" si="214"/>
        <v>0.93954000919880898</v>
      </c>
      <c r="F3420">
        <f t="shared" ca="1" si="212"/>
        <v>73.035913431092013</v>
      </c>
      <c r="G3420">
        <f t="shared" ca="1" si="215"/>
        <v>72.254982386586164</v>
      </c>
    </row>
    <row r="3421" spans="4:7" x14ac:dyDescent="0.15">
      <c r="D3421">
        <f t="shared" ca="1" si="213"/>
        <v>706.27726342285439</v>
      </c>
      <c r="E3421">
        <f t="shared" ca="1" si="214"/>
        <v>1.0159925863980275</v>
      </c>
      <c r="F3421">
        <f t="shared" ca="1" si="212"/>
        <v>81.277263422854389</v>
      </c>
      <c r="G3421">
        <f t="shared" ca="1" si="215"/>
        <v>80.408212359650108</v>
      </c>
    </row>
    <row r="3422" spans="4:7" x14ac:dyDescent="0.15">
      <c r="D3422">
        <f t="shared" ca="1" si="213"/>
        <v>554.92452270101512</v>
      </c>
      <c r="E3422">
        <f t="shared" ca="1" si="214"/>
        <v>-0.55493600785954156</v>
      </c>
      <c r="F3422">
        <f t="shared" ca="1" si="212"/>
        <v>0</v>
      </c>
      <c r="G3422">
        <f t="shared" ca="1" si="215"/>
        <v>0</v>
      </c>
    </row>
    <row r="3423" spans="4:7" x14ac:dyDescent="0.15">
      <c r="D3423">
        <f t="shared" ca="1" si="213"/>
        <v>411.73398258577657</v>
      </c>
      <c r="E3423">
        <f t="shared" ca="1" si="214"/>
        <v>-2.4989576667503552</v>
      </c>
      <c r="F3423">
        <f t="shared" ca="1" si="212"/>
        <v>0</v>
      </c>
      <c r="G3423">
        <f t="shared" ca="1" si="215"/>
        <v>0</v>
      </c>
    </row>
    <row r="3424" spans="4:7" x14ac:dyDescent="0.15">
      <c r="D3424">
        <f t="shared" ca="1" si="213"/>
        <v>577.94537481353302</v>
      </c>
      <c r="E3424">
        <f t="shared" ca="1" si="214"/>
        <v>-0.29017507398488879</v>
      </c>
      <c r="F3424">
        <f t="shared" ca="1" si="212"/>
        <v>0</v>
      </c>
      <c r="G3424">
        <f t="shared" ca="1" si="215"/>
        <v>0</v>
      </c>
    </row>
    <row r="3425" spans="4:7" x14ac:dyDescent="0.15">
      <c r="D3425">
        <f t="shared" ca="1" si="213"/>
        <v>596.12921382711841</v>
      </c>
      <c r="E3425">
        <f t="shared" ca="1" si="214"/>
        <v>-8.8395419031355643E-2</v>
      </c>
      <c r="F3425">
        <f t="shared" ca="1" si="212"/>
        <v>0</v>
      </c>
      <c r="G3425">
        <f t="shared" ca="1" si="215"/>
        <v>0</v>
      </c>
    </row>
    <row r="3426" spans="4:7" x14ac:dyDescent="0.15">
      <c r="D3426">
        <f t="shared" ca="1" si="213"/>
        <v>848.29282065356927</v>
      </c>
      <c r="E3426">
        <f t="shared" ca="1" si="214"/>
        <v>2.2094059494920373</v>
      </c>
      <c r="F3426">
        <f t="shared" ca="1" si="212"/>
        <v>223.29282065356927</v>
      </c>
      <c r="G3426">
        <f t="shared" ca="1" si="215"/>
        <v>220.90527886115819</v>
      </c>
    </row>
    <row r="3427" spans="4:7" x14ac:dyDescent="0.15">
      <c r="D3427">
        <f t="shared" ca="1" si="213"/>
        <v>476.09494670141498</v>
      </c>
      <c r="E3427">
        <f t="shared" ca="1" si="214"/>
        <v>-1.5529198278015852</v>
      </c>
      <c r="F3427">
        <f t="shared" ca="1" si="212"/>
        <v>0</v>
      </c>
      <c r="G3427">
        <f t="shared" ca="1" si="215"/>
        <v>0</v>
      </c>
    </row>
    <row r="3428" spans="4:7" x14ac:dyDescent="0.15">
      <c r="D3428">
        <f t="shared" ca="1" si="213"/>
        <v>567.34754514834242</v>
      </c>
      <c r="E3428">
        <f t="shared" ca="1" si="214"/>
        <v>-0.41072460133618466</v>
      </c>
      <c r="F3428">
        <f t="shared" ca="1" si="212"/>
        <v>0</v>
      </c>
      <c r="G3428">
        <f t="shared" ca="1" si="215"/>
        <v>0</v>
      </c>
    </row>
    <row r="3429" spans="4:7" x14ac:dyDescent="0.15">
      <c r="D3429">
        <f t="shared" ca="1" si="213"/>
        <v>667.94221895822864</v>
      </c>
      <c r="E3429">
        <f t="shared" ca="1" si="214"/>
        <v>0.65249183070676231</v>
      </c>
      <c r="F3429">
        <f t="shared" ca="1" si="212"/>
        <v>42.942218958228636</v>
      </c>
      <c r="G3429">
        <f t="shared" ca="1" si="215"/>
        <v>42.48306249219651</v>
      </c>
    </row>
    <row r="3430" spans="4:7" x14ac:dyDescent="0.15">
      <c r="D3430">
        <f t="shared" ca="1" si="213"/>
        <v>612.3855423191186</v>
      </c>
      <c r="E3430">
        <f t="shared" ca="1" si="214"/>
        <v>8.6851124965859505E-2</v>
      </c>
      <c r="F3430">
        <f t="shared" ca="1" si="212"/>
        <v>0</v>
      </c>
      <c r="G3430">
        <f t="shared" ca="1" si="215"/>
        <v>0</v>
      </c>
    </row>
    <row r="3431" spans="4:7" x14ac:dyDescent="0.15">
      <c r="D3431">
        <f t="shared" ca="1" si="213"/>
        <v>533.89124027685068</v>
      </c>
      <c r="E3431">
        <f t="shared" ca="1" si="214"/>
        <v>-0.80662222955437446</v>
      </c>
      <c r="F3431">
        <f t="shared" ca="1" si="212"/>
        <v>0</v>
      </c>
      <c r="G3431">
        <f t="shared" ca="1" si="215"/>
        <v>0</v>
      </c>
    </row>
    <row r="3432" spans="4:7" x14ac:dyDescent="0.15">
      <c r="D3432">
        <f t="shared" ca="1" si="213"/>
        <v>594.10353345496401</v>
      </c>
      <c r="E3432">
        <f t="shared" ca="1" si="214"/>
        <v>-0.11056677227227722</v>
      </c>
      <c r="F3432">
        <f t="shared" ca="1" si="212"/>
        <v>0</v>
      </c>
      <c r="G3432">
        <f t="shared" ca="1" si="215"/>
        <v>0</v>
      </c>
    </row>
    <row r="3433" spans="4:7" x14ac:dyDescent="0.15">
      <c r="D3433">
        <f t="shared" ca="1" si="213"/>
        <v>492.6970641637925</v>
      </c>
      <c r="E3433">
        <f t="shared" ca="1" si="214"/>
        <v>-1.3296509396879004</v>
      </c>
      <c r="F3433">
        <f t="shared" ca="1" si="212"/>
        <v>0</v>
      </c>
      <c r="G3433">
        <f t="shared" ca="1" si="215"/>
        <v>0</v>
      </c>
    </row>
    <row r="3434" spans="4:7" x14ac:dyDescent="0.15">
      <c r="D3434">
        <f t="shared" ca="1" si="213"/>
        <v>616.83025141979135</v>
      </c>
      <c r="E3434">
        <f t="shared" ca="1" si="214"/>
        <v>0.13395643433014742</v>
      </c>
      <c r="F3434">
        <f t="shared" ca="1" si="212"/>
        <v>0</v>
      </c>
      <c r="G3434">
        <f t="shared" ca="1" si="215"/>
        <v>0</v>
      </c>
    </row>
    <row r="3435" spans="4:7" x14ac:dyDescent="0.15">
      <c r="D3435">
        <f t="shared" ca="1" si="213"/>
        <v>510.25355061479161</v>
      </c>
      <c r="E3435">
        <f t="shared" ca="1" si="214"/>
        <v>-1.1015877582448634</v>
      </c>
      <c r="F3435">
        <f t="shared" ref="F3435:F3498" ca="1" si="216">MAX(D3435-$B$3,0)</f>
        <v>0</v>
      </c>
      <c r="G3435">
        <f t="shared" ca="1" si="215"/>
        <v>0</v>
      </c>
    </row>
    <row r="3436" spans="4:7" x14ac:dyDescent="0.15">
      <c r="D3436">
        <f t="shared" ca="1" si="213"/>
        <v>574.31880834233823</v>
      </c>
      <c r="E3436">
        <f t="shared" ca="1" si="214"/>
        <v>-0.3311763875494923</v>
      </c>
      <c r="F3436">
        <f t="shared" ca="1" si="216"/>
        <v>0</v>
      </c>
      <c r="G3436">
        <f t="shared" ca="1" si="215"/>
        <v>0</v>
      </c>
    </row>
    <row r="3437" spans="4:7" x14ac:dyDescent="0.15">
      <c r="D3437">
        <f t="shared" ca="1" si="213"/>
        <v>609.95722537963479</v>
      </c>
      <c r="E3437">
        <f t="shared" ca="1" si="214"/>
        <v>6.0971040436748732E-2</v>
      </c>
      <c r="F3437">
        <f t="shared" ca="1" si="216"/>
        <v>0</v>
      </c>
      <c r="G3437">
        <f t="shared" ca="1" si="215"/>
        <v>0</v>
      </c>
    </row>
    <row r="3438" spans="4:7" x14ac:dyDescent="0.15">
      <c r="D3438">
        <f t="shared" ca="1" si="213"/>
        <v>649.00783583129896</v>
      </c>
      <c r="E3438">
        <f t="shared" ca="1" si="214"/>
        <v>0.46518028830411301</v>
      </c>
      <c r="F3438">
        <f t="shared" ca="1" si="216"/>
        <v>24.007835831298962</v>
      </c>
      <c r="G3438">
        <f t="shared" ca="1" si="215"/>
        <v>23.751133841397102</v>
      </c>
    </row>
    <row r="3439" spans="4:7" x14ac:dyDescent="0.15">
      <c r="D3439">
        <f t="shared" ca="1" si="213"/>
        <v>754.34430618034014</v>
      </c>
      <c r="E3439">
        <f t="shared" ca="1" si="214"/>
        <v>1.4448562997149668</v>
      </c>
      <c r="F3439">
        <f t="shared" ca="1" si="216"/>
        <v>129.34430618034014</v>
      </c>
      <c r="G3439">
        <f t="shared" ca="1" si="215"/>
        <v>127.96130185574033</v>
      </c>
    </row>
    <row r="3440" spans="4:7" x14ac:dyDescent="0.15">
      <c r="D3440">
        <f t="shared" ca="1" si="213"/>
        <v>614.39227436524129</v>
      </c>
      <c r="E3440">
        <f t="shared" ca="1" si="214"/>
        <v>0.10816078966273115</v>
      </c>
      <c r="F3440">
        <f t="shared" ca="1" si="216"/>
        <v>0</v>
      </c>
      <c r="G3440">
        <f t="shared" ca="1" si="215"/>
        <v>0</v>
      </c>
    </row>
    <row r="3441" spans="4:7" x14ac:dyDescent="0.15">
      <c r="D3441">
        <f t="shared" ca="1" si="213"/>
        <v>667.61720691300718</v>
      </c>
      <c r="E3441">
        <f t="shared" ca="1" si="214"/>
        <v>0.64932161359817142</v>
      </c>
      <c r="F3441">
        <f t="shared" ca="1" si="216"/>
        <v>42.61720691300718</v>
      </c>
      <c r="G3441">
        <f t="shared" ca="1" si="215"/>
        <v>42.16152561397206</v>
      </c>
    </row>
    <row r="3442" spans="4:7" x14ac:dyDescent="0.15">
      <c r="D3442">
        <f t="shared" ca="1" si="213"/>
        <v>561.18894504457069</v>
      </c>
      <c r="E3442">
        <f t="shared" ca="1" si="214"/>
        <v>-0.48181704901457173</v>
      </c>
      <c r="F3442">
        <f t="shared" ca="1" si="216"/>
        <v>0</v>
      </c>
      <c r="G3442">
        <f t="shared" ca="1" si="215"/>
        <v>0</v>
      </c>
    </row>
    <row r="3443" spans="4:7" x14ac:dyDescent="0.15">
      <c r="D3443">
        <f t="shared" ca="1" si="213"/>
        <v>711.29946986949153</v>
      </c>
      <c r="E3443">
        <f t="shared" ca="1" si="214"/>
        <v>1.0621458651200453</v>
      </c>
      <c r="F3443">
        <f t="shared" ca="1" si="216"/>
        <v>86.299469869491531</v>
      </c>
      <c r="G3443">
        <f t="shared" ca="1" si="215"/>
        <v>85.376719239295497</v>
      </c>
    </row>
    <row r="3444" spans="4:7" x14ac:dyDescent="0.15">
      <c r="D3444">
        <f t="shared" ca="1" si="213"/>
        <v>485.07567903460506</v>
      </c>
      <c r="E3444">
        <f t="shared" ca="1" si="214"/>
        <v>-1.4311957036285381</v>
      </c>
      <c r="F3444">
        <f t="shared" ca="1" si="216"/>
        <v>0</v>
      </c>
      <c r="G3444">
        <f t="shared" ca="1" si="215"/>
        <v>0</v>
      </c>
    </row>
    <row r="3445" spans="4:7" x14ac:dyDescent="0.15">
      <c r="D3445">
        <f t="shared" ca="1" si="213"/>
        <v>596.16030688832916</v>
      </c>
      <c r="E3445">
        <f t="shared" ca="1" si="214"/>
        <v>-8.8055688551896383E-2</v>
      </c>
      <c r="F3445">
        <f t="shared" ca="1" si="216"/>
        <v>0</v>
      </c>
      <c r="G3445">
        <f t="shared" ca="1" si="215"/>
        <v>0</v>
      </c>
    </row>
    <row r="3446" spans="4:7" x14ac:dyDescent="0.15">
      <c r="D3446">
        <f t="shared" ca="1" si="213"/>
        <v>616.85478345369006</v>
      </c>
      <c r="E3446">
        <f t="shared" ca="1" si="214"/>
        <v>0.13421548338767822</v>
      </c>
      <c r="F3446">
        <f t="shared" ca="1" si="216"/>
        <v>0</v>
      </c>
      <c r="G3446">
        <f t="shared" ca="1" si="215"/>
        <v>0</v>
      </c>
    </row>
    <row r="3447" spans="4:7" x14ac:dyDescent="0.15">
      <c r="D3447">
        <f t="shared" ca="1" si="213"/>
        <v>527.84771135101471</v>
      </c>
      <c r="E3447">
        <f t="shared" ca="1" si="214"/>
        <v>-0.88077549867234783</v>
      </c>
      <c r="F3447">
        <f t="shared" ca="1" si="216"/>
        <v>0</v>
      </c>
      <c r="G3447">
        <f t="shared" ca="1" si="215"/>
        <v>0</v>
      </c>
    </row>
    <row r="3448" spans="4:7" x14ac:dyDescent="0.15">
      <c r="D3448">
        <f t="shared" ca="1" si="213"/>
        <v>697.08670913723358</v>
      </c>
      <c r="E3448">
        <f t="shared" ca="1" si="214"/>
        <v>0.93067661352797959</v>
      </c>
      <c r="F3448">
        <f t="shared" ca="1" si="216"/>
        <v>72.086709137233584</v>
      </c>
      <c r="G3448">
        <f t="shared" ca="1" si="215"/>
        <v>71.315927388681317</v>
      </c>
    </row>
    <row r="3449" spans="4:7" x14ac:dyDescent="0.15">
      <c r="D3449">
        <f t="shared" ca="1" si="213"/>
        <v>590.13944872731895</v>
      </c>
      <c r="E3449">
        <f t="shared" ca="1" si="214"/>
        <v>-0.15417380017254836</v>
      </c>
      <c r="F3449">
        <f t="shared" ca="1" si="216"/>
        <v>0</v>
      </c>
      <c r="G3449">
        <f t="shared" ca="1" si="215"/>
        <v>0</v>
      </c>
    </row>
    <row r="3450" spans="4:7" x14ac:dyDescent="0.15">
      <c r="D3450">
        <f t="shared" ca="1" si="213"/>
        <v>637.17721540248886</v>
      </c>
      <c r="E3450">
        <f t="shared" ca="1" si="214"/>
        <v>0.3453493199933077</v>
      </c>
      <c r="F3450">
        <f t="shared" ca="1" si="216"/>
        <v>12.177215402488855</v>
      </c>
      <c r="G3450">
        <f t="shared" ca="1" si="215"/>
        <v>12.047011437114882</v>
      </c>
    </row>
    <row r="3451" spans="4:7" x14ac:dyDescent="0.15">
      <c r="D3451">
        <f t="shared" ca="1" si="213"/>
        <v>669.56779604812868</v>
      </c>
      <c r="E3451">
        <f t="shared" ca="1" si="214"/>
        <v>0.66832484114609481</v>
      </c>
      <c r="F3451">
        <f t="shared" ca="1" si="216"/>
        <v>44.567796048128685</v>
      </c>
      <c r="G3451">
        <f t="shared" ca="1" si="215"/>
        <v>44.091258220584074</v>
      </c>
    </row>
    <row r="3452" spans="4:7" x14ac:dyDescent="0.15">
      <c r="D3452">
        <f t="shared" ca="1" si="213"/>
        <v>666.23553921123062</v>
      </c>
      <c r="E3452">
        <f t="shared" ca="1" si="214"/>
        <v>0.63582736736451595</v>
      </c>
      <c r="F3452">
        <f t="shared" ca="1" si="216"/>
        <v>41.235539211230616</v>
      </c>
      <c r="G3452">
        <f t="shared" ca="1" si="215"/>
        <v>40.794631290809107</v>
      </c>
    </row>
    <row r="3453" spans="4:7" x14ac:dyDescent="0.15">
      <c r="D3453">
        <f t="shared" ca="1" si="213"/>
        <v>512.91479880577606</v>
      </c>
      <c r="E3453">
        <f t="shared" ca="1" si="214"/>
        <v>-1.0677039653707108</v>
      </c>
      <c r="F3453">
        <f t="shared" ca="1" si="216"/>
        <v>0</v>
      </c>
      <c r="G3453">
        <f t="shared" ca="1" si="215"/>
        <v>0</v>
      </c>
    </row>
    <row r="3454" spans="4:7" x14ac:dyDescent="0.15">
      <c r="D3454">
        <f t="shared" ca="1" si="213"/>
        <v>585.13375136322827</v>
      </c>
      <c r="E3454">
        <f t="shared" ca="1" si="214"/>
        <v>-0.20965950912734341</v>
      </c>
      <c r="F3454">
        <f t="shared" ca="1" si="216"/>
        <v>0</v>
      </c>
      <c r="G3454">
        <f t="shared" ca="1" si="215"/>
        <v>0</v>
      </c>
    </row>
    <row r="3455" spans="4:7" x14ac:dyDescent="0.15">
      <c r="D3455">
        <f t="shared" ca="1" si="213"/>
        <v>607.72213387438399</v>
      </c>
      <c r="E3455">
        <f t="shared" ca="1" si="214"/>
        <v>3.7059056611298762E-2</v>
      </c>
      <c r="F3455">
        <f t="shared" ca="1" si="216"/>
        <v>0</v>
      </c>
      <c r="G3455">
        <f t="shared" ca="1" si="215"/>
        <v>0</v>
      </c>
    </row>
    <row r="3456" spans="4:7" x14ac:dyDescent="0.15">
      <c r="D3456">
        <f t="shared" ca="1" si="213"/>
        <v>539.42215235754861</v>
      </c>
      <c r="E3456">
        <f t="shared" ca="1" si="214"/>
        <v>-0.7394906589935919</v>
      </c>
      <c r="F3456">
        <f t="shared" ca="1" si="216"/>
        <v>0</v>
      </c>
      <c r="G3456">
        <f t="shared" ca="1" si="215"/>
        <v>0</v>
      </c>
    </row>
    <row r="3457" spans="4:7" x14ac:dyDescent="0.15">
      <c r="D3457">
        <f t="shared" ca="1" si="213"/>
        <v>603.82223089134925</v>
      </c>
      <c r="E3457">
        <f t="shared" ca="1" si="214"/>
        <v>-4.875179715366041E-3</v>
      </c>
      <c r="F3457">
        <f t="shared" ca="1" si="216"/>
        <v>0</v>
      </c>
      <c r="G3457">
        <f t="shared" ca="1" si="215"/>
        <v>0</v>
      </c>
    </row>
    <row r="3458" spans="4:7" x14ac:dyDescent="0.15">
      <c r="D3458">
        <f t="shared" ca="1" si="213"/>
        <v>782.68211099723771</v>
      </c>
      <c r="E3458">
        <f t="shared" ca="1" si="214"/>
        <v>1.6850639553811284</v>
      </c>
      <c r="F3458">
        <f t="shared" ca="1" si="216"/>
        <v>157.68211099723771</v>
      </c>
      <c r="G3458">
        <f t="shared" ca="1" si="215"/>
        <v>155.9961068130477</v>
      </c>
    </row>
    <row r="3459" spans="4:7" x14ac:dyDescent="0.15">
      <c r="D3459">
        <f t="shared" ref="D3459:D3522" ca="1" si="217">$B$2 * EXP(($B$4 - ($B$6^2)/2)*$B$5 + $B$6*SQRT($B$5)*E3459)</f>
        <v>706.89898559250787</v>
      </c>
      <c r="E3459">
        <f t="shared" ref="E3459:E3522" ca="1" si="218">_xlfn.NORM.S.INV(RAND())</f>
        <v>1.0217238820084062</v>
      </c>
      <c r="F3459">
        <f t="shared" ca="1" si="216"/>
        <v>81.89898559250787</v>
      </c>
      <c r="G3459">
        <f t="shared" ref="G3459:G3522" ca="1" si="219">F3459* EXP(-$B$4*$B$5)</f>
        <v>81.023286811481881</v>
      </c>
    </row>
    <row r="3460" spans="4:7" x14ac:dyDescent="0.15">
      <c r="D3460">
        <f t="shared" ca="1" si="217"/>
        <v>475.84847600321297</v>
      </c>
      <c r="E3460">
        <f t="shared" ca="1" si="218"/>
        <v>-1.5562927546666634</v>
      </c>
      <c r="F3460">
        <f t="shared" ca="1" si="216"/>
        <v>0</v>
      </c>
      <c r="G3460">
        <f t="shared" ca="1" si="219"/>
        <v>0</v>
      </c>
    </row>
    <row r="3461" spans="4:7" x14ac:dyDescent="0.15">
      <c r="D3461">
        <f t="shared" ca="1" si="217"/>
        <v>667.25964548851789</v>
      </c>
      <c r="E3461">
        <f t="shared" ca="1" si="218"/>
        <v>0.6458321214617716</v>
      </c>
      <c r="F3461">
        <f t="shared" ca="1" si="216"/>
        <v>42.25964548851789</v>
      </c>
      <c r="G3461">
        <f t="shared" ca="1" si="219"/>
        <v>41.807787388284339</v>
      </c>
    </row>
    <row r="3462" spans="4:7" x14ac:dyDescent="0.15">
      <c r="D3462">
        <f t="shared" ca="1" si="217"/>
        <v>613.53725667401466</v>
      </c>
      <c r="E3462">
        <f t="shared" ca="1" si="218"/>
        <v>9.9089803927809486E-2</v>
      </c>
      <c r="F3462">
        <f t="shared" ca="1" si="216"/>
        <v>0</v>
      </c>
      <c r="G3462">
        <f t="shared" ca="1" si="219"/>
        <v>0</v>
      </c>
    </row>
    <row r="3463" spans="4:7" x14ac:dyDescent="0.15">
      <c r="D3463">
        <f t="shared" ca="1" si="217"/>
        <v>541.40226480147589</v>
      </c>
      <c r="E3463">
        <f t="shared" ca="1" si="218"/>
        <v>-0.71562420219980072</v>
      </c>
      <c r="F3463">
        <f t="shared" ca="1" si="216"/>
        <v>0</v>
      </c>
      <c r="G3463">
        <f t="shared" ca="1" si="219"/>
        <v>0</v>
      </c>
    </row>
    <row r="3464" spans="4:7" x14ac:dyDescent="0.15">
      <c r="D3464">
        <f t="shared" ca="1" si="217"/>
        <v>532.72277126232666</v>
      </c>
      <c r="E3464">
        <f t="shared" ca="1" si="218"/>
        <v>-0.82089350690864082</v>
      </c>
      <c r="F3464">
        <f t="shared" ca="1" si="216"/>
        <v>0</v>
      </c>
      <c r="G3464">
        <f t="shared" ca="1" si="219"/>
        <v>0</v>
      </c>
    </row>
    <row r="3465" spans="4:7" x14ac:dyDescent="0.15">
      <c r="D3465">
        <f t="shared" ca="1" si="217"/>
        <v>658.57427094986156</v>
      </c>
      <c r="E3465">
        <f t="shared" ca="1" si="218"/>
        <v>0.56049099006333414</v>
      </c>
      <c r="F3465">
        <f t="shared" ca="1" si="216"/>
        <v>33.574270949861557</v>
      </c>
      <c r="G3465">
        <f t="shared" ca="1" si="219"/>
        <v>33.215280567600708</v>
      </c>
    </row>
    <row r="3466" spans="4:7" x14ac:dyDescent="0.15">
      <c r="D3466">
        <f t="shared" ca="1" si="217"/>
        <v>811.53941317609076</v>
      </c>
      <c r="E3466">
        <f t="shared" ca="1" si="218"/>
        <v>1.9208984104204487</v>
      </c>
      <c r="F3466">
        <f t="shared" ca="1" si="216"/>
        <v>186.53941317609076</v>
      </c>
      <c r="G3466">
        <f t="shared" ca="1" si="219"/>
        <v>184.54485444560328</v>
      </c>
    </row>
    <row r="3467" spans="4:7" x14ac:dyDescent="0.15">
      <c r="D3467">
        <f t="shared" ca="1" si="217"/>
        <v>505.85511071003197</v>
      </c>
      <c r="E3467">
        <f t="shared" ca="1" si="218"/>
        <v>-1.1579793013582311</v>
      </c>
      <c r="F3467">
        <f t="shared" ca="1" si="216"/>
        <v>0</v>
      </c>
      <c r="G3467">
        <f t="shared" ca="1" si="219"/>
        <v>0</v>
      </c>
    </row>
    <row r="3468" spans="4:7" x14ac:dyDescent="0.15">
      <c r="D3468">
        <f t="shared" ca="1" si="217"/>
        <v>694.61624293490979</v>
      </c>
      <c r="E3468">
        <f t="shared" ca="1" si="218"/>
        <v>0.90755140905219822</v>
      </c>
      <c r="F3468">
        <f t="shared" ca="1" si="216"/>
        <v>69.616242934909792</v>
      </c>
      <c r="G3468">
        <f t="shared" ca="1" si="219"/>
        <v>68.871876461544261</v>
      </c>
    </row>
    <row r="3469" spans="4:7" x14ac:dyDescent="0.15">
      <c r="D3469">
        <f t="shared" ca="1" si="217"/>
        <v>537.85091492677657</v>
      </c>
      <c r="E3469">
        <f t="shared" ca="1" si="218"/>
        <v>-0.75849133616617914</v>
      </c>
      <c r="F3469">
        <f t="shared" ca="1" si="216"/>
        <v>0</v>
      </c>
      <c r="G3469">
        <f t="shared" ca="1" si="219"/>
        <v>0</v>
      </c>
    </row>
    <row r="3470" spans="4:7" x14ac:dyDescent="0.15">
      <c r="D3470">
        <f t="shared" ca="1" si="217"/>
        <v>565.67605654294539</v>
      </c>
      <c r="E3470">
        <f t="shared" ca="1" si="218"/>
        <v>-0.42994301494259518</v>
      </c>
      <c r="F3470">
        <f t="shared" ca="1" si="216"/>
        <v>0</v>
      </c>
      <c r="G3470">
        <f t="shared" ca="1" si="219"/>
        <v>0</v>
      </c>
    </row>
    <row r="3471" spans="4:7" x14ac:dyDescent="0.15">
      <c r="D3471">
        <f t="shared" ca="1" si="217"/>
        <v>619.61093609097566</v>
      </c>
      <c r="E3471">
        <f t="shared" ca="1" si="218"/>
        <v>0.16325401565095546</v>
      </c>
      <c r="F3471">
        <f t="shared" ca="1" si="216"/>
        <v>0</v>
      </c>
      <c r="G3471">
        <f t="shared" ca="1" si="219"/>
        <v>0</v>
      </c>
    </row>
    <row r="3472" spans="4:7" x14ac:dyDescent="0.15">
      <c r="D3472">
        <f t="shared" ca="1" si="217"/>
        <v>736.72071271293385</v>
      </c>
      <c r="E3472">
        <f t="shared" ca="1" si="218"/>
        <v>1.2908739769831874</v>
      </c>
      <c r="F3472">
        <f t="shared" ca="1" si="216"/>
        <v>111.72071271293385</v>
      </c>
      <c r="G3472">
        <f t="shared" ca="1" si="219"/>
        <v>110.52614734401894</v>
      </c>
    </row>
    <row r="3473" spans="4:7" x14ac:dyDescent="0.15">
      <c r="D3473">
        <f t="shared" ca="1" si="217"/>
        <v>599.46510077861376</v>
      </c>
      <c r="E3473">
        <f t="shared" ca="1" si="218"/>
        <v>-5.2047348058385824E-2</v>
      </c>
      <c r="F3473">
        <f t="shared" ca="1" si="216"/>
        <v>0</v>
      </c>
      <c r="G3473">
        <f t="shared" ca="1" si="219"/>
        <v>0</v>
      </c>
    </row>
    <row r="3474" spans="4:7" x14ac:dyDescent="0.15">
      <c r="D3474">
        <f t="shared" ca="1" si="217"/>
        <v>482.2284278415558</v>
      </c>
      <c r="E3474">
        <f t="shared" ca="1" si="218"/>
        <v>-1.4695414118378742</v>
      </c>
      <c r="F3474">
        <f t="shared" ca="1" si="216"/>
        <v>0</v>
      </c>
      <c r="G3474">
        <f t="shared" ca="1" si="219"/>
        <v>0</v>
      </c>
    </row>
    <row r="3475" spans="4:7" x14ac:dyDescent="0.15">
      <c r="D3475">
        <f t="shared" ca="1" si="217"/>
        <v>542.95024267820804</v>
      </c>
      <c r="E3475">
        <f t="shared" ca="1" si="218"/>
        <v>-0.69702701282510937</v>
      </c>
      <c r="F3475">
        <f t="shared" ca="1" si="216"/>
        <v>0</v>
      </c>
      <c r="G3475">
        <f t="shared" ca="1" si="219"/>
        <v>0</v>
      </c>
    </row>
    <row r="3476" spans="4:7" x14ac:dyDescent="0.15">
      <c r="D3476">
        <f t="shared" ca="1" si="217"/>
        <v>975.27049558078966</v>
      </c>
      <c r="E3476">
        <f t="shared" ca="1" si="218"/>
        <v>3.1179848786446769</v>
      </c>
      <c r="F3476">
        <f t="shared" ca="1" si="216"/>
        <v>350.27049558078966</v>
      </c>
      <c r="G3476">
        <f t="shared" ca="1" si="219"/>
        <v>346.52525449153342</v>
      </c>
    </row>
    <row r="3477" spans="4:7" x14ac:dyDescent="0.15">
      <c r="D3477">
        <f t="shared" ca="1" si="217"/>
        <v>719.04575149317418</v>
      </c>
      <c r="E3477">
        <f t="shared" ca="1" si="218"/>
        <v>1.1326978791043967</v>
      </c>
      <c r="F3477">
        <f t="shared" ca="1" si="216"/>
        <v>94.04575149317418</v>
      </c>
      <c r="G3477">
        <f t="shared" ca="1" si="219"/>
        <v>93.040174325796187</v>
      </c>
    </row>
    <row r="3478" spans="4:7" x14ac:dyDescent="0.15">
      <c r="D3478">
        <f t="shared" ca="1" si="217"/>
        <v>546.79879787848404</v>
      </c>
      <c r="E3478">
        <f t="shared" ca="1" si="218"/>
        <v>-0.65101981447911961</v>
      </c>
      <c r="F3478">
        <f t="shared" ca="1" si="216"/>
        <v>0</v>
      </c>
      <c r="G3478">
        <f t="shared" ca="1" si="219"/>
        <v>0</v>
      </c>
    </row>
    <row r="3479" spans="4:7" x14ac:dyDescent="0.15">
      <c r="D3479">
        <f t="shared" ca="1" si="217"/>
        <v>801.2509163726329</v>
      </c>
      <c r="E3479">
        <f t="shared" ca="1" si="218"/>
        <v>1.8377923558805576</v>
      </c>
      <c r="F3479">
        <f t="shared" ca="1" si="216"/>
        <v>176.2509163726329</v>
      </c>
      <c r="G3479">
        <f t="shared" ca="1" si="219"/>
        <v>174.36636662509187</v>
      </c>
    </row>
    <row r="3480" spans="4:7" x14ac:dyDescent="0.15">
      <c r="D3480">
        <f t="shared" ca="1" si="217"/>
        <v>750.37629014116362</v>
      </c>
      <c r="E3480">
        <f t="shared" ca="1" si="218"/>
        <v>1.4105027738734868</v>
      </c>
      <c r="F3480">
        <f t="shared" ca="1" si="216"/>
        <v>125.37629014116362</v>
      </c>
      <c r="G3480">
        <f t="shared" ca="1" si="219"/>
        <v>124.0357135314306</v>
      </c>
    </row>
    <row r="3481" spans="4:7" x14ac:dyDescent="0.15">
      <c r="D3481">
        <f t="shared" ca="1" si="217"/>
        <v>591.99303312680183</v>
      </c>
      <c r="E3481">
        <f t="shared" ca="1" si="218"/>
        <v>-0.13374704762859507</v>
      </c>
      <c r="F3481">
        <f t="shared" ca="1" si="216"/>
        <v>0</v>
      </c>
      <c r="G3481">
        <f t="shared" ca="1" si="219"/>
        <v>0</v>
      </c>
    </row>
    <row r="3482" spans="4:7" x14ac:dyDescent="0.15">
      <c r="D3482">
        <f t="shared" ca="1" si="217"/>
        <v>561.19260705590239</v>
      </c>
      <c r="E3482">
        <f t="shared" ca="1" si="218"/>
        <v>-0.48177454480727649</v>
      </c>
      <c r="F3482">
        <f t="shared" ca="1" si="216"/>
        <v>0</v>
      </c>
      <c r="G3482">
        <f t="shared" ca="1" si="219"/>
        <v>0</v>
      </c>
    </row>
    <row r="3483" spans="4:7" x14ac:dyDescent="0.15">
      <c r="D3483">
        <f t="shared" ca="1" si="217"/>
        <v>623.08174500602183</v>
      </c>
      <c r="E3483">
        <f t="shared" ca="1" si="218"/>
        <v>0.19963888753161324</v>
      </c>
      <c r="F3483">
        <f t="shared" ca="1" si="216"/>
        <v>0</v>
      </c>
      <c r="G3483">
        <f t="shared" ca="1" si="219"/>
        <v>0</v>
      </c>
    </row>
    <row r="3484" spans="4:7" x14ac:dyDescent="0.15">
      <c r="D3484">
        <f t="shared" ca="1" si="217"/>
        <v>580.87400856492104</v>
      </c>
      <c r="E3484">
        <f t="shared" ca="1" si="218"/>
        <v>-0.25725180169754641</v>
      </c>
      <c r="F3484">
        <f t="shared" ca="1" si="216"/>
        <v>0</v>
      </c>
      <c r="G3484">
        <f t="shared" ca="1" si="219"/>
        <v>0</v>
      </c>
    </row>
    <row r="3485" spans="4:7" x14ac:dyDescent="0.15">
      <c r="D3485">
        <f t="shared" ca="1" si="217"/>
        <v>693.76172779212095</v>
      </c>
      <c r="E3485">
        <f t="shared" ca="1" si="218"/>
        <v>0.89953343104082883</v>
      </c>
      <c r="F3485">
        <f t="shared" ca="1" si="216"/>
        <v>68.761727792120951</v>
      </c>
      <c r="G3485">
        <f t="shared" ca="1" si="219"/>
        <v>68.026498158039757</v>
      </c>
    </row>
    <row r="3486" spans="4:7" x14ac:dyDescent="0.15">
      <c r="D3486">
        <f t="shared" ca="1" si="217"/>
        <v>651.91717164666716</v>
      </c>
      <c r="E3486">
        <f t="shared" ca="1" si="218"/>
        <v>0.49431394995913491</v>
      </c>
      <c r="F3486">
        <f t="shared" ca="1" si="216"/>
        <v>26.917171646667157</v>
      </c>
      <c r="G3486">
        <f t="shared" ca="1" si="219"/>
        <v>26.629361801049118</v>
      </c>
    </row>
    <row r="3487" spans="4:7" x14ac:dyDescent="0.15">
      <c r="D3487">
        <f t="shared" ca="1" si="217"/>
        <v>540.30902985189539</v>
      </c>
      <c r="E3487">
        <f t="shared" ca="1" si="218"/>
        <v>-0.72879023848405899</v>
      </c>
      <c r="F3487">
        <f t="shared" ca="1" si="216"/>
        <v>0</v>
      </c>
      <c r="G3487">
        <f t="shared" ca="1" si="219"/>
        <v>0</v>
      </c>
    </row>
    <row r="3488" spans="4:7" x14ac:dyDescent="0.15">
      <c r="D3488">
        <f t="shared" ca="1" si="217"/>
        <v>702.45860119003225</v>
      </c>
      <c r="E3488">
        <f t="shared" ca="1" si="218"/>
        <v>0.98067951476749549</v>
      </c>
      <c r="F3488">
        <f t="shared" ca="1" si="216"/>
        <v>77.458601190032255</v>
      </c>
      <c r="G3488">
        <f t="shared" ca="1" si="219"/>
        <v>76.630380887285369</v>
      </c>
    </row>
    <row r="3489" spans="4:7" x14ac:dyDescent="0.15">
      <c r="D3489">
        <f t="shared" ca="1" si="217"/>
        <v>495.5702944060161</v>
      </c>
      <c r="E3489">
        <f t="shared" ca="1" si="218"/>
        <v>-1.2917761736931277</v>
      </c>
      <c r="F3489">
        <f t="shared" ca="1" si="216"/>
        <v>0</v>
      </c>
      <c r="G3489">
        <f t="shared" ca="1" si="219"/>
        <v>0</v>
      </c>
    </row>
    <row r="3490" spans="4:7" x14ac:dyDescent="0.15">
      <c r="D3490">
        <f t="shared" ca="1" si="217"/>
        <v>707.80063610808907</v>
      </c>
      <c r="E3490">
        <f t="shared" ca="1" si="218"/>
        <v>1.0300267247772135</v>
      </c>
      <c r="F3490">
        <f t="shared" ca="1" si="216"/>
        <v>82.800636108089066</v>
      </c>
      <c r="G3490">
        <f t="shared" ca="1" si="219"/>
        <v>81.915296496328807</v>
      </c>
    </row>
    <row r="3491" spans="4:7" x14ac:dyDescent="0.15">
      <c r="D3491">
        <f t="shared" ca="1" si="217"/>
        <v>614.59402991596232</v>
      </c>
      <c r="E3491">
        <f t="shared" ca="1" si="218"/>
        <v>0.11029939777377273</v>
      </c>
      <c r="F3491">
        <f t="shared" ca="1" si="216"/>
        <v>0</v>
      </c>
      <c r="G3491">
        <f t="shared" ca="1" si="219"/>
        <v>0</v>
      </c>
    </row>
    <row r="3492" spans="4:7" x14ac:dyDescent="0.15">
      <c r="D3492">
        <f t="shared" ca="1" si="217"/>
        <v>537.31736404990272</v>
      </c>
      <c r="E3492">
        <f t="shared" ca="1" si="218"/>
        <v>-0.7649560929097019</v>
      </c>
      <c r="F3492">
        <f t="shared" ca="1" si="216"/>
        <v>0</v>
      </c>
      <c r="G3492">
        <f t="shared" ca="1" si="219"/>
        <v>0</v>
      </c>
    </row>
    <row r="3493" spans="4:7" x14ac:dyDescent="0.15">
      <c r="D3493">
        <f t="shared" ca="1" si="217"/>
        <v>601.88356049357037</v>
      </c>
      <c r="E3493">
        <f t="shared" ca="1" si="218"/>
        <v>-2.5821886973740014E-2</v>
      </c>
      <c r="F3493">
        <f t="shared" ca="1" si="216"/>
        <v>0</v>
      </c>
      <c r="G3493">
        <f t="shared" ca="1" si="219"/>
        <v>0</v>
      </c>
    </row>
    <row r="3494" spans="4:7" x14ac:dyDescent="0.15">
      <c r="D3494">
        <f t="shared" ca="1" si="217"/>
        <v>607.87952337877425</v>
      </c>
      <c r="E3494">
        <f t="shared" ca="1" si="218"/>
        <v>3.8745754276376491E-2</v>
      </c>
      <c r="F3494">
        <f t="shared" ca="1" si="216"/>
        <v>0</v>
      </c>
      <c r="G3494">
        <f t="shared" ca="1" si="219"/>
        <v>0</v>
      </c>
    </row>
    <row r="3495" spans="4:7" x14ac:dyDescent="0.15">
      <c r="D3495">
        <f t="shared" ca="1" si="217"/>
        <v>555.15070669897193</v>
      </c>
      <c r="E3495">
        <f t="shared" ca="1" si="218"/>
        <v>-0.5522816331703585</v>
      </c>
      <c r="F3495">
        <f t="shared" ca="1" si="216"/>
        <v>0</v>
      </c>
      <c r="G3495">
        <f t="shared" ca="1" si="219"/>
        <v>0</v>
      </c>
    </row>
    <row r="3496" spans="4:7" x14ac:dyDescent="0.15">
      <c r="D3496">
        <f t="shared" ca="1" si="217"/>
        <v>727.52970285920514</v>
      </c>
      <c r="E3496">
        <f t="shared" ca="1" si="218"/>
        <v>1.2091016537694212</v>
      </c>
      <c r="F3496">
        <f t="shared" ca="1" si="216"/>
        <v>102.52970285920514</v>
      </c>
      <c r="G3496">
        <f t="shared" ca="1" si="219"/>
        <v>101.43341167607019</v>
      </c>
    </row>
    <row r="3497" spans="4:7" x14ac:dyDescent="0.15">
      <c r="D3497">
        <f t="shared" ca="1" si="217"/>
        <v>553.6473279041146</v>
      </c>
      <c r="E3497">
        <f t="shared" ca="1" si="218"/>
        <v>-0.5699448172849596</v>
      </c>
      <c r="F3497">
        <f t="shared" ca="1" si="216"/>
        <v>0</v>
      </c>
      <c r="G3497">
        <f t="shared" ca="1" si="219"/>
        <v>0</v>
      </c>
    </row>
    <row r="3498" spans="4:7" x14ac:dyDescent="0.15">
      <c r="D3498">
        <f t="shared" ca="1" si="217"/>
        <v>713.48218619125498</v>
      </c>
      <c r="E3498">
        <f t="shared" ca="1" si="218"/>
        <v>1.0821031785390041</v>
      </c>
      <c r="F3498">
        <f t="shared" ca="1" si="216"/>
        <v>88.482186191254982</v>
      </c>
      <c r="G3498">
        <f t="shared" ca="1" si="219"/>
        <v>87.536097029959137</v>
      </c>
    </row>
    <row r="3499" spans="4:7" x14ac:dyDescent="0.15">
      <c r="D3499">
        <f t="shared" ca="1" si="217"/>
        <v>603.51056693117141</v>
      </c>
      <c r="E3499">
        <f t="shared" ca="1" si="218"/>
        <v>-8.2380673224242591E-3</v>
      </c>
      <c r="F3499">
        <f t="shared" ref="F3499:F3562" ca="1" si="220">MAX(D3499-$B$3,0)</f>
        <v>0</v>
      </c>
      <c r="G3499">
        <f t="shared" ca="1" si="219"/>
        <v>0</v>
      </c>
    </row>
    <row r="3500" spans="4:7" x14ac:dyDescent="0.15">
      <c r="D3500">
        <f t="shared" ca="1" si="217"/>
        <v>570.39306674810507</v>
      </c>
      <c r="E3500">
        <f t="shared" ca="1" si="218"/>
        <v>-0.37585297377286869</v>
      </c>
      <c r="F3500">
        <f t="shared" ca="1" si="220"/>
        <v>0</v>
      </c>
      <c r="G3500">
        <f t="shared" ca="1" si="219"/>
        <v>0</v>
      </c>
    </row>
    <row r="3501" spans="4:7" x14ac:dyDescent="0.15">
      <c r="D3501">
        <f t="shared" ca="1" si="217"/>
        <v>617.93739673213258</v>
      </c>
      <c r="E3501">
        <f t="shared" ca="1" si="218"/>
        <v>0.14563722542436258</v>
      </c>
      <c r="F3501">
        <f t="shared" ca="1" si="220"/>
        <v>0</v>
      </c>
      <c r="G3501">
        <f t="shared" ca="1" si="219"/>
        <v>0</v>
      </c>
    </row>
    <row r="3502" spans="4:7" x14ac:dyDescent="0.15">
      <c r="D3502">
        <f t="shared" ca="1" si="217"/>
        <v>619.09621842179024</v>
      </c>
      <c r="E3502">
        <f t="shared" ca="1" si="218"/>
        <v>0.15784082637317534</v>
      </c>
      <c r="F3502">
        <f t="shared" ca="1" si="220"/>
        <v>0</v>
      </c>
      <c r="G3502">
        <f t="shared" ca="1" si="219"/>
        <v>0</v>
      </c>
    </row>
    <row r="3503" spans="4:7" x14ac:dyDescent="0.15">
      <c r="D3503">
        <f t="shared" ca="1" si="217"/>
        <v>787.93208684521187</v>
      </c>
      <c r="E3503">
        <f t="shared" ca="1" si="218"/>
        <v>1.7286093430160823</v>
      </c>
      <c r="F3503">
        <f t="shared" ca="1" si="220"/>
        <v>162.93208684521187</v>
      </c>
      <c r="G3503">
        <f t="shared" ca="1" si="219"/>
        <v>161.1899476867334</v>
      </c>
    </row>
    <row r="3504" spans="4:7" x14ac:dyDescent="0.15">
      <c r="D3504">
        <f t="shared" ca="1" si="217"/>
        <v>767.37685494040977</v>
      </c>
      <c r="E3504">
        <f t="shared" ca="1" si="218"/>
        <v>1.5564289255037089</v>
      </c>
      <c r="F3504">
        <f t="shared" ca="1" si="220"/>
        <v>142.37685494040977</v>
      </c>
      <c r="G3504">
        <f t="shared" ca="1" si="219"/>
        <v>140.85450106245116</v>
      </c>
    </row>
    <row r="3505" spans="4:7" x14ac:dyDescent="0.15">
      <c r="D3505">
        <f t="shared" ca="1" si="217"/>
        <v>541.41570361792822</v>
      </c>
      <c r="E3505">
        <f t="shared" ca="1" si="218"/>
        <v>-0.71546252144593669</v>
      </c>
      <c r="F3505">
        <f t="shared" ca="1" si="220"/>
        <v>0</v>
      </c>
      <c r="G3505">
        <f t="shared" ca="1" si="219"/>
        <v>0</v>
      </c>
    </row>
    <row r="3506" spans="4:7" x14ac:dyDescent="0.15">
      <c r="D3506">
        <f t="shared" ca="1" si="217"/>
        <v>578.68662944103323</v>
      </c>
      <c r="E3506">
        <f t="shared" ca="1" si="218"/>
        <v>-0.28182625530974853</v>
      </c>
      <c r="F3506">
        <f t="shared" ca="1" si="220"/>
        <v>0</v>
      </c>
      <c r="G3506">
        <f t="shared" ca="1" si="219"/>
        <v>0</v>
      </c>
    </row>
    <row r="3507" spans="4:7" x14ac:dyDescent="0.15">
      <c r="D3507">
        <f t="shared" ca="1" si="217"/>
        <v>581.75553045491336</v>
      </c>
      <c r="E3507">
        <f t="shared" ca="1" si="218"/>
        <v>-0.2473743574167464</v>
      </c>
      <c r="F3507">
        <f t="shared" ca="1" si="220"/>
        <v>0</v>
      </c>
      <c r="G3507">
        <f t="shared" ca="1" si="219"/>
        <v>0</v>
      </c>
    </row>
    <row r="3508" spans="4:7" x14ac:dyDescent="0.15">
      <c r="D3508">
        <f t="shared" ca="1" si="217"/>
        <v>621.19337516981295</v>
      </c>
      <c r="E3508">
        <f t="shared" ca="1" si="218"/>
        <v>0.17986811098082364</v>
      </c>
      <c r="F3508">
        <f t="shared" ca="1" si="220"/>
        <v>0</v>
      </c>
      <c r="G3508">
        <f t="shared" ca="1" si="219"/>
        <v>0</v>
      </c>
    </row>
    <row r="3509" spans="4:7" x14ac:dyDescent="0.15">
      <c r="D3509">
        <f t="shared" ca="1" si="217"/>
        <v>928.03524230819244</v>
      </c>
      <c r="E3509">
        <f t="shared" ca="1" si="218"/>
        <v>2.7946149476274225</v>
      </c>
      <c r="F3509">
        <f t="shared" ca="1" si="220"/>
        <v>303.03524230819244</v>
      </c>
      <c r="G3509">
        <f t="shared" ca="1" si="219"/>
        <v>299.79506063344559</v>
      </c>
    </row>
    <row r="3510" spans="4:7" x14ac:dyDescent="0.15">
      <c r="D3510">
        <f t="shared" ca="1" si="217"/>
        <v>608.42281419957715</v>
      </c>
      <c r="E3510">
        <f t="shared" ca="1" si="218"/>
        <v>4.4564690695968613E-2</v>
      </c>
      <c r="F3510">
        <f t="shared" ca="1" si="220"/>
        <v>0</v>
      </c>
      <c r="G3510">
        <f t="shared" ca="1" si="219"/>
        <v>0</v>
      </c>
    </row>
    <row r="3511" spans="4:7" x14ac:dyDescent="0.15">
      <c r="D3511">
        <f t="shared" ca="1" si="217"/>
        <v>755.49525921690213</v>
      </c>
      <c r="E3511">
        <f t="shared" ca="1" si="218"/>
        <v>1.4547869946830871</v>
      </c>
      <c r="F3511">
        <f t="shared" ca="1" si="220"/>
        <v>130.49525921690213</v>
      </c>
      <c r="G3511">
        <f t="shared" ca="1" si="219"/>
        <v>129.09994841299925</v>
      </c>
    </row>
    <row r="3512" spans="4:7" x14ac:dyDescent="0.15">
      <c r="D3512">
        <f t="shared" ca="1" si="217"/>
        <v>539.29543839951907</v>
      </c>
      <c r="E3512">
        <f t="shared" ca="1" si="218"/>
        <v>-0.7410209338933863</v>
      </c>
      <c r="F3512">
        <f t="shared" ca="1" si="220"/>
        <v>0</v>
      </c>
      <c r="G3512">
        <f t="shared" ca="1" si="219"/>
        <v>0</v>
      </c>
    </row>
    <row r="3513" spans="4:7" x14ac:dyDescent="0.15">
      <c r="D3513">
        <f t="shared" ca="1" si="217"/>
        <v>531.5099956115165</v>
      </c>
      <c r="E3513">
        <f t="shared" ca="1" si="218"/>
        <v>-0.83573907384687074</v>
      </c>
      <c r="F3513">
        <f t="shared" ca="1" si="220"/>
        <v>0</v>
      </c>
      <c r="G3513">
        <f t="shared" ca="1" si="219"/>
        <v>0</v>
      </c>
    </row>
    <row r="3514" spans="4:7" x14ac:dyDescent="0.15">
      <c r="D3514">
        <f t="shared" ca="1" si="217"/>
        <v>664.29761301262192</v>
      </c>
      <c r="E3514">
        <f t="shared" ca="1" si="218"/>
        <v>0.61685311826151046</v>
      </c>
      <c r="F3514">
        <f t="shared" ca="1" si="220"/>
        <v>39.297613012621923</v>
      </c>
      <c r="G3514">
        <f t="shared" ca="1" si="219"/>
        <v>38.87742622320787</v>
      </c>
    </row>
    <row r="3515" spans="4:7" x14ac:dyDescent="0.15">
      <c r="D3515">
        <f t="shared" ca="1" si="217"/>
        <v>592.86919135416929</v>
      </c>
      <c r="E3515">
        <f t="shared" ca="1" si="218"/>
        <v>-0.12411391530370906</v>
      </c>
      <c r="F3515">
        <f t="shared" ca="1" si="220"/>
        <v>0</v>
      </c>
      <c r="G3515">
        <f t="shared" ca="1" si="219"/>
        <v>0</v>
      </c>
    </row>
    <row r="3516" spans="4:7" x14ac:dyDescent="0.15">
      <c r="D3516">
        <f t="shared" ca="1" si="217"/>
        <v>556.62990326163958</v>
      </c>
      <c r="E3516">
        <f t="shared" ca="1" si="218"/>
        <v>-0.53494918912859724</v>
      </c>
      <c r="F3516">
        <f t="shared" ca="1" si="220"/>
        <v>0</v>
      </c>
      <c r="G3516">
        <f t="shared" ca="1" si="219"/>
        <v>0</v>
      </c>
    </row>
    <row r="3517" spans="4:7" x14ac:dyDescent="0.15">
      <c r="D3517">
        <f t="shared" ca="1" si="217"/>
        <v>728.96616832120981</v>
      </c>
      <c r="E3517">
        <f t="shared" ca="1" si="218"/>
        <v>1.2219497514077462</v>
      </c>
      <c r="F3517">
        <f t="shared" ca="1" si="220"/>
        <v>103.96616832120981</v>
      </c>
      <c r="G3517">
        <f t="shared" ca="1" si="219"/>
        <v>102.85451783850645</v>
      </c>
    </row>
    <row r="3518" spans="4:7" x14ac:dyDescent="0.15">
      <c r="D3518">
        <f t="shared" ca="1" si="217"/>
        <v>611.8189367284067</v>
      </c>
      <c r="E3518">
        <f t="shared" ca="1" si="218"/>
        <v>8.0821647460306581E-2</v>
      </c>
      <c r="F3518">
        <f t="shared" ca="1" si="220"/>
        <v>0</v>
      </c>
      <c r="G3518">
        <f t="shared" ca="1" si="219"/>
        <v>0</v>
      </c>
    </row>
    <row r="3519" spans="4:7" x14ac:dyDescent="0.15">
      <c r="D3519">
        <f t="shared" ca="1" si="217"/>
        <v>523.3039826600708</v>
      </c>
      <c r="E3519">
        <f t="shared" ca="1" si="218"/>
        <v>-0.93708769403215408</v>
      </c>
      <c r="F3519">
        <f t="shared" ca="1" si="220"/>
        <v>0</v>
      </c>
      <c r="G3519">
        <f t="shared" ca="1" si="219"/>
        <v>0</v>
      </c>
    </row>
    <row r="3520" spans="4:7" x14ac:dyDescent="0.15">
      <c r="D3520">
        <f t="shared" ca="1" si="217"/>
        <v>581.08664102099385</v>
      </c>
      <c r="E3520">
        <f t="shared" ca="1" si="218"/>
        <v>-0.25486788598120602</v>
      </c>
      <c r="F3520">
        <f t="shared" ca="1" si="220"/>
        <v>0</v>
      </c>
      <c r="G3520">
        <f t="shared" ca="1" si="219"/>
        <v>0</v>
      </c>
    </row>
    <row r="3521" spans="4:7" x14ac:dyDescent="0.15">
      <c r="D3521">
        <f t="shared" ca="1" si="217"/>
        <v>596.38308512845333</v>
      </c>
      <c r="E3521">
        <f t="shared" ca="1" si="218"/>
        <v>-8.5622076538501873E-2</v>
      </c>
      <c r="F3521">
        <f t="shared" ca="1" si="220"/>
        <v>0</v>
      </c>
      <c r="G3521">
        <f t="shared" ca="1" si="219"/>
        <v>0</v>
      </c>
    </row>
    <row r="3522" spans="4:7" x14ac:dyDescent="0.15">
      <c r="D3522">
        <f t="shared" ca="1" si="217"/>
        <v>650.20792566102011</v>
      </c>
      <c r="E3522">
        <f t="shared" ca="1" si="218"/>
        <v>0.47721360523483314</v>
      </c>
      <c r="F3522">
        <f t="shared" ca="1" si="220"/>
        <v>25.207925661020113</v>
      </c>
      <c r="G3522">
        <f t="shared" ca="1" si="219"/>
        <v>24.938391800327601</v>
      </c>
    </row>
    <row r="3523" spans="4:7" x14ac:dyDescent="0.15">
      <c r="D3523">
        <f t="shared" ref="D3523:D3586" ca="1" si="221">$B$2 * EXP(($B$4 - ($B$6^2)/2)*$B$5 + $B$6*SQRT($B$5)*E3523)</f>
        <v>673.05936739168089</v>
      </c>
      <c r="E3523">
        <f t="shared" ref="E3523:E3586" ca="1" si="222">_xlfn.NORM.S.INV(RAND())</f>
        <v>0.70220295529988408</v>
      </c>
      <c r="F3523">
        <f t="shared" ca="1" si="220"/>
        <v>48.059367391680894</v>
      </c>
      <c r="G3523">
        <f t="shared" ref="G3523:G3586" ca="1" si="223">F3523* EXP(-$B$4*$B$5)</f>
        <v>47.545496198560464</v>
      </c>
    </row>
    <row r="3524" spans="4:7" x14ac:dyDescent="0.15">
      <c r="D3524">
        <f t="shared" ca="1" si="221"/>
        <v>557.7783274891234</v>
      </c>
      <c r="E3524">
        <f t="shared" ca="1" si="222"/>
        <v>-0.5215242926455359</v>
      </c>
      <c r="F3524">
        <f t="shared" ca="1" si="220"/>
        <v>0</v>
      </c>
      <c r="G3524">
        <f t="shared" ca="1" si="223"/>
        <v>0</v>
      </c>
    </row>
    <row r="3525" spans="4:7" x14ac:dyDescent="0.15">
      <c r="D3525">
        <f t="shared" ca="1" si="221"/>
        <v>596.66083895862039</v>
      </c>
      <c r="E3525">
        <f t="shared" ca="1" si="222"/>
        <v>-8.2589188432063268E-2</v>
      </c>
      <c r="F3525">
        <f t="shared" ca="1" si="220"/>
        <v>0</v>
      </c>
      <c r="G3525">
        <f t="shared" ca="1" si="223"/>
        <v>0</v>
      </c>
    </row>
    <row r="3526" spans="4:7" x14ac:dyDescent="0.15">
      <c r="D3526">
        <f t="shared" ca="1" si="221"/>
        <v>613.66328173599175</v>
      </c>
      <c r="E3526">
        <f t="shared" ca="1" si="222"/>
        <v>0.10042761301328505</v>
      </c>
      <c r="F3526">
        <f t="shared" ca="1" si="220"/>
        <v>0</v>
      </c>
      <c r="G3526">
        <f t="shared" ca="1" si="223"/>
        <v>0</v>
      </c>
    </row>
    <row r="3527" spans="4:7" x14ac:dyDescent="0.15">
      <c r="D3527">
        <f t="shared" ca="1" si="221"/>
        <v>623.73741907475141</v>
      </c>
      <c r="E3527">
        <f t="shared" ca="1" si="222"/>
        <v>0.20648962517698016</v>
      </c>
      <c r="F3527">
        <f t="shared" ca="1" si="220"/>
        <v>0</v>
      </c>
      <c r="G3527">
        <f t="shared" ca="1" si="223"/>
        <v>0</v>
      </c>
    </row>
    <row r="3528" spans="4:7" x14ac:dyDescent="0.15">
      <c r="D3528">
        <f t="shared" ca="1" si="221"/>
        <v>515.24036732382876</v>
      </c>
      <c r="E3528">
        <f t="shared" ca="1" si="222"/>
        <v>-1.0382377760278134</v>
      </c>
      <c r="F3528">
        <f t="shared" ca="1" si="220"/>
        <v>0</v>
      </c>
      <c r="G3528">
        <f t="shared" ca="1" si="223"/>
        <v>0</v>
      </c>
    </row>
    <row r="3529" spans="4:7" x14ac:dyDescent="0.15">
      <c r="D3529">
        <f t="shared" ca="1" si="221"/>
        <v>662.84189321486758</v>
      </c>
      <c r="E3529">
        <f t="shared" ca="1" si="222"/>
        <v>0.60256371337015346</v>
      </c>
      <c r="F3529">
        <f t="shared" ca="1" si="220"/>
        <v>37.841893214867582</v>
      </c>
      <c r="G3529">
        <f t="shared" ca="1" si="223"/>
        <v>37.437271600567556</v>
      </c>
    </row>
    <row r="3530" spans="4:7" x14ac:dyDescent="0.15">
      <c r="D3530">
        <f t="shared" ca="1" si="221"/>
        <v>573.1740217811406</v>
      </c>
      <c r="E3530">
        <f t="shared" ca="1" si="222"/>
        <v>-0.34417291842858888</v>
      </c>
      <c r="F3530">
        <f t="shared" ca="1" si="220"/>
        <v>0</v>
      </c>
      <c r="G3530">
        <f t="shared" ca="1" si="223"/>
        <v>0</v>
      </c>
    </row>
    <row r="3531" spans="4:7" x14ac:dyDescent="0.15">
      <c r="D3531">
        <f t="shared" ca="1" si="221"/>
        <v>605.57692466283595</v>
      </c>
      <c r="E3531">
        <f t="shared" ca="1" si="222"/>
        <v>1.4025818242723937E-2</v>
      </c>
      <c r="F3531">
        <f t="shared" ca="1" si="220"/>
        <v>0</v>
      </c>
      <c r="G3531">
        <f t="shared" ca="1" si="223"/>
        <v>0</v>
      </c>
    </row>
    <row r="3532" spans="4:7" x14ac:dyDescent="0.15">
      <c r="D3532">
        <f t="shared" ca="1" si="221"/>
        <v>758.940655068007</v>
      </c>
      <c r="E3532">
        <f t="shared" ca="1" si="222"/>
        <v>1.4844245059752539</v>
      </c>
      <c r="F3532">
        <f t="shared" ca="1" si="220"/>
        <v>133.940655068007</v>
      </c>
      <c r="G3532">
        <f t="shared" ca="1" si="223"/>
        <v>132.50850462652943</v>
      </c>
    </row>
    <row r="3533" spans="4:7" x14ac:dyDescent="0.15">
      <c r="D3533">
        <f t="shared" ca="1" si="221"/>
        <v>561.43514526503077</v>
      </c>
      <c r="E3533">
        <f t="shared" ca="1" si="222"/>
        <v>-0.47896007135785451</v>
      </c>
      <c r="F3533">
        <f t="shared" ca="1" si="220"/>
        <v>0</v>
      </c>
      <c r="G3533">
        <f t="shared" ca="1" si="223"/>
        <v>0</v>
      </c>
    </row>
    <row r="3534" spans="4:7" x14ac:dyDescent="0.15">
      <c r="D3534">
        <f t="shared" ca="1" si="221"/>
        <v>676.4047555372066</v>
      </c>
      <c r="E3534">
        <f t="shared" ca="1" si="222"/>
        <v>0.7344982176946353</v>
      </c>
      <c r="F3534">
        <f t="shared" ca="1" si="220"/>
        <v>51.404755537206597</v>
      </c>
      <c r="G3534">
        <f t="shared" ca="1" si="223"/>
        <v>50.855114031427206</v>
      </c>
    </row>
    <row r="3535" spans="4:7" x14ac:dyDescent="0.15">
      <c r="D3535">
        <f t="shared" ca="1" si="221"/>
        <v>632.99333563689152</v>
      </c>
      <c r="E3535">
        <f t="shared" ca="1" si="222"/>
        <v>0.30243803855900436</v>
      </c>
      <c r="F3535">
        <f t="shared" ca="1" si="220"/>
        <v>7.9933356368915156</v>
      </c>
      <c r="G3535">
        <f t="shared" ca="1" si="223"/>
        <v>7.9078674931420307</v>
      </c>
    </row>
    <row r="3536" spans="4:7" x14ac:dyDescent="0.15">
      <c r="D3536">
        <f t="shared" ca="1" si="221"/>
        <v>708.70839955221436</v>
      </c>
      <c r="E3536">
        <f t="shared" ca="1" si="222"/>
        <v>1.0383751806676373</v>
      </c>
      <c r="F3536">
        <f t="shared" ca="1" si="220"/>
        <v>83.70839955221436</v>
      </c>
      <c r="G3536">
        <f t="shared" ca="1" si="223"/>
        <v>82.813353747688353</v>
      </c>
    </row>
    <row r="3537" spans="4:7" x14ac:dyDescent="0.15">
      <c r="D3537">
        <f t="shared" ca="1" si="221"/>
        <v>653.05163023932062</v>
      </c>
      <c r="E3537">
        <f t="shared" ca="1" si="222"/>
        <v>0.50563903276806188</v>
      </c>
      <c r="F3537">
        <f t="shared" ca="1" si="220"/>
        <v>28.051630239320616</v>
      </c>
      <c r="G3537">
        <f t="shared" ca="1" si="223"/>
        <v>27.75169028000796</v>
      </c>
    </row>
    <row r="3538" spans="4:7" x14ac:dyDescent="0.15">
      <c r="D3538">
        <f t="shared" ca="1" si="221"/>
        <v>569.87079378861563</v>
      </c>
      <c r="E3538">
        <f t="shared" ca="1" si="222"/>
        <v>-0.38181982168430262</v>
      </c>
      <c r="F3538">
        <f t="shared" ca="1" si="220"/>
        <v>0</v>
      </c>
      <c r="G3538">
        <f t="shared" ca="1" si="223"/>
        <v>0</v>
      </c>
    </row>
    <row r="3539" spans="4:7" x14ac:dyDescent="0.15">
      <c r="D3539">
        <f t="shared" ca="1" si="221"/>
        <v>752.73489596692013</v>
      </c>
      <c r="E3539">
        <f t="shared" ca="1" si="222"/>
        <v>1.43094449096779</v>
      </c>
      <c r="F3539">
        <f t="shared" ca="1" si="220"/>
        <v>127.73489596692013</v>
      </c>
      <c r="G3539">
        <f t="shared" ca="1" si="223"/>
        <v>126.36910014071462</v>
      </c>
    </row>
    <row r="3540" spans="4:7" x14ac:dyDescent="0.15">
      <c r="D3540">
        <f t="shared" ca="1" si="221"/>
        <v>585.80475687049147</v>
      </c>
      <c r="E3540">
        <f t="shared" ca="1" si="222"/>
        <v>-0.20219425149059442</v>
      </c>
      <c r="F3540">
        <f t="shared" ca="1" si="220"/>
        <v>0</v>
      </c>
      <c r="G3540">
        <f t="shared" ca="1" si="223"/>
        <v>0</v>
      </c>
    </row>
    <row r="3541" spans="4:7" x14ac:dyDescent="0.15">
      <c r="D3541">
        <f t="shared" ca="1" si="221"/>
        <v>605.57025158082183</v>
      </c>
      <c r="E3541">
        <f t="shared" ca="1" si="222"/>
        <v>1.39540417392088E-2</v>
      </c>
      <c r="F3541">
        <f t="shared" ca="1" si="220"/>
        <v>0</v>
      </c>
      <c r="G3541">
        <f t="shared" ca="1" si="223"/>
        <v>0</v>
      </c>
    </row>
    <row r="3542" spans="4:7" x14ac:dyDescent="0.15">
      <c r="D3542">
        <f t="shared" ca="1" si="221"/>
        <v>650.20968602392577</v>
      </c>
      <c r="E3542">
        <f t="shared" ca="1" si="222"/>
        <v>0.47723124009916734</v>
      </c>
      <c r="F3542">
        <f t="shared" ca="1" si="220"/>
        <v>25.209686023925769</v>
      </c>
      <c r="G3542">
        <f t="shared" ca="1" si="223"/>
        <v>24.940133340684486</v>
      </c>
    </row>
    <row r="3543" spans="4:7" x14ac:dyDescent="0.15">
      <c r="D3543">
        <f t="shared" ca="1" si="221"/>
        <v>581.15062261813603</v>
      </c>
      <c r="E3543">
        <f t="shared" ca="1" si="222"/>
        <v>-0.25415073096789703</v>
      </c>
      <c r="F3543">
        <f t="shared" ca="1" si="220"/>
        <v>0</v>
      </c>
      <c r="G3543">
        <f t="shared" ca="1" si="223"/>
        <v>0</v>
      </c>
    </row>
    <row r="3544" spans="4:7" x14ac:dyDescent="0.15">
      <c r="D3544">
        <f t="shared" ca="1" si="221"/>
        <v>658.98467817033747</v>
      </c>
      <c r="E3544">
        <f t="shared" ca="1" si="222"/>
        <v>0.56454885613094752</v>
      </c>
      <c r="F3544">
        <f t="shared" ca="1" si="220"/>
        <v>33.984678170337475</v>
      </c>
      <c r="G3544">
        <f t="shared" ca="1" si="223"/>
        <v>33.621299539551998</v>
      </c>
    </row>
    <row r="3545" spans="4:7" x14ac:dyDescent="0.15">
      <c r="D3545">
        <f t="shared" ca="1" si="221"/>
        <v>578.91498659153297</v>
      </c>
      <c r="E3545">
        <f t="shared" ca="1" si="222"/>
        <v>-0.27925640247722211</v>
      </c>
      <c r="F3545">
        <f t="shared" ca="1" si="220"/>
        <v>0</v>
      </c>
      <c r="G3545">
        <f t="shared" ca="1" si="223"/>
        <v>0</v>
      </c>
    </row>
    <row r="3546" spans="4:7" x14ac:dyDescent="0.15">
      <c r="D3546">
        <f t="shared" ca="1" si="221"/>
        <v>467.86189617428306</v>
      </c>
      <c r="E3546">
        <f t="shared" ca="1" si="222"/>
        <v>-1.6665444393139519</v>
      </c>
      <c r="F3546">
        <f t="shared" ca="1" si="220"/>
        <v>0</v>
      </c>
      <c r="G3546">
        <f t="shared" ca="1" si="223"/>
        <v>0</v>
      </c>
    </row>
    <row r="3547" spans="4:7" x14ac:dyDescent="0.15">
      <c r="D3547">
        <f t="shared" ca="1" si="221"/>
        <v>493.00299913898778</v>
      </c>
      <c r="E3547">
        <f t="shared" ca="1" si="222"/>
        <v>-1.3256076289807917</v>
      </c>
      <c r="F3547">
        <f t="shared" ca="1" si="220"/>
        <v>0</v>
      </c>
      <c r="G3547">
        <f t="shared" ca="1" si="223"/>
        <v>0</v>
      </c>
    </row>
    <row r="3548" spans="4:7" x14ac:dyDescent="0.15">
      <c r="D3548">
        <f t="shared" ca="1" si="221"/>
        <v>592.50342883033704</v>
      </c>
      <c r="E3548">
        <f t="shared" ca="1" si="222"/>
        <v>-0.12813364716855077</v>
      </c>
      <c r="F3548">
        <f t="shared" ca="1" si="220"/>
        <v>0</v>
      </c>
      <c r="G3548">
        <f t="shared" ca="1" si="223"/>
        <v>0</v>
      </c>
    </row>
    <row r="3549" spans="4:7" x14ac:dyDescent="0.15">
      <c r="D3549">
        <f t="shared" ca="1" si="221"/>
        <v>646.72573445795604</v>
      </c>
      <c r="E3549">
        <f t="shared" ca="1" si="222"/>
        <v>0.44223611429959003</v>
      </c>
      <c r="F3549">
        <f t="shared" ca="1" si="220"/>
        <v>21.725734457956037</v>
      </c>
      <c r="G3549">
        <f t="shared" ca="1" si="223"/>
        <v>21.493433666388395</v>
      </c>
    </row>
    <row r="3550" spans="4:7" x14ac:dyDescent="0.15">
      <c r="D3550">
        <f t="shared" ca="1" si="221"/>
        <v>661.00331332317069</v>
      </c>
      <c r="E3550">
        <f t="shared" ca="1" si="222"/>
        <v>0.58447122363323223</v>
      </c>
      <c r="F3550">
        <f t="shared" ca="1" si="220"/>
        <v>36.003313323170687</v>
      </c>
      <c r="G3550">
        <f t="shared" ca="1" si="223"/>
        <v>35.618350586918169</v>
      </c>
    </row>
    <row r="3551" spans="4:7" x14ac:dyDescent="0.15">
      <c r="D3551">
        <f t="shared" ca="1" si="221"/>
        <v>514.69220203000248</v>
      </c>
      <c r="E3551">
        <f t="shared" ca="1" si="222"/>
        <v>-1.0451713242672982</v>
      </c>
      <c r="F3551">
        <f t="shared" ca="1" si="220"/>
        <v>0</v>
      </c>
      <c r="G3551">
        <f t="shared" ca="1" si="223"/>
        <v>0</v>
      </c>
    </row>
    <row r="3552" spans="4:7" x14ac:dyDescent="0.15">
      <c r="D3552">
        <f t="shared" ca="1" si="221"/>
        <v>844.54385046988216</v>
      </c>
      <c r="E3552">
        <f t="shared" ca="1" si="222"/>
        <v>2.1805556454076878</v>
      </c>
      <c r="F3552">
        <f t="shared" ca="1" si="220"/>
        <v>219.54385046988216</v>
      </c>
      <c r="G3552">
        <f t="shared" ca="1" si="223"/>
        <v>217.19639426090299</v>
      </c>
    </row>
    <row r="3553" spans="4:7" x14ac:dyDescent="0.15">
      <c r="D3553">
        <f t="shared" ca="1" si="221"/>
        <v>489.59422476640901</v>
      </c>
      <c r="E3553">
        <f t="shared" ca="1" si="222"/>
        <v>-1.3708012586532414</v>
      </c>
      <c r="F3553">
        <f t="shared" ca="1" si="220"/>
        <v>0</v>
      </c>
      <c r="G3553">
        <f t="shared" ca="1" si="223"/>
        <v>0</v>
      </c>
    </row>
    <row r="3554" spans="4:7" x14ac:dyDescent="0.15">
      <c r="D3554">
        <f t="shared" ca="1" si="221"/>
        <v>539.70508924256467</v>
      </c>
      <c r="E3554">
        <f t="shared" ca="1" si="222"/>
        <v>-0.73607503796433216</v>
      </c>
      <c r="F3554">
        <f t="shared" ca="1" si="220"/>
        <v>0</v>
      </c>
      <c r="G3554">
        <f t="shared" ca="1" si="223"/>
        <v>0</v>
      </c>
    </row>
    <row r="3555" spans="4:7" x14ac:dyDescent="0.15">
      <c r="D3555">
        <f t="shared" ca="1" si="221"/>
        <v>544.73972509482928</v>
      </c>
      <c r="E3555">
        <f t="shared" ca="1" si="222"/>
        <v>-0.67559438308599862</v>
      </c>
      <c r="F3555">
        <f t="shared" ca="1" si="220"/>
        <v>0</v>
      </c>
      <c r="G3555">
        <f t="shared" ca="1" si="223"/>
        <v>0</v>
      </c>
    </row>
    <row r="3556" spans="4:7" x14ac:dyDescent="0.15">
      <c r="D3556">
        <f t="shared" ca="1" si="221"/>
        <v>499.87465240934853</v>
      </c>
      <c r="E3556">
        <f t="shared" ca="1" si="222"/>
        <v>-1.2354452850014312</v>
      </c>
      <c r="F3556">
        <f t="shared" ca="1" si="220"/>
        <v>0</v>
      </c>
      <c r="G3556">
        <f t="shared" ca="1" si="223"/>
        <v>0</v>
      </c>
    </row>
    <row r="3557" spans="4:7" x14ac:dyDescent="0.15">
      <c r="D3557">
        <f t="shared" ca="1" si="221"/>
        <v>707.43758846465778</v>
      </c>
      <c r="E3557">
        <f t="shared" ca="1" si="222"/>
        <v>1.0266848756545714</v>
      </c>
      <c r="F3557">
        <f t="shared" ca="1" si="220"/>
        <v>82.437588464657779</v>
      </c>
      <c r="G3557">
        <f t="shared" ca="1" si="223"/>
        <v>81.556130712685004</v>
      </c>
    </row>
    <row r="3558" spans="4:7" x14ac:dyDescent="0.15">
      <c r="D3558">
        <f t="shared" ca="1" si="221"/>
        <v>647.74187832495363</v>
      </c>
      <c r="E3558">
        <f t="shared" ca="1" si="222"/>
        <v>0.45246237493871505</v>
      </c>
      <c r="F3558">
        <f t="shared" ca="1" si="220"/>
        <v>22.741878324953632</v>
      </c>
      <c r="G3558">
        <f t="shared" ca="1" si="223"/>
        <v>22.498712491050739</v>
      </c>
    </row>
    <row r="3559" spans="4:7" x14ac:dyDescent="0.15">
      <c r="D3559">
        <f t="shared" ca="1" si="221"/>
        <v>552.36485675342726</v>
      </c>
      <c r="E3559">
        <f t="shared" ca="1" si="222"/>
        <v>-0.58505050995216945</v>
      </c>
      <c r="F3559">
        <f t="shared" ca="1" si="220"/>
        <v>0</v>
      </c>
      <c r="G3559">
        <f t="shared" ca="1" si="223"/>
        <v>0</v>
      </c>
    </row>
    <row r="3560" spans="4:7" x14ac:dyDescent="0.15">
      <c r="D3560">
        <f t="shared" ca="1" si="221"/>
        <v>658.35506872074268</v>
      </c>
      <c r="E3560">
        <f t="shared" ca="1" si="222"/>
        <v>0.5583226107573861</v>
      </c>
      <c r="F3560">
        <f t="shared" ca="1" si="220"/>
        <v>33.355068720742679</v>
      </c>
      <c r="G3560">
        <f t="shared" ca="1" si="223"/>
        <v>32.998422141930057</v>
      </c>
    </row>
    <row r="3561" spans="4:7" x14ac:dyDescent="0.15">
      <c r="D3561">
        <f t="shared" ca="1" si="221"/>
        <v>489.87292159734369</v>
      </c>
      <c r="E3561">
        <f t="shared" ca="1" si="222"/>
        <v>-1.3670944947450008</v>
      </c>
      <c r="F3561">
        <f t="shared" ca="1" si="220"/>
        <v>0</v>
      </c>
      <c r="G3561">
        <f t="shared" ca="1" si="223"/>
        <v>0</v>
      </c>
    </row>
    <row r="3562" spans="4:7" x14ac:dyDescent="0.15">
      <c r="D3562">
        <f t="shared" ca="1" si="221"/>
        <v>634.59753516400758</v>
      </c>
      <c r="E3562">
        <f t="shared" ca="1" si="222"/>
        <v>0.31892468293369941</v>
      </c>
      <c r="F3562">
        <f t="shared" ca="1" si="220"/>
        <v>9.5975351640075814</v>
      </c>
      <c r="G3562">
        <f t="shared" ca="1" si="223"/>
        <v>9.4949142367375821</v>
      </c>
    </row>
    <row r="3563" spans="4:7" x14ac:dyDescent="0.15">
      <c r="D3563">
        <f t="shared" ca="1" si="221"/>
        <v>721.77622522870183</v>
      </c>
      <c r="E3563">
        <f t="shared" ca="1" si="222"/>
        <v>1.1573855975724581</v>
      </c>
      <c r="F3563">
        <f t="shared" ref="F3563:F3626" ca="1" si="224">MAX(D3563-$B$3,0)</f>
        <v>96.776225228701833</v>
      </c>
      <c r="G3563">
        <f t="shared" ca="1" si="223"/>
        <v>95.741452675025386</v>
      </c>
    </row>
    <row r="3564" spans="4:7" x14ac:dyDescent="0.15">
      <c r="D3564">
        <f t="shared" ca="1" si="221"/>
        <v>573.11679718923654</v>
      </c>
      <c r="E3564">
        <f t="shared" ca="1" si="222"/>
        <v>-0.3448232586994166</v>
      </c>
      <c r="F3564">
        <f t="shared" ca="1" si="224"/>
        <v>0</v>
      </c>
      <c r="G3564">
        <f t="shared" ca="1" si="223"/>
        <v>0</v>
      </c>
    </row>
    <row r="3565" spans="4:7" x14ac:dyDescent="0.15">
      <c r="D3565">
        <f t="shared" ca="1" si="221"/>
        <v>672.57645014352613</v>
      </c>
      <c r="E3565">
        <f t="shared" ca="1" si="222"/>
        <v>0.6975277794124366</v>
      </c>
      <c r="F3565">
        <f t="shared" ca="1" si="224"/>
        <v>47.576450143526131</v>
      </c>
      <c r="G3565">
        <f t="shared" ca="1" si="223"/>
        <v>47.067742506980743</v>
      </c>
    </row>
    <row r="3566" spans="4:7" x14ac:dyDescent="0.15">
      <c r="D3566">
        <f t="shared" ca="1" si="221"/>
        <v>733.02104654936898</v>
      </c>
      <c r="E3566">
        <f t="shared" ca="1" si="222"/>
        <v>1.2580814278378654</v>
      </c>
      <c r="F3566">
        <f t="shared" ca="1" si="224"/>
        <v>108.02104654936898</v>
      </c>
      <c r="G3566">
        <f t="shared" ca="1" si="223"/>
        <v>106.86603958433659</v>
      </c>
    </row>
    <row r="3567" spans="4:7" x14ac:dyDescent="0.15">
      <c r="D3567">
        <f t="shared" ca="1" si="221"/>
        <v>847.86987435166486</v>
      </c>
      <c r="E3567">
        <f t="shared" ca="1" si="222"/>
        <v>2.2061575420949779</v>
      </c>
      <c r="F3567">
        <f t="shared" ca="1" si="224"/>
        <v>222.86987435166486</v>
      </c>
      <c r="G3567">
        <f t="shared" ca="1" si="223"/>
        <v>220.48685488096922</v>
      </c>
    </row>
    <row r="3568" spans="4:7" x14ac:dyDescent="0.15">
      <c r="D3568">
        <f t="shared" ca="1" si="221"/>
        <v>497.57249473409485</v>
      </c>
      <c r="E3568">
        <f t="shared" ca="1" si="222"/>
        <v>-1.2655128806283784</v>
      </c>
      <c r="F3568">
        <f t="shared" ca="1" si="224"/>
        <v>0</v>
      </c>
      <c r="G3568">
        <f t="shared" ca="1" si="223"/>
        <v>0</v>
      </c>
    </row>
    <row r="3569" spans="4:7" x14ac:dyDescent="0.15">
      <c r="D3569">
        <f t="shared" ca="1" si="221"/>
        <v>588.53707683433822</v>
      </c>
      <c r="E3569">
        <f t="shared" ca="1" si="222"/>
        <v>-0.17188392852601619</v>
      </c>
      <c r="F3569">
        <f t="shared" ca="1" si="224"/>
        <v>0</v>
      </c>
      <c r="G3569">
        <f t="shared" ca="1" si="223"/>
        <v>0</v>
      </c>
    </row>
    <row r="3570" spans="4:7" x14ac:dyDescent="0.15">
      <c r="D3570">
        <f t="shared" ca="1" si="221"/>
        <v>599.90225638184347</v>
      </c>
      <c r="E3570">
        <f t="shared" ca="1" si="222"/>
        <v>-4.729906499584443E-2</v>
      </c>
      <c r="F3570">
        <f t="shared" ca="1" si="224"/>
        <v>0</v>
      </c>
      <c r="G3570">
        <f t="shared" ca="1" si="223"/>
        <v>0</v>
      </c>
    </row>
    <row r="3571" spans="4:7" x14ac:dyDescent="0.15">
      <c r="D3571">
        <f t="shared" ca="1" si="221"/>
        <v>638.49500646883644</v>
      </c>
      <c r="E3571">
        <f t="shared" ca="1" si="222"/>
        <v>0.35880669552697153</v>
      </c>
      <c r="F3571">
        <f t="shared" ca="1" si="224"/>
        <v>13.495006468836436</v>
      </c>
      <c r="G3571">
        <f t="shared" ca="1" si="223"/>
        <v>13.350712120998031</v>
      </c>
    </row>
    <row r="3572" spans="4:7" x14ac:dyDescent="0.15">
      <c r="D3572">
        <f t="shared" ca="1" si="221"/>
        <v>581.01805456735804</v>
      </c>
      <c r="E3572">
        <f t="shared" ca="1" si="222"/>
        <v>-0.25563674347048176</v>
      </c>
      <c r="F3572">
        <f t="shared" ca="1" si="224"/>
        <v>0</v>
      </c>
      <c r="G3572">
        <f t="shared" ca="1" si="223"/>
        <v>0</v>
      </c>
    </row>
    <row r="3573" spans="4:7" x14ac:dyDescent="0.15">
      <c r="D3573">
        <f t="shared" ca="1" si="221"/>
        <v>595.76590186026613</v>
      </c>
      <c r="E3573">
        <f t="shared" ca="1" si="222"/>
        <v>-9.2366369165327672E-2</v>
      </c>
      <c r="F3573">
        <f t="shared" ca="1" si="224"/>
        <v>0</v>
      </c>
      <c r="G3573">
        <f t="shared" ca="1" si="223"/>
        <v>0</v>
      </c>
    </row>
    <row r="3574" spans="4:7" x14ac:dyDescent="0.15">
      <c r="D3574">
        <f t="shared" ca="1" si="221"/>
        <v>633.790440097177</v>
      </c>
      <c r="E3574">
        <f t="shared" ca="1" si="222"/>
        <v>0.31063523911892488</v>
      </c>
      <c r="F3574">
        <f t="shared" ca="1" si="224"/>
        <v>8.7904400971769974</v>
      </c>
      <c r="G3574">
        <f t="shared" ca="1" si="223"/>
        <v>8.6964489735740695</v>
      </c>
    </row>
    <row r="3575" spans="4:7" x14ac:dyDescent="0.15">
      <c r="D3575">
        <f t="shared" ca="1" si="221"/>
        <v>626.10810345119876</v>
      </c>
      <c r="E3575">
        <f t="shared" ca="1" si="222"/>
        <v>0.2311995074729247</v>
      </c>
      <c r="F3575">
        <f t="shared" ca="1" si="224"/>
        <v>1.1081034511987582</v>
      </c>
      <c r="G3575">
        <f t="shared" ca="1" si="223"/>
        <v>1.0962551378839445</v>
      </c>
    </row>
    <row r="3576" spans="4:7" x14ac:dyDescent="0.15">
      <c r="D3576">
        <f t="shared" ca="1" si="221"/>
        <v>560.03552915284979</v>
      </c>
      <c r="E3576">
        <f t="shared" ca="1" si="222"/>
        <v>-0.49521832872898364</v>
      </c>
      <c r="F3576">
        <f t="shared" ca="1" si="224"/>
        <v>0</v>
      </c>
      <c r="G3576">
        <f t="shared" ca="1" si="223"/>
        <v>0</v>
      </c>
    </row>
    <row r="3577" spans="4:7" x14ac:dyDescent="0.15">
      <c r="D3577">
        <f t="shared" ca="1" si="221"/>
        <v>571.30828110869811</v>
      </c>
      <c r="E3577">
        <f t="shared" ca="1" si="222"/>
        <v>-0.36541002464819672</v>
      </c>
      <c r="F3577">
        <f t="shared" ca="1" si="224"/>
        <v>0</v>
      </c>
      <c r="G3577">
        <f t="shared" ca="1" si="223"/>
        <v>0</v>
      </c>
    </row>
    <row r="3578" spans="4:7" x14ac:dyDescent="0.15">
      <c r="D3578">
        <f t="shared" ca="1" si="221"/>
        <v>689.69580941529352</v>
      </c>
      <c r="E3578">
        <f t="shared" ca="1" si="222"/>
        <v>0.8612468285245839</v>
      </c>
      <c r="F3578">
        <f t="shared" ca="1" si="224"/>
        <v>64.695809415293525</v>
      </c>
      <c r="G3578">
        <f t="shared" ca="1" si="223"/>
        <v>64.00405430950569</v>
      </c>
    </row>
    <row r="3579" spans="4:7" x14ac:dyDescent="0.15">
      <c r="D3579">
        <f t="shared" ca="1" si="221"/>
        <v>544.9210080129526</v>
      </c>
      <c r="E3579">
        <f t="shared" ca="1" si="222"/>
        <v>-0.673427086517141</v>
      </c>
      <c r="F3579">
        <f t="shared" ca="1" si="224"/>
        <v>0</v>
      </c>
      <c r="G3579">
        <f t="shared" ca="1" si="223"/>
        <v>0</v>
      </c>
    </row>
    <row r="3580" spans="4:7" x14ac:dyDescent="0.15">
      <c r="D3580">
        <f t="shared" ca="1" si="221"/>
        <v>662.99273259336337</v>
      </c>
      <c r="E3580">
        <f t="shared" ca="1" si="222"/>
        <v>0.6040458155164673</v>
      </c>
      <c r="F3580">
        <f t="shared" ca="1" si="224"/>
        <v>37.992732593363371</v>
      </c>
      <c r="G3580">
        <f t="shared" ca="1" si="223"/>
        <v>37.586498140284895</v>
      </c>
    </row>
    <row r="3581" spans="4:7" x14ac:dyDescent="0.15">
      <c r="D3581">
        <f t="shared" ca="1" si="221"/>
        <v>486.6874595269017</v>
      </c>
      <c r="E3581">
        <f t="shared" ca="1" si="222"/>
        <v>-1.4095884967955052</v>
      </c>
      <c r="F3581">
        <f t="shared" ca="1" si="224"/>
        <v>0</v>
      </c>
      <c r="G3581">
        <f t="shared" ca="1" si="223"/>
        <v>0</v>
      </c>
    </row>
    <row r="3582" spans="4:7" x14ac:dyDescent="0.15">
      <c r="D3582">
        <f t="shared" ca="1" si="221"/>
        <v>528.3850448525053</v>
      </c>
      <c r="E3582">
        <f t="shared" ca="1" si="222"/>
        <v>-0.87414819179161229</v>
      </c>
      <c r="F3582">
        <f t="shared" ca="1" si="224"/>
        <v>0</v>
      </c>
      <c r="G3582">
        <f t="shared" ca="1" si="223"/>
        <v>0</v>
      </c>
    </row>
    <row r="3583" spans="4:7" x14ac:dyDescent="0.15">
      <c r="D3583">
        <f t="shared" ca="1" si="221"/>
        <v>671.80125056415454</v>
      </c>
      <c r="E3583">
        <f t="shared" ca="1" si="222"/>
        <v>0.69001596182342273</v>
      </c>
      <c r="F3583">
        <f t="shared" ca="1" si="224"/>
        <v>46.801250564154543</v>
      </c>
      <c r="G3583">
        <f t="shared" ca="1" si="223"/>
        <v>46.300831691160944</v>
      </c>
    </row>
    <row r="3584" spans="4:7" x14ac:dyDescent="0.15">
      <c r="D3584">
        <f t="shared" ca="1" si="221"/>
        <v>622.41640688982284</v>
      </c>
      <c r="E3584">
        <f t="shared" ca="1" si="222"/>
        <v>0.1926798029489972</v>
      </c>
      <c r="F3584">
        <f t="shared" ca="1" si="224"/>
        <v>0</v>
      </c>
      <c r="G3584">
        <f t="shared" ca="1" si="223"/>
        <v>0</v>
      </c>
    </row>
    <row r="3585" spans="4:7" x14ac:dyDescent="0.15">
      <c r="D3585">
        <f t="shared" ca="1" si="221"/>
        <v>630.61782974690959</v>
      </c>
      <c r="E3585">
        <f t="shared" ca="1" si="222"/>
        <v>0.27794763590982674</v>
      </c>
      <c r="F3585">
        <f t="shared" ca="1" si="224"/>
        <v>5.6178297469095924</v>
      </c>
      <c r="G3585">
        <f t="shared" ca="1" si="223"/>
        <v>5.5577615223059622</v>
      </c>
    </row>
    <row r="3586" spans="4:7" x14ac:dyDescent="0.15">
      <c r="D3586">
        <f t="shared" ca="1" si="221"/>
        <v>403.6665488972489</v>
      </c>
      <c r="E3586">
        <f t="shared" ca="1" si="222"/>
        <v>-2.6278512634095685</v>
      </c>
      <c r="F3586">
        <f t="shared" ca="1" si="224"/>
        <v>0</v>
      </c>
      <c r="G3586">
        <f t="shared" ca="1" si="223"/>
        <v>0</v>
      </c>
    </row>
    <row r="3587" spans="4:7" x14ac:dyDescent="0.15">
      <c r="D3587">
        <f t="shared" ref="D3587:D3650" ca="1" si="225">$B$2 * EXP(($B$4 - ($B$6^2)/2)*$B$5 + $B$6*SQRT($B$5)*E3587)</f>
        <v>672.87647735051826</v>
      </c>
      <c r="E3587">
        <f t="shared" ref="E3587:E3650" ca="1" si="226">_xlfn.NORM.S.INV(RAND())</f>
        <v>0.70043277110846514</v>
      </c>
      <c r="F3587">
        <f t="shared" ca="1" si="224"/>
        <v>47.876477350518257</v>
      </c>
      <c r="G3587">
        <f t="shared" ref="G3587:G3650" ca="1" si="227">F3587* EXP(-$B$4*$B$5)</f>
        <v>47.36456169549087</v>
      </c>
    </row>
    <row r="3588" spans="4:7" x14ac:dyDescent="0.15">
      <c r="D3588">
        <f t="shared" ca="1" si="225"/>
        <v>489.29266718294195</v>
      </c>
      <c r="E3588">
        <f t="shared" ca="1" si="226"/>
        <v>-1.3748144559602329</v>
      </c>
      <c r="F3588">
        <f t="shared" ca="1" si="224"/>
        <v>0</v>
      </c>
      <c r="G3588">
        <f t="shared" ca="1" si="227"/>
        <v>0</v>
      </c>
    </row>
    <row r="3589" spans="4:7" x14ac:dyDescent="0.15">
      <c r="D3589">
        <f t="shared" ca="1" si="225"/>
        <v>598.86324033341793</v>
      </c>
      <c r="E3589">
        <f t="shared" ca="1" si="226"/>
        <v>-5.8590285452803224E-2</v>
      </c>
      <c r="F3589">
        <f t="shared" ca="1" si="224"/>
        <v>0</v>
      </c>
      <c r="G3589">
        <f t="shared" ca="1" si="227"/>
        <v>0</v>
      </c>
    </row>
    <row r="3590" spans="4:7" x14ac:dyDescent="0.15">
      <c r="D3590">
        <f t="shared" ca="1" si="225"/>
        <v>641.24017100789456</v>
      </c>
      <c r="E3590">
        <f t="shared" ca="1" si="226"/>
        <v>0.38675153989667305</v>
      </c>
      <c r="F3590">
        <f t="shared" ca="1" si="224"/>
        <v>16.24017100789456</v>
      </c>
      <c r="G3590">
        <f t="shared" ca="1" si="227"/>
        <v>16.066524193439172</v>
      </c>
    </row>
    <row r="3591" spans="4:7" x14ac:dyDescent="0.15">
      <c r="D3591">
        <f t="shared" ca="1" si="225"/>
        <v>524.45479573074954</v>
      </c>
      <c r="E3591">
        <f t="shared" ca="1" si="226"/>
        <v>-0.92277911820558445</v>
      </c>
      <c r="F3591">
        <f t="shared" ca="1" si="224"/>
        <v>0</v>
      </c>
      <c r="G3591">
        <f t="shared" ca="1" si="227"/>
        <v>0</v>
      </c>
    </row>
    <row r="3592" spans="4:7" x14ac:dyDescent="0.15">
      <c r="D3592">
        <f t="shared" ca="1" si="225"/>
        <v>593.00624058029427</v>
      </c>
      <c r="E3592">
        <f t="shared" ca="1" si="226"/>
        <v>-0.12260838231972619</v>
      </c>
      <c r="F3592">
        <f t="shared" ca="1" si="224"/>
        <v>0</v>
      </c>
      <c r="G3592">
        <f t="shared" ca="1" si="227"/>
        <v>0</v>
      </c>
    </row>
    <row r="3593" spans="4:7" x14ac:dyDescent="0.15">
      <c r="D3593">
        <f t="shared" ca="1" si="225"/>
        <v>723.2701600504389</v>
      </c>
      <c r="E3593">
        <f t="shared" ca="1" si="226"/>
        <v>1.1708535872232564</v>
      </c>
      <c r="F3593">
        <f t="shared" ca="1" si="224"/>
        <v>98.270160050438903</v>
      </c>
      <c r="G3593">
        <f t="shared" ca="1" si="227"/>
        <v>97.21941371036128</v>
      </c>
    </row>
    <row r="3594" spans="4:7" x14ac:dyDescent="0.15">
      <c r="D3594">
        <f t="shared" ca="1" si="225"/>
        <v>684.94340489859349</v>
      </c>
      <c r="E3594">
        <f t="shared" ca="1" si="226"/>
        <v>0.81620882211804702</v>
      </c>
      <c r="F3594">
        <f t="shared" ca="1" si="224"/>
        <v>59.943404898593485</v>
      </c>
      <c r="G3594">
        <f t="shared" ca="1" si="227"/>
        <v>59.302464522830789</v>
      </c>
    </row>
    <row r="3595" spans="4:7" x14ac:dyDescent="0.15">
      <c r="D3595">
        <f t="shared" ca="1" si="225"/>
        <v>680.35097078865556</v>
      </c>
      <c r="E3595">
        <f t="shared" ca="1" si="226"/>
        <v>0.77238895787658579</v>
      </c>
      <c r="F3595">
        <f t="shared" ca="1" si="224"/>
        <v>55.350970788655559</v>
      </c>
      <c r="G3595">
        <f t="shared" ca="1" si="227"/>
        <v>54.759134671302419</v>
      </c>
    </row>
    <row r="3596" spans="4:7" x14ac:dyDescent="0.15">
      <c r="D3596">
        <f t="shared" ca="1" si="225"/>
        <v>469.38987669325115</v>
      </c>
      <c r="E3596">
        <f t="shared" ca="1" si="226"/>
        <v>-1.6453063868949533</v>
      </c>
      <c r="F3596">
        <f t="shared" ca="1" si="224"/>
        <v>0</v>
      </c>
      <c r="G3596">
        <f t="shared" ca="1" si="227"/>
        <v>0</v>
      </c>
    </row>
    <row r="3597" spans="4:7" x14ac:dyDescent="0.15">
      <c r="D3597">
        <f t="shared" ca="1" si="225"/>
        <v>632.64990901914166</v>
      </c>
      <c r="E3597">
        <f t="shared" ca="1" si="226"/>
        <v>0.29890315253822419</v>
      </c>
      <c r="F3597">
        <f t="shared" ca="1" si="224"/>
        <v>7.6499090191416599</v>
      </c>
      <c r="G3597">
        <f t="shared" ca="1" si="227"/>
        <v>7.5681129388293433</v>
      </c>
    </row>
    <row r="3598" spans="4:7" x14ac:dyDescent="0.15">
      <c r="D3598">
        <f t="shared" ca="1" si="225"/>
        <v>589.21467976420354</v>
      </c>
      <c r="E3598">
        <f t="shared" ca="1" si="226"/>
        <v>-0.16438888223643147</v>
      </c>
      <c r="F3598">
        <f t="shared" ca="1" si="224"/>
        <v>0</v>
      </c>
      <c r="G3598">
        <f t="shared" ca="1" si="227"/>
        <v>0</v>
      </c>
    </row>
    <row r="3599" spans="4:7" x14ac:dyDescent="0.15">
      <c r="D3599">
        <f t="shared" ca="1" si="225"/>
        <v>682.92683687084468</v>
      </c>
      <c r="E3599">
        <f t="shared" ca="1" si="226"/>
        <v>0.7970035242481226</v>
      </c>
      <c r="F3599">
        <f t="shared" ca="1" si="224"/>
        <v>57.926836870844681</v>
      </c>
      <c r="G3599">
        <f t="shared" ca="1" si="227"/>
        <v>57.307458497968589</v>
      </c>
    </row>
    <row r="3600" spans="4:7" x14ac:dyDescent="0.15">
      <c r="D3600">
        <f t="shared" ca="1" si="225"/>
        <v>630.5297290877096</v>
      </c>
      <c r="E3600">
        <f t="shared" ca="1" si="226"/>
        <v>0.27703758432128672</v>
      </c>
      <c r="F3600">
        <f t="shared" ca="1" si="224"/>
        <v>5.5297290877095975</v>
      </c>
      <c r="G3600">
        <f t="shared" ca="1" si="227"/>
        <v>5.4706028728184304</v>
      </c>
    </row>
    <row r="3601" spans="4:7" x14ac:dyDescent="0.15">
      <c r="D3601">
        <f t="shared" ca="1" si="225"/>
        <v>565.04168201451898</v>
      </c>
      <c r="E3601">
        <f t="shared" ca="1" si="226"/>
        <v>-0.43725178559312383</v>
      </c>
      <c r="F3601">
        <f t="shared" ca="1" si="224"/>
        <v>0</v>
      </c>
      <c r="G3601">
        <f t="shared" ca="1" si="227"/>
        <v>0</v>
      </c>
    </row>
    <row r="3602" spans="4:7" x14ac:dyDescent="0.15">
      <c r="D3602">
        <f t="shared" ca="1" si="225"/>
        <v>781.03366185760012</v>
      </c>
      <c r="E3602">
        <f t="shared" ca="1" si="226"/>
        <v>1.6713307898995762</v>
      </c>
      <c r="F3602">
        <f t="shared" ca="1" si="224"/>
        <v>156.03366185760012</v>
      </c>
      <c r="G3602">
        <f t="shared" ca="1" si="227"/>
        <v>154.36528359260461</v>
      </c>
    </row>
    <row r="3603" spans="4:7" x14ac:dyDescent="0.15">
      <c r="D3603">
        <f t="shared" ca="1" si="225"/>
        <v>600.45370179006534</v>
      </c>
      <c r="E3603">
        <f t="shared" ca="1" si="226"/>
        <v>-4.1314325380566855E-2</v>
      </c>
      <c r="F3603">
        <f t="shared" ca="1" si="224"/>
        <v>0</v>
      </c>
      <c r="G3603">
        <f t="shared" ca="1" si="227"/>
        <v>0</v>
      </c>
    </row>
    <row r="3604" spans="4:7" x14ac:dyDescent="0.15">
      <c r="D3604">
        <f t="shared" ca="1" si="225"/>
        <v>514.92349897283702</v>
      </c>
      <c r="E3604">
        <f t="shared" ca="1" si="226"/>
        <v>-1.0422448311965482</v>
      </c>
      <c r="F3604">
        <f t="shared" ca="1" si="224"/>
        <v>0</v>
      </c>
      <c r="G3604">
        <f t="shared" ca="1" si="227"/>
        <v>0</v>
      </c>
    </row>
    <row r="3605" spans="4:7" x14ac:dyDescent="0.15">
      <c r="D3605">
        <f t="shared" ca="1" si="225"/>
        <v>529.48220580938835</v>
      </c>
      <c r="E3605">
        <f t="shared" ca="1" si="226"/>
        <v>-0.86063704896989379</v>
      </c>
      <c r="F3605">
        <f t="shared" ca="1" si="224"/>
        <v>0</v>
      </c>
      <c r="G3605">
        <f t="shared" ca="1" si="227"/>
        <v>0</v>
      </c>
    </row>
    <row r="3606" spans="4:7" x14ac:dyDescent="0.15">
      <c r="D3606">
        <f t="shared" ca="1" si="225"/>
        <v>624.34805940143349</v>
      </c>
      <c r="E3606">
        <f t="shared" ca="1" si="226"/>
        <v>0.21286335930022587</v>
      </c>
      <c r="F3606">
        <f t="shared" ca="1" si="224"/>
        <v>0</v>
      </c>
      <c r="G3606">
        <f t="shared" ca="1" si="227"/>
        <v>0</v>
      </c>
    </row>
    <row r="3607" spans="4:7" x14ac:dyDescent="0.15">
      <c r="D3607">
        <f t="shared" ca="1" si="225"/>
        <v>578.65871215748632</v>
      </c>
      <c r="E3607">
        <f t="shared" ca="1" si="226"/>
        <v>-0.28214049638107419</v>
      </c>
      <c r="F3607">
        <f t="shared" ca="1" si="224"/>
        <v>0</v>
      </c>
      <c r="G3607">
        <f t="shared" ca="1" si="227"/>
        <v>0</v>
      </c>
    </row>
    <row r="3608" spans="4:7" x14ac:dyDescent="0.15">
      <c r="D3608">
        <f t="shared" ca="1" si="225"/>
        <v>486.50693400799878</v>
      </c>
      <c r="E3608">
        <f t="shared" ca="1" si="226"/>
        <v>-1.4120050244283051</v>
      </c>
      <c r="F3608">
        <f t="shared" ca="1" si="224"/>
        <v>0</v>
      </c>
      <c r="G3608">
        <f t="shared" ca="1" si="227"/>
        <v>0</v>
      </c>
    </row>
    <row r="3609" spans="4:7" x14ac:dyDescent="0.15">
      <c r="D3609">
        <f t="shared" ca="1" si="225"/>
        <v>659.49737999529407</v>
      </c>
      <c r="E3609">
        <f t="shared" ca="1" si="226"/>
        <v>0.56961460222068683</v>
      </c>
      <c r="F3609">
        <f t="shared" ca="1" si="224"/>
        <v>34.497379995294068</v>
      </c>
      <c r="G3609">
        <f t="shared" ca="1" si="227"/>
        <v>34.128519338572666</v>
      </c>
    </row>
    <row r="3610" spans="4:7" x14ac:dyDescent="0.15">
      <c r="D3610">
        <f t="shared" ca="1" si="225"/>
        <v>665.69630248075259</v>
      </c>
      <c r="E3610">
        <f t="shared" ca="1" si="226"/>
        <v>0.63055324446028538</v>
      </c>
      <c r="F3610">
        <f t="shared" ca="1" si="224"/>
        <v>40.696302480752593</v>
      </c>
      <c r="G3610">
        <f t="shared" ca="1" si="227"/>
        <v>40.261160308760658</v>
      </c>
    </row>
    <row r="3611" spans="4:7" x14ac:dyDescent="0.15">
      <c r="D3611">
        <f t="shared" ca="1" si="225"/>
        <v>730.01639152357836</v>
      </c>
      <c r="E3611">
        <f t="shared" ca="1" si="226"/>
        <v>1.2313271924061113</v>
      </c>
      <c r="F3611">
        <f t="shared" ca="1" si="224"/>
        <v>105.01639152357836</v>
      </c>
      <c r="G3611">
        <f t="shared" ca="1" si="227"/>
        <v>103.89351160779394</v>
      </c>
    </row>
    <row r="3612" spans="4:7" x14ac:dyDescent="0.15">
      <c r="D3612">
        <f t="shared" ca="1" si="225"/>
        <v>414.81355720172257</v>
      </c>
      <c r="E3612">
        <f t="shared" ca="1" si="226"/>
        <v>-2.4504201380617405</v>
      </c>
      <c r="F3612">
        <f t="shared" ca="1" si="224"/>
        <v>0</v>
      </c>
      <c r="G3612">
        <f t="shared" ca="1" si="227"/>
        <v>0</v>
      </c>
    </row>
    <row r="3613" spans="4:7" x14ac:dyDescent="0.15">
      <c r="D3613">
        <f t="shared" ca="1" si="225"/>
        <v>528.90408035713335</v>
      </c>
      <c r="E3613">
        <f t="shared" ca="1" si="226"/>
        <v>-0.86775296289335646</v>
      </c>
      <c r="F3613">
        <f t="shared" ca="1" si="224"/>
        <v>0</v>
      </c>
      <c r="G3613">
        <f t="shared" ca="1" si="227"/>
        <v>0</v>
      </c>
    </row>
    <row r="3614" spans="4:7" x14ac:dyDescent="0.15">
      <c r="D3614">
        <f t="shared" ca="1" si="225"/>
        <v>812.86910587654722</v>
      </c>
      <c r="E3614">
        <f t="shared" ca="1" si="226"/>
        <v>1.931562134030101</v>
      </c>
      <c r="F3614">
        <f t="shared" ca="1" si="224"/>
        <v>187.86910587654722</v>
      </c>
      <c r="G3614">
        <f t="shared" ca="1" si="227"/>
        <v>185.8603295062623</v>
      </c>
    </row>
    <row r="3615" spans="4:7" x14ac:dyDescent="0.15">
      <c r="D3615">
        <f t="shared" ca="1" si="225"/>
        <v>729.18970639629504</v>
      </c>
      <c r="E3615">
        <f t="shared" ca="1" si="226"/>
        <v>1.2239468537238023</v>
      </c>
      <c r="F3615">
        <f t="shared" ca="1" si="224"/>
        <v>104.18970639629504</v>
      </c>
      <c r="G3615">
        <f t="shared" ca="1" si="227"/>
        <v>103.07566574943461</v>
      </c>
    </row>
    <row r="3616" spans="4:7" x14ac:dyDescent="0.15">
      <c r="D3616">
        <f t="shared" ca="1" si="225"/>
        <v>585.88640863676392</v>
      </c>
      <c r="E3616">
        <f t="shared" ca="1" si="226"/>
        <v>-0.20128642011978848</v>
      </c>
      <c r="F3616">
        <f t="shared" ca="1" si="224"/>
        <v>0</v>
      </c>
      <c r="G3616">
        <f t="shared" ca="1" si="227"/>
        <v>0</v>
      </c>
    </row>
    <row r="3617" spans="4:7" x14ac:dyDescent="0.15">
      <c r="D3617">
        <f t="shared" ca="1" si="225"/>
        <v>683.85117771172133</v>
      </c>
      <c r="E3617">
        <f t="shared" ca="1" si="226"/>
        <v>0.80581374886952617</v>
      </c>
      <c r="F3617">
        <f t="shared" ca="1" si="224"/>
        <v>58.851177711721334</v>
      </c>
      <c r="G3617">
        <f t="shared" ca="1" si="227"/>
        <v>58.221915893503983</v>
      </c>
    </row>
    <row r="3618" spans="4:7" x14ac:dyDescent="0.15">
      <c r="D3618">
        <f t="shared" ca="1" si="225"/>
        <v>607.025362581124</v>
      </c>
      <c r="E3618">
        <f t="shared" ca="1" si="226"/>
        <v>2.9586709437279576E-2</v>
      </c>
      <c r="F3618">
        <f t="shared" ca="1" si="224"/>
        <v>0</v>
      </c>
      <c r="G3618">
        <f t="shared" ca="1" si="227"/>
        <v>0</v>
      </c>
    </row>
    <row r="3619" spans="4:7" x14ac:dyDescent="0.15">
      <c r="D3619">
        <f t="shared" ca="1" si="225"/>
        <v>489.35661973665191</v>
      </c>
      <c r="E3619">
        <f t="shared" ca="1" si="226"/>
        <v>-1.3739631541346533</v>
      </c>
      <c r="F3619">
        <f t="shared" ca="1" si="224"/>
        <v>0</v>
      </c>
      <c r="G3619">
        <f t="shared" ca="1" si="227"/>
        <v>0</v>
      </c>
    </row>
    <row r="3620" spans="4:7" x14ac:dyDescent="0.15">
      <c r="D3620">
        <f t="shared" ca="1" si="225"/>
        <v>648.73017825082707</v>
      </c>
      <c r="E3620">
        <f t="shared" ca="1" si="226"/>
        <v>0.46239304248906848</v>
      </c>
      <c r="F3620">
        <f t="shared" ca="1" si="224"/>
        <v>23.730178250827066</v>
      </c>
      <c r="G3620">
        <f t="shared" ca="1" si="227"/>
        <v>23.476445093847897</v>
      </c>
    </row>
    <row r="3621" spans="4:7" x14ac:dyDescent="0.15">
      <c r="D3621">
        <f t="shared" ca="1" si="225"/>
        <v>612.85200551710955</v>
      </c>
      <c r="E3621">
        <f t="shared" ca="1" si="226"/>
        <v>9.1810761676330108E-2</v>
      </c>
      <c r="F3621">
        <f t="shared" ca="1" si="224"/>
        <v>0</v>
      </c>
      <c r="G3621">
        <f t="shared" ca="1" si="227"/>
        <v>0</v>
      </c>
    </row>
    <row r="3622" spans="4:7" x14ac:dyDescent="0.15">
      <c r="D3622">
        <f t="shared" ca="1" si="225"/>
        <v>662.75114918868451</v>
      </c>
      <c r="E3622">
        <f t="shared" ca="1" si="226"/>
        <v>0.60167192750168519</v>
      </c>
      <c r="F3622">
        <f t="shared" ca="1" si="224"/>
        <v>37.751149188684508</v>
      </c>
      <c r="G3622">
        <f t="shared" ca="1" si="227"/>
        <v>37.347497848100808</v>
      </c>
    </row>
    <row r="3623" spans="4:7" x14ac:dyDescent="0.15">
      <c r="D3623">
        <f t="shared" ca="1" si="225"/>
        <v>493.983355824787</v>
      </c>
      <c r="E3623">
        <f t="shared" ca="1" si="226"/>
        <v>-1.31266787956307</v>
      </c>
      <c r="F3623">
        <f t="shared" ca="1" si="224"/>
        <v>0</v>
      </c>
      <c r="G3623">
        <f t="shared" ca="1" si="227"/>
        <v>0</v>
      </c>
    </row>
    <row r="3624" spans="4:7" x14ac:dyDescent="0.15">
      <c r="D3624">
        <f t="shared" ca="1" si="225"/>
        <v>805.22593921793475</v>
      </c>
      <c r="E3624">
        <f t="shared" ca="1" si="226"/>
        <v>1.8700266971260213</v>
      </c>
      <c r="F3624">
        <f t="shared" ca="1" si="224"/>
        <v>180.22593921793475</v>
      </c>
      <c r="G3624">
        <f t="shared" ca="1" si="227"/>
        <v>178.29888683577622</v>
      </c>
    </row>
    <row r="3625" spans="4:7" x14ac:dyDescent="0.15">
      <c r="D3625">
        <f t="shared" ca="1" si="225"/>
        <v>811.43889414165221</v>
      </c>
      <c r="E3625">
        <f t="shared" ca="1" si="226"/>
        <v>1.9200915686927829</v>
      </c>
      <c r="F3625">
        <f t="shared" ca="1" si="224"/>
        <v>186.43889414165221</v>
      </c>
      <c r="G3625">
        <f t="shared" ca="1" si="227"/>
        <v>184.44541020342609</v>
      </c>
    </row>
    <row r="3626" spans="4:7" x14ac:dyDescent="0.15">
      <c r="D3626">
        <f t="shared" ca="1" si="225"/>
        <v>540.9312566165388</v>
      </c>
      <c r="E3626">
        <f t="shared" ca="1" si="226"/>
        <v>-0.72129338067030058</v>
      </c>
      <c r="F3626">
        <f t="shared" ca="1" si="224"/>
        <v>0</v>
      </c>
      <c r="G3626">
        <f t="shared" ca="1" si="227"/>
        <v>0</v>
      </c>
    </row>
    <row r="3627" spans="4:7" x14ac:dyDescent="0.15">
      <c r="D3627">
        <f t="shared" ca="1" si="225"/>
        <v>452.56471396965293</v>
      </c>
      <c r="E3627">
        <f t="shared" ca="1" si="226"/>
        <v>-1.8830729164200004</v>
      </c>
      <c r="F3627">
        <f t="shared" ref="F3627:F3690" ca="1" si="228">MAX(D3627-$B$3,0)</f>
        <v>0</v>
      </c>
      <c r="G3627">
        <f t="shared" ca="1" si="227"/>
        <v>0</v>
      </c>
    </row>
    <row r="3628" spans="4:7" x14ac:dyDescent="0.15">
      <c r="D3628">
        <f t="shared" ca="1" si="225"/>
        <v>559.40592678428936</v>
      </c>
      <c r="E3628">
        <f t="shared" ca="1" si="226"/>
        <v>-0.50254518664985171</v>
      </c>
      <c r="F3628">
        <f t="shared" ca="1" si="228"/>
        <v>0</v>
      </c>
      <c r="G3628">
        <f t="shared" ca="1" si="227"/>
        <v>0</v>
      </c>
    </row>
    <row r="3629" spans="4:7" x14ac:dyDescent="0.15">
      <c r="D3629">
        <f t="shared" ca="1" si="225"/>
        <v>656.86080404158236</v>
      </c>
      <c r="E3629">
        <f t="shared" ca="1" si="226"/>
        <v>0.54352187063386159</v>
      </c>
      <c r="F3629">
        <f t="shared" ca="1" si="228"/>
        <v>31.860804041582355</v>
      </c>
      <c r="G3629">
        <f t="shared" ca="1" si="227"/>
        <v>31.520134776146744</v>
      </c>
    </row>
    <row r="3630" spans="4:7" x14ac:dyDescent="0.15">
      <c r="D3630">
        <f t="shared" ca="1" si="225"/>
        <v>417.74132206773442</v>
      </c>
      <c r="E3630">
        <f t="shared" ca="1" si="226"/>
        <v>-2.4046082836717568</v>
      </c>
      <c r="F3630">
        <f t="shared" ca="1" si="228"/>
        <v>0</v>
      </c>
      <c r="G3630">
        <f t="shared" ca="1" si="227"/>
        <v>0</v>
      </c>
    </row>
    <row r="3631" spans="4:7" x14ac:dyDescent="0.15">
      <c r="D3631">
        <f t="shared" ca="1" si="225"/>
        <v>529.33134159623273</v>
      </c>
      <c r="E3631">
        <f t="shared" ca="1" si="226"/>
        <v>-0.86249322646359383</v>
      </c>
      <c r="F3631">
        <f t="shared" ca="1" si="228"/>
        <v>0</v>
      </c>
      <c r="G3631">
        <f t="shared" ca="1" si="227"/>
        <v>0</v>
      </c>
    </row>
    <row r="3632" spans="4:7" x14ac:dyDescent="0.15">
      <c r="D3632">
        <f t="shared" ca="1" si="225"/>
        <v>648.08006599188263</v>
      </c>
      <c r="E3632">
        <f t="shared" ca="1" si="226"/>
        <v>0.45586226756965442</v>
      </c>
      <c r="F3632">
        <f t="shared" ca="1" si="228"/>
        <v>23.080065991882634</v>
      </c>
      <c r="G3632">
        <f t="shared" ca="1" si="227"/>
        <v>22.833284111632583</v>
      </c>
    </row>
    <row r="3633" spans="4:7" x14ac:dyDescent="0.15">
      <c r="D3633">
        <f t="shared" ca="1" si="225"/>
        <v>489.38117877387998</v>
      </c>
      <c r="E3633">
        <f t="shared" ca="1" si="226"/>
        <v>-1.3736362670713191</v>
      </c>
      <c r="F3633">
        <f t="shared" ca="1" si="228"/>
        <v>0</v>
      </c>
      <c r="G3633">
        <f t="shared" ca="1" si="227"/>
        <v>0</v>
      </c>
    </row>
    <row r="3634" spans="4:7" x14ac:dyDescent="0.15">
      <c r="D3634">
        <f t="shared" ca="1" si="225"/>
        <v>503.89237058198887</v>
      </c>
      <c r="E3634">
        <f t="shared" ca="1" si="226"/>
        <v>-1.1833016117019171</v>
      </c>
      <c r="F3634">
        <f t="shared" ca="1" si="228"/>
        <v>0</v>
      </c>
      <c r="G3634">
        <f t="shared" ca="1" si="227"/>
        <v>0</v>
      </c>
    </row>
    <row r="3635" spans="4:7" x14ac:dyDescent="0.15">
      <c r="D3635">
        <f t="shared" ca="1" si="225"/>
        <v>660.19695873475007</v>
      </c>
      <c r="E3635">
        <f t="shared" ca="1" si="226"/>
        <v>0.57652043481939896</v>
      </c>
      <c r="F3635">
        <f t="shared" ca="1" si="228"/>
        <v>35.196958734750069</v>
      </c>
      <c r="G3635">
        <f t="shared" ca="1" si="227"/>
        <v>34.820617884654581</v>
      </c>
    </row>
    <row r="3636" spans="4:7" x14ac:dyDescent="0.15">
      <c r="D3636">
        <f t="shared" ca="1" si="225"/>
        <v>805.67207483863467</v>
      </c>
      <c r="E3636">
        <f t="shared" ca="1" si="226"/>
        <v>1.8736345732848962</v>
      </c>
      <c r="F3636">
        <f t="shared" ca="1" si="228"/>
        <v>180.67207483863467</v>
      </c>
      <c r="G3636">
        <f t="shared" ca="1" si="227"/>
        <v>178.74025218470302</v>
      </c>
    </row>
    <row r="3637" spans="4:7" x14ac:dyDescent="0.15">
      <c r="D3637">
        <f t="shared" ca="1" si="225"/>
        <v>548.64292443313298</v>
      </c>
      <c r="E3637">
        <f t="shared" ca="1" si="226"/>
        <v>-0.62908900758626018</v>
      </c>
      <c r="F3637">
        <f t="shared" ca="1" si="228"/>
        <v>0</v>
      </c>
      <c r="G3637">
        <f t="shared" ca="1" si="227"/>
        <v>0</v>
      </c>
    </row>
    <row r="3638" spans="4:7" x14ac:dyDescent="0.15">
      <c r="D3638">
        <f t="shared" ca="1" si="225"/>
        <v>940.98577708666585</v>
      </c>
      <c r="E3638">
        <f t="shared" ca="1" si="226"/>
        <v>2.884882823799531</v>
      </c>
      <c r="F3638">
        <f t="shared" ca="1" si="228"/>
        <v>315.98577708666585</v>
      </c>
      <c r="G3638">
        <f t="shared" ca="1" si="227"/>
        <v>312.60712278692745</v>
      </c>
    </row>
    <row r="3639" spans="4:7" x14ac:dyDescent="0.15">
      <c r="D3639">
        <f t="shared" ca="1" si="225"/>
        <v>522.10700854899574</v>
      </c>
      <c r="E3639">
        <f t="shared" ca="1" si="226"/>
        <v>-0.95200363452988301</v>
      </c>
      <c r="F3639">
        <f t="shared" ca="1" si="228"/>
        <v>0</v>
      </c>
      <c r="G3639">
        <f t="shared" ca="1" si="227"/>
        <v>0</v>
      </c>
    </row>
    <row r="3640" spans="4:7" x14ac:dyDescent="0.15">
      <c r="D3640">
        <f t="shared" ca="1" si="225"/>
        <v>530.23053533490986</v>
      </c>
      <c r="E3640">
        <f t="shared" ca="1" si="226"/>
        <v>-0.85143769025263294</v>
      </c>
      <c r="F3640">
        <f t="shared" ca="1" si="228"/>
        <v>0</v>
      </c>
      <c r="G3640">
        <f t="shared" ca="1" si="227"/>
        <v>0</v>
      </c>
    </row>
    <row r="3641" spans="4:7" x14ac:dyDescent="0.15">
      <c r="D3641">
        <f t="shared" ca="1" si="225"/>
        <v>671.98857463297452</v>
      </c>
      <c r="E3641">
        <f t="shared" ca="1" si="226"/>
        <v>0.69183195826755572</v>
      </c>
      <c r="F3641">
        <f t="shared" ca="1" si="228"/>
        <v>46.988574632974519</v>
      </c>
      <c r="G3641">
        <f t="shared" ca="1" si="227"/>
        <v>46.486152811378616</v>
      </c>
    </row>
    <row r="3642" spans="4:7" x14ac:dyDescent="0.15">
      <c r="D3642">
        <f t="shared" ca="1" si="225"/>
        <v>606.64893234597707</v>
      </c>
      <c r="E3642">
        <f t="shared" ca="1" si="226"/>
        <v>2.5546209391407733E-2</v>
      </c>
      <c r="F3642">
        <f t="shared" ca="1" si="228"/>
        <v>0</v>
      </c>
      <c r="G3642">
        <f t="shared" ca="1" si="227"/>
        <v>0</v>
      </c>
    </row>
    <row r="3643" spans="4:7" x14ac:dyDescent="0.15">
      <c r="D3643">
        <f t="shared" ca="1" si="225"/>
        <v>809.50366195745721</v>
      </c>
      <c r="E3643">
        <f t="shared" ca="1" si="226"/>
        <v>1.9045384166694104</v>
      </c>
      <c r="F3643">
        <f t="shared" ca="1" si="228"/>
        <v>184.50366195745721</v>
      </c>
      <c r="G3643">
        <f t="shared" ca="1" si="227"/>
        <v>182.53087034469081</v>
      </c>
    </row>
    <row r="3644" spans="4:7" x14ac:dyDescent="0.15">
      <c r="D3644">
        <f t="shared" ca="1" si="225"/>
        <v>828.39827814346881</v>
      </c>
      <c r="E3644">
        <f t="shared" ca="1" si="226"/>
        <v>2.0548256881860643</v>
      </c>
      <c r="F3644">
        <f t="shared" ca="1" si="228"/>
        <v>203.39827814346881</v>
      </c>
      <c r="G3644">
        <f t="shared" ca="1" si="227"/>
        <v>201.22345725961512</v>
      </c>
    </row>
    <row r="3645" spans="4:7" x14ac:dyDescent="0.15">
      <c r="D3645">
        <f t="shared" ca="1" si="225"/>
        <v>475.36515095321539</v>
      </c>
      <c r="E3645">
        <f t="shared" ca="1" si="226"/>
        <v>-1.5629120847072051</v>
      </c>
      <c r="F3645">
        <f t="shared" ca="1" si="228"/>
        <v>0</v>
      </c>
      <c r="G3645">
        <f t="shared" ca="1" si="227"/>
        <v>0</v>
      </c>
    </row>
    <row r="3646" spans="4:7" x14ac:dyDescent="0.15">
      <c r="D3646">
        <f t="shared" ca="1" si="225"/>
        <v>451.34389231492656</v>
      </c>
      <c r="E3646">
        <f t="shared" ca="1" si="226"/>
        <v>-1.9006675701337434</v>
      </c>
      <c r="F3646">
        <f t="shared" ca="1" si="228"/>
        <v>0</v>
      </c>
      <c r="G3646">
        <f t="shared" ca="1" si="227"/>
        <v>0</v>
      </c>
    </row>
    <row r="3647" spans="4:7" x14ac:dyDescent="0.15">
      <c r="D3647">
        <f t="shared" ca="1" si="225"/>
        <v>509.16637980205212</v>
      </c>
      <c r="E3647">
        <f t="shared" ca="1" si="226"/>
        <v>-1.1154808078350158</v>
      </c>
      <c r="F3647">
        <f t="shared" ca="1" si="228"/>
        <v>0</v>
      </c>
      <c r="G3647">
        <f t="shared" ca="1" si="227"/>
        <v>0</v>
      </c>
    </row>
    <row r="3648" spans="4:7" x14ac:dyDescent="0.15">
      <c r="D3648">
        <f t="shared" ca="1" si="225"/>
        <v>562.3967443156389</v>
      </c>
      <c r="E3648">
        <f t="shared" ca="1" si="226"/>
        <v>-0.46781339125673499</v>
      </c>
      <c r="F3648">
        <f t="shared" ca="1" si="228"/>
        <v>0</v>
      </c>
      <c r="G3648">
        <f t="shared" ca="1" si="227"/>
        <v>0</v>
      </c>
    </row>
    <row r="3649" spans="4:7" x14ac:dyDescent="0.15">
      <c r="D3649">
        <f t="shared" ca="1" si="225"/>
        <v>622.89950258562044</v>
      </c>
      <c r="E3649">
        <f t="shared" ca="1" si="226"/>
        <v>0.19773346749087276</v>
      </c>
      <c r="F3649">
        <f t="shared" ca="1" si="228"/>
        <v>0</v>
      </c>
      <c r="G3649">
        <f t="shared" ca="1" si="227"/>
        <v>0</v>
      </c>
    </row>
    <row r="3650" spans="4:7" x14ac:dyDescent="0.15">
      <c r="D3650">
        <f t="shared" ca="1" si="225"/>
        <v>535.43563523833438</v>
      </c>
      <c r="E3650">
        <f t="shared" ca="1" si="226"/>
        <v>-0.78780737120973277</v>
      </c>
      <c r="F3650">
        <f t="shared" ca="1" si="228"/>
        <v>0</v>
      </c>
      <c r="G3650">
        <f t="shared" ca="1" si="227"/>
        <v>0</v>
      </c>
    </row>
    <row r="3651" spans="4:7" x14ac:dyDescent="0.15">
      <c r="D3651">
        <f t="shared" ref="D3651:D3714" ca="1" si="229">$B$2 * EXP(($B$4 - ($B$6^2)/2)*$B$5 + $B$6*SQRT($B$5)*E3651)</f>
        <v>628.13052897810621</v>
      </c>
      <c r="E3651">
        <f t="shared" ref="E3651:E3714" ca="1" si="230">_xlfn.NORM.S.INV(RAND())</f>
        <v>0.25220561083275406</v>
      </c>
      <c r="F3651">
        <f t="shared" ca="1" si="228"/>
        <v>3.1305289781062129</v>
      </c>
      <c r="G3651">
        <f t="shared" ref="G3651:G3714" ca="1" si="231">F3651* EXP(-$B$4*$B$5)</f>
        <v>3.0970560310329232</v>
      </c>
    </row>
    <row r="3652" spans="4:7" x14ac:dyDescent="0.15">
      <c r="D3652">
        <f t="shared" ca="1" si="229"/>
        <v>574.13832053341639</v>
      </c>
      <c r="E3652">
        <f t="shared" ca="1" si="230"/>
        <v>-0.33322370809804847</v>
      </c>
      <c r="F3652">
        <f t="shared" ca="1" si="228"/>
        <v>0</v>
      </c>
      <c r="G3652">
        <f t="shared" ca="1" si="231"/>
        <v>0</v>
      </c>
    </row>
    <row r="3653" spans="4:7" x14ac:dyDescent="0.15">
      <c r="D3653">
        <f t="shared" ca="1" si="229"/>
        <v>553.26807414377663</v>
      </c>
      <c r="E3653">
        <f t="shared" ca="1" si="230"/>
        <v>-0.57440824225908815</v>
      </c>
      <c r="F3653">
        <f t="shared" ca="1" si="228"/>
        <v>0</v>
      </c>
      <c r="G3653">
        <f t="shared" ca="1" si="231"/>
        <v>0</v>
      </c>
    </row>
    <row r="3654" spans="4:7" x14ac:dyDescent="0.15">
      <c r="D3654">
        <f t="shared" ca="1" si="229"/>
        <v>573.04627651260603</v>
      </c>
      <c r="E3654">
        <f t="shared" ca="1" si="230"/>
        <v>-0.34562479429830162</v>
      </c>
      <c r="F3654">
        <f t="shared" ca="1" si="228"/>
        <v>0</v>
      </c>
      <c r="G3654">
        <f t="shared" ca="1" si="231"/>
        <v>0</v>
      </c>
    </row>
    <row r="3655" spans="4:7" x14ac:dyDescent="0.15">
      <c r="D3655">
        <f t="shared" ca="1" si="229"/>
        <v>664.55769811702135</v>
      </c>
      <c r="E3655">
        <f t="shared" ca="1" si="230"/>
        <v>0.61940282684497483</v>
      </c>
      <c r="F3655">
        <f t="shared" ca="1" si="228"/>
        <v>39.557698117021346</v>
      </c>
      <c r="G3655">
        <f t="shared" ca="1" si="231"/>
        <v>39.134730387071365</v>
      </c>
    </row>
    <row r="3656" spans="4:7" x14ac:dyDescent="0.15">
      <c r="D3656">
        <f t="shared" ca="1" si="229"/>
        <v>648.23778337340991</v>
      </c>
      <c r="E3656">
        <f t="shared" ca="1" si="230"/>
        <v>0.45744723672993276</v>
      </c>
      <c r="F3656">
        <f t="shared" ca="1" si="228"/>
        <v>23.237783373409911</v>
      </c>
      <c r="G3656">
        <f t="shared" ca="1" si="231"/>
        <v>22.989315111848164</v>
      </c>
    </row>
    <row r="3657" spans="4:7" x14ac:dyDescent="0.15">
      <c r="D3657">
        <f t="shared" ca="1" si="229"/>
        <v>667.40405033018919</v>
      </c>
      <c r="E3657">
        <f t="shared" ca="1" si="230"/>
        <v>0.64724161362647248</v>
      </c>
      <c r="F3657">
        <f t="shared" ca="1" si="228"/>
        <v>42.404050330189193</v>
      </c>
      <c r="G3657">
        <f t="shared" ca="1" si="231"/>
        <v>41.950648191981166</v>
      </c>
    </row>
    <row r="3658" spans="4:7" x14ac:dyDescent="0.15">
      <c r="D3658">
        <f t="shared" ca="1" si="229"/>
        <v>612.18745619733386</v>
      </c>
      <c r="E3658">
        <f t="shared" ca="1" si="230"/>
        <v>8.4743845521048411E-2</v>
      </c>
      <c r="F3658">
        <f t="shared" ca="1" si="228"/>
        <v>0</v>
      </c>
      <c r="G3658">
        <f t="shared" ca="1" si="231"/>
        <v>0</v>
      </c>
    </row>
    <row r="3659" spans="4:7" x14ac:dyDescent="0.15">
      <c r="D3659">
        <f t="shared" ca="1" si="229"/>
        <v>665.27162497548522</v>
      </c>
      <c r="E3659">
        <f t="shared" ca="1" si="230"/>
        <v>0.62639658506677531</v>
      </c>
      <c r="F3659">
        <f t="shared" ca="1" si="228"/>
        <v>40.271624975485224</v>
      </c>
      <c r="G3659">
        <f t="shared" ca="1" si="231"/>
        <v>39.841023635971268</v>
      </c>
    </row>
    <row r="3660" spans="4:7" x14ac:dyDescent="0.15">
      <c r="D3660">
        <f t="shared" ca="1" si="229"/>
        <v>489.59862329371339</v>
      </c>
      <c r="E3660">
        <f t="shared" ca="1" si="230"/>
        <v>-1.3707427403376906</v>
      </c>
      <c r="F3660">
        <f t="shared" ca="1" si="228"/>
        <v>0</v>
      </c>
      <c r="G3660">
        <f t="shared" ca="1" si="231"/>
        <v>0</v>
      </c>
    </row>
    <row r="3661" spans="4:7" x14ac:dyDescent="0.15">
      <c r="D3661">
        <f t="shared" ca="1" si="229"/>
        <v>644.03833445125247</v>
      </c>
      <c r="E3661">
        <f t="shared" ca="1" si="230"/>
        <v>0.41511304516103442</v>
      </c>
      <c r="F3661">
        <f t="shared" ca="1" si="228"/>
        <v>19.038334451252467</v>
      </c>
      <c r="G3661">
        <f t="shared" ca="1" si="231"/>
        <v>18.834768483357841</v>
      </c>
    </row>
    <row r="3662" spans="4:7" x14ac:dyDescent="0.15">
      <c r="D3662">
        <f t="shared" ca="1" si="229"/>
        <v>612.46899271366249</v>
      </c>
      <c r="E3662">
        <f t="shared" ca="1" si="230"/>
        <v>8.7738682750451949E-2</v>
      </c>
      <c r="F3662">
        <f t="shared" ca="1" si="228"/>
        <v>0</v>
      </c>
      <c r="G3662">
        <f t="shared" ca="1" si="231"/>
        <v>0</v>
      </c>
    </row>
    <row r="3663" spans="4:7" x14ac:dyDescent="0.15">
      <c r="D3663">
        <f t="shared" ca="1" si="229"/>
        <v>676.60285233415823</v>
      </c>
      <c r="E3663">
        <f t="shared" ca="1" si="230"/>
        <v>0.73640556585545591</v>
      </c>
      <c r="F3663">
        <f t="shared" ca="1" si="228"/>
        <v>51.602852334158229</v>
      </c>
      <c r="G3663">
        <f t="shared" ca="1" si="231"/>
        <v>51.051092693186312</v>
      </c>
    </row>
    <row r="3664" spans="4:7" x14ac:dyDescent="0.15">
      <c r="D3664">
        <f t="shared" ca="1" si="229"/>
        <v>681.59508583761453</v>
      </c>
      <c r="E3664">
        <f t="shared" ca="1" si="230"/>
        <v>0.78428913744096296</v>
      </c>
      <c r="F3664">
        <f t="shared" ca="1" si="228"/>
        <v>56.595085837614533</v>
      </c>
      <c r="G3664">
        <f t="shared" ca="1" si="231"/>
        <v>55.989947113105181</v>
      </c>
    </row>
    <row r="3665" spans="4:7" x14ac:dyDescent="0.15">
      <c r="D3665">
        <f t="shared" ca="1" si="229"/>
        <v>722.14174549524694</v>
      </c>
      <c r="E3665">
        <f t="shared" ca="1" si="230"/>
        <v>1.1606833777745134</v>
      </c>
      <c r="F3665">
        <f t="shared" ca="1" si="228"/>
        <v>97.141745495246937</v>
      </c>
      <c r="G3665">
        <f t="shared" ca="1" si="231"/>
        <v>96.103064643445194</v>
      </c>
    </row>
    <row r="3666" spans="4:7" x14ac:dyDescent="0.15">
      <c r="D3666">
        <f t="shared" ca="1" si="229"/>
        <v>573.15884761524808</v>
      </c>
      <c r="E3666">
        <f t="shared" ca="1" si="230"/>
        <v>-0.34434536193273774</v>
      </c>
      <c r="F3666">
        <f t="shared" ca="1" si="228"/>
        <v>0</v>
      </c>
      <c r="G3666">
        <f t="shared" ca="1" si="231"/>
        <v>0</v>
      </c>
    </row>
    <row r="3667" spans="4:7" x14ac:dyDescent="0.15">
      <c r="D3667">
        <f t="shared" ca="1" si="229"/>
        <v>466.10317504099885</v>
      </c>
      <c r="E3667">
        <f t="shared" ca="1" si="230"/>
        <v>-1.6910756858958675</v>
      </c>
      <c r="F3667">
        <f t="shared" ca="1" si="228"/>
        <v>0</v>
      </c>
      <c r="G3667">
        <f t="shared" ca="1" si="231"/>
        <v>0</v>
      </c>
    </row>
    <row r="3668" spans="4:7" x14ac:dyDescent="0.15">
      <c r="D3668">
        <f t="shared" ca="1" si="229"/>
        <v>648.21801923981229</v>
      </c>
      <c r="E3668">
        <f t="shared" ca="1" si="230"/>
        <v>0.45724863966670004</v>
      </c>
      <c r="F3668">
        <f t="shared" ca="1" si="228"/>
        <v>23.218019239812293</v>
      </c>
      <c r="G3668">
        <f t="shared" ca="1" si="231"/>
        <v>22.969762304771557</v>
      </c>
    </row>
    <row r="3669" spans="4:7" x14ac:dyDescent="0.15">
      <c r="D3669">
        <f t="shared" ca="1" si="229"/>
        <v>649.85919585080626</v>
      </c>
      <c r="E3669">
        <f t="shared" ca="1" si="230"/>
        <v>0.47371917748388254</v>
      </c>
      <c r="F3669">
        <f t="shared" ca="1" si="228"/>
        <v>24.859195850806259</v>
      </c>
      <c r="G3669">
        <f t="shared" ca="1" si="231"/>
        <v>24.593390757539893</v>
      </c>
    </row>
    <row r="3670" spans="4:7" x14ac:dyDescent="0.15">
      <c r="D3670">
        <f t="shared" ca="1" si="229"/>
        <v>688.22416022627863</v>
      </c>
      <c r="E3670">
        <f t="shared" ca="1" si="230"/>
        <v>0.84733343005087536</v>
      </c>
      <c r="F3670">
        <f t="shared" ca="1" si="228"/>
        <v>63.224160226278627</v>
      </c>
      <c r="G3670">
        <f t="shared" ca="1" si="231"/>
        <v>62.548140619430058</v>
      </c>
    </row>
    <row r="3671" spans="4:7" x14ac:dyDescent="0.15">
      <c r="D3671">
        <f t="shared" ca="1" si="229"/>
        <v>690.20407904107924</v>
      </c>
      <c r="E3671">
        <f t="shared" ca="1" si="230"/>
        <v>0.86604526062884901</v>
      </c>
      <c r="F3671">
        <f t="shared" ca="1" si="228"/>
        <v>65.20407904107924</v>
      </c>
      <c r="G3671">
        <f t="shared" ca="1" si="231"/>
        <v>64.506889300313773</v>
      </c>
    </row>
    <row r="3672" spans="4:7" x14ac:dyDescent="0.15">
      <c r="D3672">
        <f t="shared" ca="1" si="229"/>
        <v>514.88640110575136</v>
      </c>
      <c r="E3672">
        <f t="shared" ca="1" si="230"/>
        <v>-1.0427141248007727</v>
      </c>
      <c r="F3672">
        <f t="shared" ca="1" si="228"/>
        <v>0</v>
      </c>
      <c r="G3672">
        <f t="shared" ca="1" si="231"/>
        <v>0</v>
      </c>
    </row>
    <row r="3673" spans="4:7" x14ac:dyDescent="0.15">
      <c r="D3673">
        <f t="shared" ca="1" si="229"/>
        <v>661.69838532479787</v>
      </c>
      <c r="E3673">
        <f t="shared" ca="1" si="230"/>
        <v>0.59131696804570733</v>
      </c>
      <c r="F3673">
        <f t="shared" ca="1" si="228"/>
        <v>36.698385324797869</v>
      </c>
      <c r="G3673">
        <f t="shared" ca="1" si="231"/>
        <v>36.305990583128597</v>
      </c>
    </row>
    <row r="3674" spans="4:7" x14ac:dyDescent="0.15">
      <c r="D3674">
        <f t="shared" ca="1" si="229"/>
        <v>888.95400640900004</v>
      </c>
      <c r="E3674">
        <f t="shared" ca="1" si="230"/>
        <v>2.5143713662376816</v>
      </c>
      <c r="F3674">
        <f t="shared" ca="1" si="228"/>
        <v>263.95400640900004</v>
      </c>
      <c r="G3674">
        <f t="shared" ca="1" si="231"/>
        <v>261.13169792755735</v>
      </c>
    </row>
    <row r="3675" spans="4:7" x14ac:dyDescent="0.15">
      <c r="D3675">
        <f t="shared" ca="1" si="229"/>
        <v>637.87929811412573</v>
      </c>
      <c r="E3675">
        <f t="shared" ca="1" si="230"/>
        <v>0.35252249861775053</v>
      </c>
      <c r="F3675">
        <f t="shared" ca="1" si="228"/>
        <v>12.879298114125731</v>
      </c>
      <c r="G3675">
        <f t="shared" ca="1" si="231"/>
        <v>12.741587181842316</v>
      </c>
    </row>
    <row r="3676" spans="4:7" x14ac:dyDescent="0.15">
      <c r="D3676">
        <f t="shared" ca="1" si="229"/>
        <v>600.49931935165353</v>
      </c>
      <c r="E3676">
        <f t="shared" ca="1" si="230"/>
        <v>-4.0819492208992683E-2</v>
      </c>
      <c r="F3676">
        <f t="shared" ca="1" si="228"/>
        <v>0</v>
      </c>
      <c r="G3676">
        <f t="shared" ca="1" si="231"/>
        <v>0</v>
      </c>
    </row>
    <row r="3677" spans="4:7" x14ac:dyDescent="0.15">
      <c r="D3677">
        <f t="shared" ca="1" si="229"/>
        <v>620.02484706590678</v>
      </c>
      <c r="E3677">
        <f t="shared" ca="1" si="230"/>
        <v>0.16760377881418528</v>
      </c>
      <c r="F3677">
        <f t="shared" ca="1" si="228"/>
        <v>0</v>
      </c>
      <c r="G3677">
        <f t="shared" ca="1" si="231"/>
        <v>0</v>
      </c>
    </row>
    <row r="3678" spans="4:7" x14ac:dyDescent="0.15">
      <c r="D3678">
        <f t="shared" ca="1" si="229"/>
        <v>696.4487056576229</v>
      </c>
      <c r="E3678">
        <f t="shared" ca="1" si="230"/>
        <v>0.92471233626431304</v>
      </c>
      <c r="F3678">
        <f t="shared" ca="1" si="228"/>
        <v>71.448705657622895</v>
      </c>
      <c r="G3678">
        <f t="shared" ca="1" si="231"/>
        <v>70.684745713581918</v>
      </c>
    </row>
    <row r="3679" spans="4:7" x14ac:dyDescent="0.15">
      <c r="D3679">
        <f t="shared" ca="1" si="229"/>
        <v>565.89367904654091</v>
      </c>
      <c r="E3679">
        <f t="shared" ca="1" si="230"/>
        <v>-0.42743762551127357</v>
      </c>
      <c r="F3679">
        <f t="shared" ca="1" si="228"/>
        <v>0</v>
      </c>
      <c r="G3679">
        <f t="shared" ca="1" si="231"/>
        <v>0</v>
      </c>
    </row>
    <row r="3680" spans="4:7" x14ac:dyDescent="0.15">
      <c r="D3680">
        <f t="shared" ca="1" si="229"/>
        <v>705.51921215385096</v>
      </c>
      <c r="E3680">
        <f t="shared" ca="1" si="230"/>
        <v>1.0089977222458735</v>
      </c>
      <c r="F3680">
        <f t="shared" ca="1" si="228"/>
        <v>80.519212153850958</v>
      </c>
      <c r="G3680">
        <f t="shared" ca="1" si="231"/>
        <v>79.65826649717178</v>
      </c>
    </row>
    <row r="3681" spans="4:7" x14ac:dyDescent="0.15">
      <c r="D3681">
        <f t="shared" ca="1" si="229"/>
        <v>418.81594238994211</v>
      </c>
      <c r="E3681">
        <f t="shared" ca="1" si="230"/>
        <v>-2.3878737979516762</v>
      </c>
      <c r="F3681">
        <f t="shared" ca="1" si="228"/>
        <v>0</v>
      </c>
      <c r="G3681">
        <f t="shared" ca="1" si="231"/>
        <v>0</v>
      </c>
    </row>
    <row r="3682" spans="4:7" x14ac:dyDescent="0.15">
      <c r="D3682">
        <f t="shared" ca="1" si="229"/>
        <v>653.72556684528058</v>
      </c>
      <c r="E3682">
        <f t="shared" ca="1" si="230"/>
        <v>0.51235750140846281</v>
      </c>
      <c r="F3682">
        <f t="shared" ca="1" si="228"/>
        <v>28.725566845280582</v>
      </c>
      <c r="G3682">
        <f t="shared" ca="1" si="231"/>
        <v>28.418420869189347</v>
      </c>
    </row>
    <row r="3683" spans="4:7" x14ac:dyDescent="0.15">
      <c r="D3683">
        <f t="shared" ca="1" si="229"/>
        <v>613.21693233947587</v>
      </c>
      <c r="E3683">
        <f t="shared" ca="1" si="230"/>
        <v>9.5688188991617212E-2</v>
      </c>
      <c r="F3683">
        <f t="shared" ca="1" si="228"/>
        <v>0</v>
      </c>
      <c r="G3683">
        <f t="shared" ca="1" si="231"/>
        <v>0</v>
      </c>
    </row>
    <row r="3684" spans="4:7" x14ac:dyDescent="0.15">
      <c r="D3684">
        <f t="shared" ca="1" si="229"/>
        <v>520.94800952146386</v>
      </c>
      <c r="E3684">
        <f t="shared" ca="1" si="230"/>
        <v>-0.96647897510247394</v>
      </c>
      <c r="F3684">
        <f t="shared" ca="1" si="228"/>
        <v>0</v>
      </c>
      <c r="G3684">
        <f t="shared" ca="1" si="231"/>
        <v>0</v>
      </c>
    </row>
    <row r="3685" spans="4:7" x14ac:dyDescent="0.15">
      <c r="D3685">
        <f t="shared" ca="1" si="229"/>
        <v>609.40041700760264</v>
      </c>
      <c r="E3685">
        <f t="shared" ca="1" si="230"/>
        <v>5.5022266858131504E-2</v>
      </c>
      <c r="F3685">
        <f t="shared" ca="1" si="228"/>
        <v>0</v>
      </c>
      <c r="G3685">
        <f t="shared" ca="1" si="231"/>
        <v>0</v>
      </c>
    </row>
    <row r="3686" spans="4:7" x14ac:dyDescent="0.15">
      <c r="D3686">
        <f t="shared" ca="1" si="229"/>
        <v>545.45962895747562</v>
      </c>
      <c r="E3686">
        <f t="shared" ca="1" si="230"/>
        <v>-0.6669919480119294</v>
      </c>
      <c r="F3686">
        <f t="shared" ca="1" si="228"/>
        <v>0</v>
      </c>
      <c r="G3686">
        <f t="shared" ca="1" si="231"/>
        <v>0</v>
      </c>
    </row>
    <row r="3687" spans="4:7" x14ac:dyDescent="0.15">
      <c r="D3687">
        <f t="shared" ca="1" si="229"/>
        <v>448.44608355646312</v>
      </c>
      <c r="E3687">
        <f t="shared" ca="1" si="230"/>
        <v>-1.9426224834959853</v>
      </c>
      <c r="F3687">
        <f t="shared" ca="1" si="228"/>
        <v>0</v>
      </c>
      <c r="G3687">
        <f t="shared" ca="1" si="231"/>
        <v>0</v>
      </c>
    </row>
    <row r="3688" spans="4:7" x14ac:dyDescent="0.15">
      <c r="D3688">
        <f t="shared" ca="1" si="229"/>
        <v>515.03763774443212</v>
      </c>
      <c r="E3688">
        <f t="shared" ca="1" si="230"/>
        <v>-1.0408011705596949</v>
      </c>
      <c r="F3688">
        <f t="shared" ca="1" si="228"/>
        <v>0</v>
      </c>
      <c r="G3688">
        <f t="shared" ca="1" si="231"/>
        <v>0</v>
      </c>
    </row>
    <row r="3689" spans="4:7" x14ac:dyDescent="0.15">
      <c r="D3689">
        <f t="shared" ca="1" si="229"/>
        <v>648.13489158487334</v>
      </c>
      <c r="E3689">
        <f t="shared" ca="1" si="230"/>
        <v>0.45641327704382828</v>
      </c>
      <c r="F3689">
        <f t="shared" ca="1" si="228"/>
        <v>23.134891584873344</v>
      </c>
      <c r="G3689">
        <f t="shared" ca="1" si="231"/>
        <v>22.887523486068769</v>
      </c>
    </row>
    <row r="3690" spans="4:7" x14ac:dyDescent="0.15">
      <c r="D3690">
        <f t="shared" ca="1" si="229"/>
        <v>570.15097121038696</v>
      </c>
      <c r="E3690">
        <f t="shared" ca="1" si="230"/>
        <v>-0.3786181797662207</v>
      </c>
      <c r="F3690">
        <f t="shared" ca="1" si="228"/>
        <v>0</v>
      </c>
      <c r="G3690">
        <f t="shared" ca="1" si="231"/>
        <v>0</v>
      </c>
    </row>
    <row r="3691" spans="4:7" x14ac:dyDescent="0.15">
      <c r="D3691">
        <f t="shared" ca="1" si="229"/>
        <v>709.88433400254507</v>
      </c>
      <c r="E3691">
        <f t="shared" ca="1" si="230"/>
        <v>1.0491740488322094</v>
      </c>
      <c r="F3691">
        <f t="shared" ref="F3691:F3754" ca="1" si="232">MAX(D3691-$B$3,0)</f>
        <v>84.884334002545074</v>
      </c>
      <c r="G3691">
        <f t="shared" ca="1" si="231"/>
        <v>83.976714606816785</v>
      </c>
    </row>
    <row r="3692" spans="4:7" x14ac:dyDescent="0.15">
      <c r="D3692">
        <f t="shared" ca="1" si="229"/>
        <v>812.11771959459463</v>
      </c>
      <c r="E3692">
        <f t="shared" ca="1" si="230"/>
        <v>1.9255383942078044</v>
      </c>
      <c r="F3692">
        <f t="shared" ca="1" si="232"/>
        <v>187.11771959459463</v>
      </c>
      <c r="G3692">
        <f t="shared" ca="1" si="231"/>
        <v>185.11697736595903</v>
      </c>
    </row>
    <row r="3693" spans="4:7" x14ac:dyDescent="0.15">
      <c r="D3693">
        <f t="shared" ca="1" si="229"/>
        <v>581.12328127057992</v>
      </c>
      <c r="E3693">
        <f t="shared" ca="1" si="230"/>
        <v>-0.25445718418562979</v>
      </c>
      <c r="F3693">
        <f t="shared" ca="1" si="232"/>
        <v>0</v>
      </c>
      <c r="G3693">
        <f t="shared" ca="1" si="231"/>
        <v>0</v>
      </c>
    </row>
    <row r="3694" spans="4:7" x14ac:dyDescent="0.15">
      <c r="D3694">
        <f t="shared" ca="1" si="229"/>
        <v>683.34792979657891</v>
      </c>
      <c r="E3694">
        <f t="shared" ca="1" si="230"/>
        <v>0.80101859006297094</v>
      </c>
      <c r="F3694">
        <f t="shared" ca="1" si="232"/>
        <v>58.34792979657891</v>
      </c>
      <c r="G3694">
        <f t="shared" ca="1" si="231"/>
        <v>57.724048919073532</v>
      </c>
    </row>
    <row r="3695" spans="4:7" x14ac:dyDescent="0.15">
      <c r="D3695">
        <f t="shared" ca="1" si="229"/>
        <v>728.86561368289472</v>
      </c>
      <c r="E3695">
        <f t="shared" ca="1" si="230"/>
        <v>1.2210511906419415</v>
      </c>
      <c r="F3695">
        <f t="shared" ca="1" si="232"/>
        <v>103.86561368289472</v>
      </c>
      <c r="G3695">
        <f t="shared" ca="1" si="231"/>
        <v>102.75503837314452</v>
      </c>
    </row>
    <row r="3696" spans="4:7" x14ac:dyDescent="0.15">
      <c r="D3696">
        <f t="shared" ca="1" si="229"/>
        <v>599.38237389842561</v>
      </c>
      <c r="E3696">
        <f t="shared" ca="1" si="230"/>
        <v>-5.2946297922950684E-2</v>
      </c>
      <c r="F3696">
        <f t="shared" ca="1" si="232"/>
        <v>0</v>
      </c>
      <c r="G3696">
        <f t="shared" ca="1" si="231"/>
        <v>0</v>
      </c>
    </row>
    <row r="3697" spans="4:7" x14ac:dyDescent="0.15">
      <c r="D3697">
        <f t="shared" ca="1" si="229"/>
        <v>660.94381017982175</v>
      </c>
      <c r="E3697">
        <f t="shared" ca="1" si="230"/>
        <v>0.58388484439934896</v>
      </c>
      <c r="F3697">
        <f t="shared" ca="1" si="232"/>
        <v>35.943810179821753</v>
      </c>
      <c r="G3697">
        <f t="shared" ca="1" si="231"/>
        <v>35.559483676481292</v>
      </c>
    </row>
    <row r="3698" spans="4:7" x14ac:dyDescent="0.15">
      <c r="D3698">
        <f t="shared" ca="1" si="229"/>
        <v>687.89169722777046</v>
      </c>
      <c r="E3698">
        <f t="shared" ca="1" si="230"/>
        <v>0.84418610873198263</v>
      </c>
      <c r="F3698">
        <f t="shared" ca="1" si="232"/>
        <v>62.891697227770464</v>
      </c>
      <c r="G3698">
        <f t="shared" ca="1" si="231"/>
        <v>62.219232456679919</v>
      </c>
    </row>
    <row r="3699" spans="4:7" x14ac:dyDescent="0.15">
      <c r="D3699">
        <f t="shared" ca="1" si="229"/>
        <v>673.33263539141763</v>
      </c>
      <c r="E3699">
        <f t="shared" ca="1" si="230"/>
        <v>0.70484700745425988</v>
      </c>
      <c r="F3699">
        <f t="shared" ca="1" si="232"/>
        <v>48.332635391417625</v>
      </c>
      <c r="G3699">
        <f t="shared" ca="1" si="231"/>
        <v>47.815842300638373</v>
      </c>
    </row>
    <row r="3700" spans="4:7" x14ac:dyDescent="0.15">
      <c r="D3700">
        <f t="shared" ca="1" si="229"/>
        <v>780.72362163692048</v>
      </c>
      <c r="E3700">
        <f t="shared" ca="1" si="230"/>
        <v>1.6687446187652306</v>
      </c>
      <c r="F3700">
        <f t="shared" ca="1" si="232"/>
        <v>155.72362163692048</v>
      </c>
      <c r="G3700">
        <f t="shared" ca="1" si="231"/>
        <v>154.05855845380728</v>
      </c>
    </row>
    <row r="3701" spans="4:7" x14ac:dyDescent="0.15">
      <c r="D3701">
        <f t="shared" ca="1" si="229"/>
        <v>599.46402765475159</v>
      </c>
      <c r="E3701">
        <f t="shared" ca="1" si="230"/>
        <v>-5.2059008341554885E-2</v>
      </c>
      <c r="F3701">
        <f t="shared" ca="1" si="232"/>
        <v>0</v>
      </c>
      <c r="G3701">
        <f t="shared" ca="1" si="231"/>
        <v>0</v>
      </c>
    </row>
    <row r="3702" spans="4:7" x14ac:dyDescent="0.15">
      <c r="D3702">
        <f t="shared" ca="1" si="229"/>
        <v>484.46019775332149</v>
      </c>
      <c r="E3702">
        <f t="shared" ca="1" si="230"/>
        <v>-1.4394656706966868</v>
      </c>
      <c r="F3702">
        <f t="shared" ca="1" si="232"/>
        <v>0</v>
      </c>
      <c r="G3702">
        <f t="shared" ca="1" si="231"/>
        <v>0</v>
      </c>
    </row>
    <row r="3703" spans="4:7" x14ac:dyDescent="0.15">
      <c r="D3703">
        <f t="shared" ca="1" si="229"/>
        <v>612.39090267816414</v>
      </c>
      <c r="E3703">
        <f t="shared" ca="1" si="230"/>
        <v>8.6908140055573291E-2</v>
      </c>
      <c r="F3703">
        <f t="shared" ca="1" si="232"/>
        <v>0</v>
      </c>
      <c r="G3703">
        <f t="shared" ca="1" si="231"/>
        <v>0</v>
      </c>
    </row>
    <row r="3704" spans="4:7" x14ac:dyDescent="0.15">
      <c r="D3704">
        <f t="shared" ca="1" si="229"/>
        <v>609.43732419977846</v>
      </c>
      <c r="E3704">
        <f t="shared" ca="1" si="230"/>
        <v>5.5416740391058407E-2</v>
      </c>
      <c r="F3704">
        <f t="shared" ca="1" si="232"/>
        <v>0</v>
      </c>
      <c r="G3704">
        <f t="shared" ca="1" si="231"/>
        <v>0</v>
      </c>
    </row>
    <row r="3705" spans="4:7" x14ac:dyDescent="0.15">
      <c r="D3705">
        <f t="shared" ca="1" si="229"/>
        <v>455.26188165140132</v>
      </c>
      <c r="E3705">
        <f t="shared" ca="1" si="230"/>
        <v>-1.8443686286225716</v>
      </c>
      <c r="F3705">
        <f t="shared" ca="1" si="232"/>
        <v>0</v>
      </c>
      <c r="G3705">
        <f t="shared" ca="1" si="231"/>
        <v>0</v>
      </c>
    </row>
    <row r="3706" spans="4:7" x14ac:dyDescent="0.15">
      <c r="D3706">
        <f t="shared" ca="1" si="229"/>
        <v>572.24338263490358</v>
      </c>
      <c r="E3706">
        <f t="shared" ca="1" si="230"/>
        <v>-0.35475741950352407</v>
      </c>
      <c r="F3706">
        <f t="shared" ca="1" si="232"/>
        <v>0</v>
      </c>
      <c r="G3706">
        <f t="shared" ca="1" si="231"/>
        <v>0</v>
      </c>
    </row>
    <row r="3707" spans="4:7" x14ac:dyDescent="0.15">
      <c r="D3707">
        <f t="shared" ca="1" si="229"/>
        <v>586.27774719250908</v>
      </c>
      <c r="E3707">
        <f t="shared" ca="1" si="230"/>
        <v>-0.19693714406074667</v>
      </c>
      <c r="F3707">
        <f t="shared" ca="1" si="232"/>
        <v>0</v>
      </c>
      <c r="G3707">
        <f t="shared" ca="1" si="231"/>
        <v>0</v>
      </c>
    </row>
    <row r="3708" spans="4:7" x14ac:dyDescent="0.15">
      <c r="D3708">
        <f t="shared" ca="1" si="229"/>
        <v>528.68667617245615</v>
      </c>
      <c r="E3708">
        <f t="shared" ca="1" si="230"/>
        <v>-0.87043091629698977</v>
      </c>
      <c r="F3708">
        <f t="shared" ca="1" si="232"/>
        <v>0</v>
      </c>
      <c r="G3708">
        <f t="shared" ca="1" si="231"/>
        <v>0</v>
      </c>
    </row>
    <row r="3709" spans="4:7" x14ac:dyDescent="0.15">
      <c r="D3709">
        <f t="shared" ca="1" si="229"/>
        <v>635.56698777454289</v>
      </c>
      <c r="E3709">
        <f t="shared" ca="1" si="230"/>
        <v>0.32886772890812294</v>
      </c>
      <c r="F3709">
        <f t="shared" ca="1" si="232"/>
        <v>10.566987774542895</v>
      </c>
      <c r="G3709">
        <f t="shared" ca="1" si="231"/>
        <v>10.454001047706925</v>
      </c>
    </row>
    <row r="3710" spans="4:7" x14ac:dyDescent="0.15">
      <c r="D3710">
        <f t="shared" ca="1" si="229"/>
        <v>545.52862534200744</v>
      </c>
      <c r="E3710">
        <f t="shared" ca="1" si="230"/>
        <v>-0.66616807739047612</v>
      </c>
      <c r="F3710">
        <f t="shared" ca="1" si="232"/>
        <v>0</v>
      </c>
      <c r="G3710">
        <f t="shared" ca="1" si="231"/>
        <v>0</v>
      </c>
    </row>
    <row r="3711" spans="4:7" x14ac:dyDescent="0.15">
      <c r="D3711">
        <f t="shared" ca="1" si="229"/>
        <v>501.72199523985677</v>
      </c>
      <c r="E3711">
        <f t="shared" ca="1" si="230"/>
        <v>-1.2114178236917308</v>
      </c>
      <c r="F3711">
        <f t="shared" ca="1" si="232"/>
        <v>0</v>
      </c>
      <c r="G3711">
        <f t="shared" ca="1" si="231"/>
        <v>0</v>
      </c>
    </row>
    <row r="3712" spans="4:7" x14ac:dyDescent="0.15">
      <c r="D3712">
        <f t="shared" ca="1" si="229"/>
        <v>644.48161217727363</v>
      </c>
      <c r="E3712">
        <f t="shared" ca="1" si="230"/>
        <v>0.4195946910403725</v>
      </c>
      <c r="F3712">
        <f t="shared" ca="1" si="232"/>
        <v>19.481612177273632</v>
      </c>
      <c r="G3712">
        <f t="shared" ca="1" si="231"/>
        <v>19.273306495431093</v>
      </c>
    </row>
    <row r="3713" spans="4:7" x14ac:dyDescent="0.15">
      <c r="D3713">
        <f t="shared" ca="1" si="229"/>
        <v>617.05786988584475</v>
      </c>
      <c r="E3713">
        <f t="shared" ca="1" si="230"/>
        <v>0.13635960420315588</v>
      </c>
      <c r="F3713">
        <f t="shared" ca="1" si="232"/>
        <v>0</v>
      </c>
      <c r="G3713">
        <f t="shared" ca="1" si="231"/>
        <v>0</v>
      </c>
    </row>
    <row r="3714" spans="4:7" x14ac:dyDescent="0.15">
      <c r="D3714">
        <f t="shared" ca="1" si="229"/>
        <v>508.69359761541705</v>
      </c>
      <c r="E3714">
        <f t="shared" ca="1" si="230"/>
        <v>-1.1215317897518624</v>
      </c>
      <c r="F3714">
        <f t="shared" ca="1" si="232"/>
        <v>0</v>
      </c>
      <c r="G3714">
        <f t="shared" ca="1" si="231"/>
        <v>0</v>
      </c>
    </row>
    <row r="3715" spans="4:7" x14ac:dyDescent="0.15">
      <c r="D3715">
        <f t="shared" ref="D3715:D3778" ca="1" si="233">$B$2 * EXP(($B$4 - ($B$6^2)/2)*$B$5 + $B$6*SQRT($B$5)*E3715)</f>
        <v>781.70231043404294</v>
      </c>
      <c r="E3715">
        <f t="shared" ref="E3715:E3778" ca="1" si="234">_xlfn.NORM.S.INV(RAND())</f>
        <v>1.6769047659532561</v>
      </c>
      <c r="F3715">
        <f t="shared" ca="1" si="232"/>
        <v>156.70231043404294</v>
      </c>
      <c r="G3715">
        <f t="shared" ref="G3715:G3778" ca="1" si="235">F3715* EXP(-$B$4*$B$5)</f>
        <v>155.02678269412914</v>
      </c>
    </row>
    <row r="3716" spans="4:7" x14ac:dyDescent="0.15">
      <c r="D3716">
        <f t="shared" ca="1" si="233"/>
        <v>747.86632957759298</v>
      </c>
      <c r="E3716">
        <f t="shared" ca="1" si="234"/>
        <v>1.3886785949192937</v>
      </c>
      <c r="F3716">
        <f t="shared" ca="1" si="232"/>
        <v>122.86632957759298</v>
      </c>
      <c r="G3716">
        <f t="shared" ca="1" si="235"/>
        <v>121.55259053355191</v>
      </c>
    </row>
    <row r="3717" spans="4:7" x14ac:dyDescent="0.15">
      <c r="D3717">
        <f t="shared" ca="1" si="233"/>
        <v>471.84573852463166</v>
      </c>
      <c r="E3717">
        <f t="shared" ca="1" si="234"/>
        <v>-1.6113157486096958</v>
      </c>
      <c r="F3717">
        <f t="shared" ca="1" si="232"/>
        <v>0</v>
      </c>
      <c r="G3717">
        <f t="shared" ca="1" si="235"/>
        <v>0</v>
      </c>
    </row>
    <row r="3718" spans="4:7" x14ac:dyDescent="0.15">
      <c r="D3718">
        <f t="shared" ca="1" si="233"/>
        <v>560.1501958954492</v>
      </c>
      <c r="E3718">
        <f t="shared" ca="1" si="234"/>
        <v>-0.4938848066828509</v>
      </c>
      <c r="F3718">
        <f t="shared" ca="1" si="232"/>
        <v>0</v>
      </c>
      <c r="G3718">
        <f t="shared" ca="1" si="235"/>
        <v>0</v>
      </c>
    </row>
    <row r="3719" spans="4:7" x14ac:dyDescent="0.15">
      <c r="D3719">
        <f t="shared" ca="1" si="233"/>
        <v>547.31431863164585</v>
      </c>
      <c r="E3719">
        <f t="shared" ca="1" si="234"/>
        <v>-0.64488167549440356</v>
      </c>
      <c r="F3719">
        <f t="shared" ca="1" si="232"/>
        <v>0</v>
      </c>
      <c r="G3719">
        <f t="shared" ca="1" si="235"/>
        <v>0</v>
      </c>
    </row>
    <row r="3720" spans="4:7" x14ac:dyDescent="0.15">
      <c r="D3720">
        <f t="shared" ca="1" si="233"/>
        <v>575.41220214093062</v>
      </c>
      <c r="E3720">
        <f t="shared" ca="1" si="234"/>
        <v>-0.31878747324209544</v>
      </c>
      <c r="F3720">
        <f t="shared" ca="1" si="232"/>
        <v>0</v>
      </c>
      <c r="G3720">
        <f t="shared" ca="1" si="235"/>
        <v>0</v>
      </c>
    </row>
    <row r="3721" spans="4:7" x14ac:dyDescent="0.15">
      <c r="D3721">
        <f t="shared" ca="1" si="233"/>
        <v>469.97038963732746</v>
      </c>
      <c r="E3721">
        <f t="shared" ca="1" si="234"/>
        <v>-1.6372557074608978</v>
      </c>
      <c r="F3721">
        <f t="shared" ca="1" si="232"/>
        <v>0</v>
      </c>
      <c r="G3721">
        <f t="shared" ca="1" si="235"/>
        <v>0</v>
      </c>
    </row>
    <row r="3722" spans="4:7" x14ac:dyDescent="0.15">
      <c r="D3722">
        <f t="shared" ca="1" si="233"/>
        <v>754.4949251149751</v>
      </c>
      <c r="E3722">
        <f t="shared" ca="1" si="234"/>
        <v>1.4461567368487314</v>
      </c>
      <c r="F3722">
        <f t="shared" ca="1" si="232"/>
        <v>129.4949251149751</v>
      </c>
      <c r="G3722">
        <f t="shared" ca="1" si="235"/>
        <v>128.11031030867633</v>
      </c>
    </row>
    <row r="3723" spans="4:7" x14ac:dyDescent="0.15">
      <c r="D3723">
        <f t="shared" ca="1" si="233"/>
        <v>526.49667200883641</v>
      </c>
      <c r="E3723">
        <f t="shared" ca="1" si="234"/>
        <v>-0.89746865658427588</v>
      </c>
      <c r="F3723">
        <f t="shared" ca="1" si="232"/>
        <v>0</v>
      </c>
      <c r="G3723">
        <f t="shared" ca="1" si="235"/>
        <v>0</v>
      </c>
    </row>
    <row r="3724" spans="4:7" x14ac:dyDescent="0.15">
      <c r="D3724">
        <f t="shared" ca="1" si="233"/>
        <v>701.62766433362219</v>
      </c>
      <c r="E3724">
        <f t="shared" ca="1" si="234"/>
        <v>0.97297000009824863</v>
      </c>
      <c r="F3724">
        <f t="shared" ca="1" si="232"/>
        <v>76.627664333622192</v>
      </c>
      <c r="G3724">
        <f t="shared" ca="1" si="235"/>
        <v>75.808328761095154</v>
      </c>
    </row>
    <row r="3725" spans="4:7" x14ac:dyDescent="0.15">
      <c r="D3725">
        <f t="shared" ca="1" si="233"/>
        <v>633.02320981979597</v>
      </c>
      <c r="E3725">
        <f t="shared" ca="1" si="234"/>
        <v>0.30274544248602647</v>
      </c>
      <c r="F3725">
        <f t="shared" ca="1" si="232"/>
        <v>8.0232098197959658</v>
      </c>
      <c r="G3725">
        <f t="shared" ca="1" si="235"/>
        <v>7.9374222485790424</v>
      </c>
    </row>
    <row r="3726" spans="4:7" x14ac:dyDescent="0.15">
      <c r="D3726">
        <f t="shared" ca="1" si="233"/>
        <v>540.23473377263156</v>
      </c>
      <c r="E3726">
        <f t="shared" ca="1" si="234"/>
        <v>-0.72968596677722974</v>
      </c>
      <c r="F3726">
        <f t="shared" ca="1" si="232"/>
        <v>0</v>
      </c>
      <c r="G3726">
        <f t="shared" ca="1" si="235"/>
        <v>0</v>
      </c>
    </row>
    <row r="3727" spans="4:7" x14ac:dyDescent="0.15">
      <c r="D3727">
        <f t="shared" ca="1" si="233"/>
        <v>551.08803881394192</v>
      </c>
      <c r="E3727">
        <f t="shared" ca="1" si="234"/>
        <v>-0.60012449666510392</v>
      </c>
      <c r="F3727">
        <f t="shared" ca="1" si="232"/>
        <v>0</v>
      </c>
      <c r="G3727">
        <f t="shared" ca="1" si="235"/>
        <v>0</v>
      </c>
    </row>
    <row r="3728" spans="4:7" x14ac:dyDescent="0.15">
      <c r="D3728">
        <f t="shared" ca="1" si="233"/>
        <v>725.35381422936359</v>
      </c>
      <c r="E3728">
        <f t="shared" ca="1" si="234"/>
        <v>1.1895915783736</v>
      </c>
      <c r="F3728">
        <f t="shared" ca="1" si="232"/>
        <v>100.35381422936359</v>
      </c>
      <c r="G3728">
        <f t="shared" ca="1" si="235"/>
        <v>99.280788572742992</v>
      </c>
    </row>
    <row r="3729" spans="4:7" x14ac:dyDescent="0.15">
      <c r="D3729">
        <f t="shared" ca="1" si="233"/>
        <v>860.53337605730587</v>
      </c>
      <c r="E3729">
        <f t="shared" ca="1" si="234"/>
        <v>2.3027235183403842</v>
      </c>
      <c r="F3729">
        <f t="shared" ca="1" si="232"/>
        <v>235.53337605730587</v>
      </c>
      <c r="G3729">
        <f t="shared" ca="1" si="235"/>
        <v>233.01495304129253</v>
      </c>
    </row>
    <row r="3730" spans="4:7" x14ac:dyDescent="0.15">
      <c r="D3730">
        <f t="shared" ca="1" si="233"/>
        <v>741.67469793951989</v>
      </c>
      <c r="E3730">
        <f t="shared" ca="1" si="234"/>
        <v>1.3345274180938662</v>
      </c>
      <c r="F3730">
        <f t="shared" ca="1" si="232"/>
        <v>116.67469793951989</v>
      </c>
      <c r="G3730">
        <f t="shared" ca="1" si="235"/>
        <v>115.42716245390871</v>
      </c>
    </row>
    <row r="3731" spans="4:7" x14ac:dyDescent="0.15">
      <c r="D3731">
        <f t="shared" ca="1" si="233"/>
        <v>576.85069204393994</v>
      </c>
      <c r="E3731">
        <f t="shared" ca="1" si="234"/>
        <v>-0.30252419007562753</v>
      </c>
      <c r="F3731">
        <f t="shared" ca="1" si="232"/>
        <v>0</v>
      </c>
      <c r="G3731">
        <f t="shared" ca="1" si="235"/>
        <v>0</v>
      </c>
    </row>
    <row r="3732" spans="4:7" x14ac:dyDescent="0.15">
      <c r="D3732">
        <f t="shared" ca="1" si="233"/>
        <v>643.14127323586297</v>
      </c>
      <c r="E3732">
        <f t="shared" ca="1" si="234"/>
        <v>0.40603409239203997</v>
      </c>
      <c r="F3732">
        <f t="shared" ca="1" si="232"/>
        <v>18.141273235862968</v>
      </c>
      <c r="G3732">
        <f t="shared" ca="1" si="235"/>
        <v>17.947299027953392</v>
      </c>
    </row>
    <row r="3733" spans="4:7" x14ac:dyDescent="0.15">
      <c r="D3733">
        <f t="shared" ca="1" si="233"/>
        <v>610.99548452045292</v>
      </c>
      <c r="E3733">
        <f t="shared" ca="1" si="234"/>
        <v>7.2049000161060903E-2</v>
      </c>
      <c r="F3733">
        <f t="shared" ca="1" si="232"/>
        <v>0</v>
      </c>
      <c r="G3733">
        <f t="shared" ca="1" si="235"/>
        <v>0</v>
      </c>
    </row>
    <row r="3734" spans="4:7" x14ac:dyDescent="0.15">
      <c r="D3734">
        <f t="shared" ca="1" si="233"/>
        <v>398.11047084873667</v>
      </c>
      <c r="E3734">
        <f t="shared" ca="1" si="234"/>
        <v>-2.7181277070658778</v>
      </c>
      <c r="F3734">
        <f t="shared" ca="1" si="232"/>
        <v>0</v>
      </c>
      <c r="G3734">
        <f t="shared" ca="1" si="235"/>
        <v>0</v>
      </c>
    </row>
    <row r="3735" spans="4:7" x14ac:dyDescent="0.15">
      <c r="D3735">
        <f t="shared" ca="1" si="233"/>
        <v>520.66473346452835</v>
      </c>
      <c r="E3735">
        <f t="shared" ca="1" si="234"/>
        <v>-0.97002185436207267</v>
      </c>
      <c r="F3735">
        <f t="shared" ca="1" si="232"/>
        <v>0</v>
      </c>
      <c r="G3735">
        <f t="shared" ca="1" si="235"/>
        <v>0</v>
      </c>
    </row>
    <row r="3736" spans="4:7" x14ac:dyDescent="0.15">
      <c r="D3736">
        <f t="shared" ca="1" si="233"/>
        <v>606.92695399212255</v>
      </c>
      <c r="E3736">
        <f t="shared" ca="1" si="234"/>
        <v>2.853066027937138E-2</v>
      </c>
      <c r="F3736">
        <f t="shared" ca="1" si="232"/>
        <v>0</v>
      </c>
      <c r="G3736">
        <f t="shared" ca="1" si="235"/>
        <v>0</v>
      </c>
    </row>
    <row r="3737" spans="4:7" x14ac:dyDescent="0.15">
      <c r="D3737">
        <f t="shared" ca="1" si="233"/>
        <v>633.9208783430289</v>
      </c>
      <c r="E3737">
        <f t="shared" ca="1" si="234"/>
        <v>0.31197564813505896</v>
      </c>
      <c r="F3737">
        <f t="shared" ca="1" si="232"/>
        <v>8.9208783430289031</v>
      </c>
      <c r="G3737">
        <f t="shared" ca="1" si="235"/>
        <v>8.8254925182332151</v>
      </c>
    </row>
    <row r="3738" spans="4:7" x14ac:dyDescent="0.15">
      <c r="D3738">
        <f t="shared" ca="1" si="233"/>
        <v>649.62475282886817</v>
      </c>
      <c r="E3738">
        <f t="shared" ca="1" si="234"/>
        <v>0.47136889992950098</v>
      </c>
      <c r="F3738">
        <f t="shared" ca="1" si="232"/>
        <v>24.624752828868168</v>
      </c>
      <c r="G3738">
        <f t="shared" ca="1" si="235"/>
        <v>24.361454500087905</v>
      </c>
    </row>
    <row r="3739" spans="4:7" x14ac:dyDescent="0.15">
      <c r="D3739">
        <f t="shared" ca="1" si="233"/>
        <v>730.93481225455957</v>
      </c>
      <c r="E3739">
        <f t="shared" ca="1" si="234"/>
        <v>1.2395167187038401</v>
      </c>
      <c r="F3739">
        <f t="shared" ca="1" si="232"/>
        <v>105.93481225455957</v>
      </c>
      <c r="G3739">
        <f t="shared" ca="1" si="235"/>
        <v>104.80211219376638</v>
      </c>
    </row>
    <row r="3740" spans="4:7" x14ac:dyDescent="0.15">
      <c r="D3740">
        <f t="shared" ca="1" si="233"/>
        <v>562.32897999921329</v>
      </c>
      <c r="E3740">
        <f t="shared" ca="1" si="234"/>
        <v>-0.46859827835611317</v>
      </c>
      <c r="F3740">
        <f t="shared" ca="1" si="232"/>
        <v>0</v>
      </c>
      <c r="G3740">
        <f t="shared" ca="1" si="235"/>
        <v>0</v>
      </c>
    </row>
    <row r="3741" spans="4:7" x14ac:dyDescent="0.15">
      <c r="D3741">
        <f t="shared" ca="1" si="233"/>
        <v>505.39847247083736</v>
      </c>
      <c r="E3741">
        <f t="shared" ca="1" si="234"/>
        <v>-1.1638618427244254</v>
      </c>
      <c r="F3741">
        <f t="shared" ca="1" si="232"/>
        <v>0</v>
      </c>
      <c r="G3741">
        <f t="shared" ca="1" si="235"/>
        <v>0</v>
      </c>
    </row>
    <row r="3742" spans="4:7" x14ac:dyDescent="0.15">
      <c r="D3742">
        <f t="shared" ca="1" si="233"/>
        <v>547.19396499489426</v>
      </c>
      <c r="E3742">
        <f t="shared" ca="1" si="234"/>
        <v>-0.64631416986481716</v>
      </c>
      <c r="F3742">
        <f t="shared" ca="1" si="232"/>
        <v>0</v>
      </c>
      <c r="G3742">
        <f t="shared" ca="1" si="235"/>
        <v>0</v>
      </c>
    </row>
    <row r="3743" spans="4:7" x14ac:dyDescent="0.15">
      <c r="D3743">
        <f t="shared" ca="1" si="233"/>
        <v>704.50149502523516</v>
      </c>
      <c r="E3743">
        <f t="shared" ca="1" si="234"/>
        <v>0.99959498228195276</v>
      </c>
      <c r="F3743">
        <f t="shared" ca="1" si="232"/>
        <v>79.501495025235158</v>
      </c>
      <c r="G3743">
        <f t="shared" ca="1" si="235"/>
        <v>78.651431232873477</v>
      </c>
    </row>
    <row r="3744" spans="4:7" x14ac:dyDescent="0.15">
      <c r="D3744">
        <f t="shared" ca="1" si="233"/>
        <v>456.28628403759944</v>
      </c>
      <c r="E3744">
        <f t="shared" ca="1" si="234"/>
        <v>-1.8297285334579665</v>
      </c>
      <c r="F3744">
        <f t="shared" ca="1" si="232"/>
        <v>0</v>
      </c>
      <c r="G3744">
        <f t="shared" ca="1" si="235"/>
        <v>0</v>
      </c>
    </row>
    <row r="3745" spans="4:7" x14ac:dyDescent="0.15">
      <c r="D3745">
        <f t="shared" ca="1" si="233"/>
        <v>657.26028624511559</v>
      </c>
      <c r="E3745">
        <f t="shared" ca="1" si="234"/>
        <v>0.54748204968244485</v>
      </c>
      <c r="F3745">
        <f t="shared" ca="1" si="232"/>
        <v>32.260286245115594</v>
      </c>
      <c r="G3745">
        <f t="shared" ca="1" si="235"/>
        <v>31.915345546082303</v>
      </c>
    </row>
    <row r="3746" spans="4:7" x14ac:dyDescent="0.15">
      <c r="D3746">
        <f t="shared" ca="1" si="233"/>
        <v>529.27904281445763</v>
      </c>
      <c r="E3746">
        <f t="shared" ca="1" si="234"/>
        <v>-0.86313681482266402</v>
      </c>
      <c r="F3746">
        <f t="shared" ca="1" si="232"/>
        <v>0</v>
      </c>
      <c r="G3746">
        <f t="shared" ca="1" si="235"/>
        <v>0</v>
      </c>
    </row>
    <row r="3747" spans="4:7" x14ac:dyDescent="0.15">
      <c r="D3747">
        <f t="shared" ca="1" si="233"/>
        <v>460.8154180306322</v>
      </c>
      <c r="E3747">
        <f t="shared" ca="1" si="234"/>
        <v>-1.765392548002257</v>
      </c>
      <c r="F3747">
        <f t="shared" ca="1" si="232"/>
        <v>0</v>
      </c>
      <c r="G3747">
        <f t="shared" ca="1" si="235"/>
        <v>0</v>
      </c>
    </row>
    <row r="3748" spans="4:7" x14ac:dyDescent="0.15">
      <c r="D3748">
        <f t="shared" ca="1" si="233"/>
        <v>625.6990854220486</v>
      </c>
      <c r="E3748">
        <f t="shared" ca="1" si="234"/>
        <v>0.22694295704512038</v>
      </c>
      <c r="F3748">
        <f t="shared" ca="1" si="232"/>
        <v>0.69908542204859714</v>
      </c>
      <c r="G3748">
        <f t="shared" ca="1" si="235"/>
        <v>0.69161050343401298</v>
      </c>
    </row>
    <row r="3749" spans="4:7" x14ac:dyDescent="0.15">
      <c r="D3749">
        <f t="shared" ca="1" si="233"/>
        <v>448.98540617723188</v>
      </c>
      <c r="E3749">
        <f t="shared" ca="1" si="234"/>
        <v>-1.9347935943943206</v>
      </c>
      <c r="F3749">
        <f t="shared" ca="1" si="232"/>
        <v>0</v>
      </c>
      <c r="G3749">
        <f t="shared" ca="1" si="235"/>
        <v>0</v>
      </c>
    </row>
    <row r="3750" spans="4:7" x14ac:dyDescent="0.15">
      <c r="D3750">
        <f t="shared" ca="1" si="233"/>
        <v>478.38587890018317</v>
      </c>
      <c r="E3750">
        <f t="shared" ca="1" si="234"/>
        <v>-1.5216519346776587</v>
      </c>
      <c r="F3750">
        <f t="shared" ca="1" si="232"/>
        <v>0</v>
      </c>
      <c r="G3750">
        <f t="shared" ca="1" si="235"/>
        <v>0</v>
      </c>
    </row>
    <row r="3751" spans="4:7" x14ac:dyDescent="0.15">
      <c r="D3751">
        <f t="shared" ca="1" si="233"/>
        <v>585.98910355937824</v>
      </c>
      <c r="E3751">
        <f t="shared" ca="1" si="234"/>
        <v>-0.20014480358363093</v>
      </c>
      <c r="F3751">
        <f t="shared" ca="1" si="232"/>
        <v>0</v>
      </c>
      <c r="G3751">
        <f t="shared" ca="1" si="235"/>
        <v>0</v>
      </c>
    </row>
    <row r="3752" spans="4:7" x14ac:dyDescent="0.15">
      <c r="D3752">
        <f t="shared" ca="1" si="233"/>
        <v>565.92686437651878</v>
      </c>
      <c r="E3752">
        <f t="shared" ca="1" si="234"/>
        <v>-0.42705566248545823</v>
      </c>
      <c r="F3752">
        <f t="shared" ca="1" si="232"/>
        <v>0</v>
      </c>
      <c r="G3752">
        <f t="shared" ca="1" si="235"/>
        <v>0</v>
      </c>
    </row>
    <row r="3753" spans="4:7" x14ac:dyDescent="0.15">
      <c r="D3753">
        <f t="shared" ca="1" si="233"/>
        <v>462.17209671871814</v>
      </c>
      <c r="E3753">
        <f t="shared" ca="1" si="234"/>
        <v>-1.7462440706195814</v>
      </c>
      <c r="F3753">
        <f t="shared" ca="1" si="232"/>
        <v>0</v>
      </c>
      <c r="G3753">
        <f t="shared" ca="1" si="235"/>
        <v>0</v>
      </c>
    </row>
    <row r="3754" spans="4:7" x14ac:dyDescent="0.15">
      <c r="D3754">
        <f t="shared" ca="1" si="233"/>
        <v>513.8968478855993</v>
      </c>
      <c r="E3754">
        <f t="shared" ca="1" si="234"/>
        <v>-1.0552446179389443</v>
      </c>
      <c r="F3754">
        <f t="shared" ca="1" si="232"/>
        <v>0</v>
      </c>
      <c r="G3754">
        <f t="shared" ca="1" si="235"/>
        <v>0</v>
      </c>
    </row>
    <row r="3755" spans="4:7" x14ac:dyDescent="0.15">
      <c r="D3755">
        <f t="shared" ca="1" si="233"/>
        <v>562.93593723161348</v>
      </c>
      <c r="E3755">
        <f t="shared" ca="1" si="234"/>
        <v>-0.46157150232953464</v>
      </c>
      <c r="F3755">
        <f t="shared" ref="F3755:F3818" ca="1" si="236">MAX(D3755-$B$3,0)</f>
        <v>0</v>
      </c>
      <c r="G3755">
        <f t="shared" ca="1" si="235"/>
        <v>0</v>
      </c>
    </row>
    <row r="3756" spans="4:7" x14ac:dyDescent="0.15">
      <c r="D3756">
        <f t="shared" ca="1" si="233"/>
        <v>665.14532813507105</v>
      </c>
      <c r="E3756">
        <f t="shared" ca="1" si="234"/>
        <v>0.62515990467794436</v>
      </c>
      <c r="F3756">
        <f t="shared" ca="1" si="236"/>
        <v>40.145328135071054</v>
      </c>
      <c r="G3756">
        <f t="shared" ca="1" si="235"/>
        <v>39.71607721508181</v>
      </c>
    </row>
    <row r="3757" spans="4:7" x14ac:dyDescent="0.15">
      <c r="D3757">
        <f t="shared" ca="1" si="233"/>
        <v>645.77435090642177</v>
      </c>
      <c r="E3757">
        <f t="shared" ca="1" si="234"/>
        <v>0.43264701328595817</v>
      </c>
      <c r="F3757">
        <f t="shared" ca="1" si="236"/>
        <v>20.774350906421773</v>
      </c>
      <c r="G3757">
        <f t="shared" ca="1" si="235"/>
        <v>20.552222712357501</v>
      </c>
    </row>
    <row r="3758" spans="4:7" x14ac:dyDescent="0.15">
      <c r="D3758">
        <f t="shared" ca="1" si="233"/>
        <v>520.99059550356901</v>
      </c>
      <c r="E3758">
        <f t="shared" ca="1" si="234"/>
        <v>-0.96594652698601635</v>
      </c>
      <c r="F3758">
        <f t="shared" ca="1" si="236"/>
        <v>0</v>
      </c>
      <c r="G3758">
        <f t="shared" ca="1" si="235"/>
        <v>0</v>
      </c>
    </row>
    <row r="3759" spans="4:7" x14ac:dyDescent="0.15">
      <c r="D3759">
        <f t="shared" ca="1" si="233"/>
        <v>592.65234381745211</v>
      </c>
      <c r="E3759">
        <f t="shared" ca="1" si="234"/>
        <v>-0.12649677135617843</v>
      </c>
      <c r="F3759">
        <f t="shared" ca="1" si="236"/>
        <v>0</v>
      </c>
      <c r="G3759">
        <f t="shared" ca="1" si="235"/>
        <v>0</v>
      </c>
    </row>
    <row r="3760" spans="4:7" x14ac:dyDescent="0.15">
      <c r="D3760">
        <f t="shared" ca="1" si="233"/>
        <v>545.33592332568128</v>
      </c>
      <c r="E3760">
        <f t="shared" ca="1" si="234"/>
        <v>-0.66846935065649349</v>
      </c>
      <c r="F3760">
        <f t="shared" ca="1" si="236"/>
        <v>0</v>
      </c>
      <c r="G3760">
        <f t="shared" ca="1" si="235"/>
        <v>0</v>
      </c>
    </row>
    <row r="3761" spans="4:7" x14ac:dyDescent="0.15">
      <c r="D3761">
        <f t="shared" ca="1" si="233"/>
        <v>587.07749236647828</v>
      </c>
      <c r="E3761">
        <f t="shared" ca="1" si="234"/>
        <v>-0.18805792163480034</v>
      </c>
      <c r="F3761">
        <f t="shared" ca="1" si="236"/>
        <v>0</v>
      </c>
      <c r="G3761">
        <f t="shared" ca="1" si="235"/>
        <v>0</v>
      </c>
    </row>
    <row r="3762" spans="4:7" x14ac:dyDescent="0.15">
      <c r="D3762">
        <f t="shared" ca="1" si="233"/>
        <v>633.7138175893125</v>
      </c>
      <c r="E3762">
        <f t="shared" ca="1" si="234"/>
        <v>0.30984772256237714</v>
      </c>
      <c r="F3762">
        <f t="shared" ca="1" si="236"/>
        <v>8.7138175893124981</v>
      </c>
      <c r="G3762">
        <f t="shared" ca="1" si="235"/>
        <v>8.6206457461469359</v>
      </c>
    </row>
    <row r="3763" spans="4:7" x14ac:dyDescent="0.15">
      <c r="D3763">
        <f t="shared" ca="1" si="233"/>
        <v>650.18532364138503</v>
      </c>
      <c r="E3763">
        <f t="shared" ca="1" si="234"/>
        <v>0.47698717975403337</v>
      </c>
      <c r="F3763">
        <f t="shared" ca="1" si="236"/>
        <v>25.185323641385025</v>
      </c>
      <c r="G3763">
        <f t="shared" ca="1" si="235"/>
        <v>24.91603145109783</v>
      </c>
    </row>
    <row r="3764" spans="4:7" x14ac:dyDescent="0.15">
      <c r="D3764">
        <f t="shared" ca="1" si="233"/>
        <v>543.55325808432656</v>
      </c>
      <c r="E3764">
        <f t="shared" ca="1" si="234"/>
        <v>-0.68979681667695125</v>
      </c>
      <c r="F3764">
        <f t="shared" ca="1" si="236"/>
        <v>0</v>
      </c>
      <c r="G3764">
        <f t="shared" ca="1" si="235"/>
        <v>0</v>
      </c>
    </row>
    <row r="3765" spans="4:7" x14ac:dyDescent="0.15">
      <c r="D3765">
        <f t="shared" ca="1" si="233"/>
        <v>496.7352192436573</v>
      </c>
      <c r="E3765">
        <f t="shared" ca="1" si="234"/>
        <v>-1.2764827240620504</v>
      </c>
      <c r="F3765">
        <f t="shared" ca="1" si="236"/>
        <v>0</v>
      </c>
      <c r="G3765">
        <f t="shared" ca="1" si="235"/>
        <v>0</v>
      </c>
    </row>
    <row r="3766" spans="4:7" x14ac:dyDescent="0.15">
      <c r="D3766">
        <f t="shared" ca="1" si="233"/>
        <v>478.44776712324722</v>
      </c>
      <c r="E3766">
        <f t="shared" ca="1" si="234"/>
        <v>-1.5208093290942781</v>
      </c>
      <c r="F3766">
        <f t="shared" ca="1" si="236"/>
        <v>0</v>
      </c>
      <c r="G3766">
        <f t="shared" ca="1" si="235"/>
        <v>0</v>
      </c>
    </row>
    <row r="3767" spans="4:7" x14ac:dyDescent="0.15">
      <c r="D3767">
        <f t="shared" ca="1" si="233"/>
        <v>718.33331819421835</v>
      </c>
      <c r="E3767">
        <f t="shared" ca="1" si="234"/>
        <v>1.126240954935489</v>
      </c>
      <c r="F3767">
        <f t="shared" ca="1" si="236"/>
        <v>93.33331819421835</v>
      </c>
      <c r="G3767">
        <f t="shared" ca="1" si="235"/>
        <v>92.335358666630938</v>
      </c>
    </row>
    <row r="3768" spans="4:7" x14ac:dyDescent="0.15">
      <c r="D3768">
        <f t="shared" ca="1" si="233"/>
        <v>499.57682537784285</v>
      </c>
      <c r="E3768">
        <f t="shared" ca="1" si="234"/>
        <v>-1.2393272817579788</v>
      </c>
      <c r="F3768">
        <f t="shared" ca="1" si="236"/>
        <v>0</v>
      </c>
      <c r="G3768">
        <f t="shared" ca="1" si="235"/>
        <v>0</v>
      </c>
    </row>
    <row r="3769" spans="4:7" x14ac:dyDescent="0.15">
      <c r="D3769">
        <f t="shared" ca="1" si="233"/>
        <v>721.97015496351798</v>
      </c>
      <c r="E3769">
        <f t="shared" ca="1" si="234"/>
        <v>1.159135469463036</v>
      </c>
      <c r="F3769">
        <f t="shared" ca="1" si="236"/>
        <v>96.970154963517984</v>
      </c>
      <c r="G3769">
        <f t="shared" ca="1" si="235"/>
        <v>95.933308830649381</v>
      </c>
    </row>
    <row r="3770" spans="4:7" x14ac:dyDescent="0.15">
      <c r="D3770">
        <f t="shared" ca="1" si="233"/>
        <v>694.65373527990221</v>
      </c>
      <c r="E3770">
        <f t="shared" ca="1" si="234"/>
        <v>0.90790297654423735</v>
      </c>
      <c r="F3770">
        <f t="shared" ca="1" si="236"/>
        <v>69.653735279902207</v>
      </c>
      <c r="G3770">
        <f t="shared" ca="1" si="235"/>
        <v>68.90896792244061</v>
      </c>
    </row>
    <row r="3771" spans="4:7" x14ac:dyDescent="0.15">
      <c r="D3771">
        <f t="shared" ca="1" si="233"/>
        <v>495.23634058230965</v>
      </c>
      <c r="E3771">
        <f t="shared" ca="1" si="234"/>
        <v>-1.2961670407455541</v>
      </c>
      <c r="F3771">
        <f t="shared" ca="1" si="236"/>
        <v>0</v>
      </c>
      <c r="G3771">
        <f t="shared" ca="1" si="235"/>
        <v>0</v>
      </c>
    </row>
    <row r="3772" spans="4:7" x14ac:dyDescent="0.15">
      <c r="D3772">
        <f t="shared" ca="1" si="233"/>
        <v>513.31042804431581</v>
      </c>
      <c r="E3772">
        <f t="shared" ca="1" si="234"/>
        <v>-1.0626817136954108</v>
      </c>
      <c r="F3772">
        <f t="shared" ca="1" si="236"/>
        <v>0</v>
      </c>
      <c r="G3772">
        <f t="shared" ca="1" si="235"/>
        <v>0</v>
      </c>
    </row>
    <row r="3773" spans="4:7" x14ac:dyDescent="0.15">
      <c r="D3773">
        <f t="shared" ca="1" si="233"/>
        <v>492.61586473177601</v>
      </c>
      <c r="E3773">
        <f t="shared" ca="1" si="234"/>
        <v>-1.3307245126564784</v>
      </c>
      <c r="F3773">
        <f t="shared" ca="1" si="236"/>
        <v>0</v>
      </c>
      <c r="G3773">
        <f t="shared" ca="1" si="235"/>
        <v>0</v>
      </c>
    </row>
    <row r="3774" spans="4:7" x14ac:dyDescent="0.15">
      <c r="D3774">
        <f t="shared" ca="1" si="233"/>
        <v>561.85717222069627</v>
      </c>
      <c r="E3774">
        <f t="shared" ca="1" si="234"/>
        <v>-0.47406566324126198</v>
      </c>
      <c r="F3774">
        <f t="shared" ca="1" si="236"/>
        <v>0</v>
      </c>
      <c r="G3774">
        <f t="shared" ca="1" si="235"/>
        <v>0</v>
      </c>
    </row>
    <row r="3775" spans="4:7" x14ac:dyDescent="0.15">
      <c r="D3775">
        <f t="shared" ca="1" si="233"/>
        <v>426.27226430581021</v>
      </c>
      <c r="E3775">
        <f t="shared" ca="1" si="234"/>
        <v>-2.272929710794211</v>
      </c>
      <c r="F3775">
        <f t="shared" ca="1" si="236"/>
        <v>0</v>
      </c>
      <c r="G3775">
        <f t="shared" ca="1" si="235"/>
        <v>0</v>
      </c>
    </row>
    <row r="3776" spans="4:7" x14ac:dyDescent="0.15">
      <c r="D3776">
        <f t="shared" ca="1" si="233"/>
        <v>614.39465253007927</v>
      </c>
      <c r="E3776">
        <f t="shared" ca="1" si="234"/>
        <v>0.10818600229144561</v>
      </c>
      <c r="F3776">
        <f t="shared" ca="1" si="236"/>
        <v>0</v>
      </c>
      <c r="G3776">
        <f t="shared" ca="1" si="235"/>
        <v>0</v>
      </c>
    </row>
    <row r="3777" spans="4:7" x14ac:dyDescent="0.15">
      <c r="D3777">
        <f t="shared" ca="1" si="233"/>
        <v>556.12202209270902</v>
      </c>
      <c r="E3777">
        <f t="shared" ca="1" si="234"/>
        <v>-0.54089507464898823</v>
      </c>
      <c r="F3777">
        <f t="shared" ca="1" si="236"/>
        <v>0</v>
      </c>
      <c r="G3777">
        <f t="shared" ca="1" si="235"/>
        <v>0</v>
      </c>
    </row>
    <row r="3778" spans="4:7" x14ac:dyDescent="0.15">
      <c r="D3778">
        <f t="shared" ca="1" si="233"/>
        <v>658.53295073637946</v>
      </c>
      <c r="E3778">
        <f t="shared" ca="1" si="234"/>
        <v>0.56008229990200065</v>
      </c>
      <c r="F3778">
        <f t="shared" ca="1" si="236"/>
        <v>33.532950736379462</v>
      </c>
      <c r="G3778">
        <f t="shared" ca="1" si="235"/>
        <v>33.174402167412346</v>
      </c>
    </row>
    <row r="3779" spans="4:7" x14ac:dyDescent="0.15">
      <c r="D3779">
        <f t="shared" ref="D3779:D3842" ca="1" si="237">$B$2 * EXP(($B$4 - ($B$6^2)/2)*$B$5 + $B$6*SQRT($B$5)*E3779)</f>
        <v>744.38013306260427</v>
      </c>
      <c r="E3779">
        <f t="shared" ref="E3779:E3842" ca="1" si="238">_xlfn.NORM.S.INV(RAND())</f>
        <v>1.3582441872693229</v>
      </c>
      <c r="F3779">
        <f t="shared" ca="1" si="236"/>
        <v>119.38013306260427</v>
      </c>
      <c r="G3779">
        <f t="shared" ref="G3779:G3842" ca="1" si="239">F3779* EXP(-$B$4*$B$5)</f>
        <v>118.1036699141864</v>
      </c>
    </row>
    <row r="3780" spans="4:7" x14ac:dyDescent="0.15">
      <c r="D3780">
        <f t="shared" ca="1" si="237"/>
        <v>744.75137156134326</v>
      </c>
      <c r="E3780">
        <f t="shared" ca="1" si="238"/>
        <v>1.3614918634635784</v>
      </c>
      <c r="F3780">
        <f t="shared" ca="1" si="236"/>
        <v>119.75137156134326</v>
      </c>
      <c r="G3780">
        <f t="shared" ca="1" si="239"/>
        <v>118.47093897302985</v>
      </c>
    </row>
    <row r="3781" spans="4:7" x14ac:dyDescent="0.15">
      <c r="D3781">
        <f t="shared" ca="1" si="237"/>
        <v>533.88886912946987</v>
      </c>
      <c r="E3781">
        <f t="shared" ca="1" si="238"/>
        <v>-0.80665115829177547</v>
      </c>
      <c r="F3781">
        <f t="shared" ca="1" si="236"/>
        <v>0</v>
      </c>
      <c r="G3781">
        <f t="shared" ca="1" si="239"/>
        <v>0</v>
      </c>
    </row>
    <row r="3782" spans="4:7" x14ac:dyDescent="0.15">
      <c r="D3782">
        <f t="shared" ca="1" si="237"/>
        <v>696.24845971146908</v>
      </c>
      <c r="E3782">
        <f t="shared" ca="1" si="238"/>
        <v>0.92283924127898387</v>
      </c>
      <c r="F3782">
        <f t="shared" ca="1" si="236"/>
        <v>71.248459711469081</v>
      </c>
      <c r="G3782">
        <f t="shared" ca="1" si="239"/>
        <v>70.486640882237822</v>
      </c>
    </row>
    <row r="3783" spans="4:7" x14ac:dyDescent="0.15">
      <c r="D3783">
        <f t="shared" ca="1" si="237"/>
        <v>554.69041964363328</v>
      </c>
      <c r="E3783">
        <f t="shared" ca="1" si="238"/>
        <v>-0.5576844560366776</v>
      </c>
      <c r="F3783">
        <f t="shared" ca="1" si="236"/>
        <v>0</v>
      </c>
      <c r="G3783">
        <f t="shared" ca="1" si="239"/>
        <v>0</v>
      </c>
    </row>
    <row r="3784" spans="4:7" x14ac:dyDescent="0.15">
      <c r="D3784">
        <f t="shared" ca="1" si="237"/>
        <v>527.38730388941929</v>
      </c>
      <c r="E3784">
        <f t="shared" ca="1" si="238"/>
        <v>-0.88645939233395221</v>
      </c>
      <c r="F3784">
        <f t="shared" ca="1" si="236"/>
        <v>0</v>
      </c>
      <c r="G3784">
        <f t="shared" ca="1" si="239"/>
        <v>0</v>
      </c>
    </row>
    <row r="3785" spans="4:7" x14ac:dyDescent="0.15">
      <c r="D3785">
        <f t="shared" ca="1" si="237"/>
        <v>641.22395286652454</v>
      </c>
      <c r="E3785">
        <f t="shared" ca="1" si="238"/>
        <v>0.38658679627319215</v>
      </c>
      <c r="F3785">
        <f t="shared" ca="1" si="236"/>
        <v>16.223952866524542</v>
      </c>
      <c r="G3785">
        <f t="shared" ca="1" si="239"/>
        <v>16.050479463333353</v>
      </c>
    </row>
    <row r="3786" spans="4:7" x14ac:dyDescent="0.15">
      <c r="D3786">
        <f t="shared" ca="1" si="237"/>
        <v>639.11931758650439</v>
      </c>
      <c r="E3786">
        <f t="shared" ca="1" si="238"/>
        <v>0.36517251162505926</v>
      </c>
      <c r="F3786">
        <f t="shared" ca="1" si="236"/>
        <v>14.119317586504394</v>
      </c>
      <c r="G3786">
        <f t="shared" ca="1" si="239"/>
        <v>13.968347838711184</v>
      </c>
    </row>
    <row r="3787" spans="4:7" x14ac:dyDescent="0.15">
      <c r="D3787">
        <f t="shared" ca="1" si="237"/>
        <v>627.26392659986948</v>
      </c>
      <c r="E3787">
        <f t="shared" ca="1" si="238"/>
        <v>0.24321286132716019</v>
      </c>
      <c r="F3787">
        <f t="shared" ca="1" si="236"/>
        <v>2.2639265998694782</v>
      </c>
      <c r="G3787">
        <f t="shared" ca="1" si="239"/>
        <v>2.2397197339419548</v>
      </c>
    </row>
    <row r="3788" spans="4:7" x14ac:dyDescent="0.15">
      <c r="D3788">
        <f t="shared" ca="1" si="237"/>
        <v>408.14410032226766</v>
      </c>
      <c r="E3788">
        <f t="shared" ca="1" si="238"/>
        <v>-2.5559985787749904</v>
      </c>
      <c r="F3788">
        <f t="shared" ca="1" si="236"/>
        <v>0</v>
      </c>
      <c r="G3788">
        <f t="shared" ca="1" si="239"/>
        <v>0</v>
      </c>
    </row>
    <row r="3789" spans="4:7" x14ac:dyDescent="0.15">
      <c r="D3789">
        <f t="shared" ca="1" si="237"/>
        <v>673.49393402720307</v>
      </c>
      <c r="E3789">
        <f t="shared" ca="1" si="238"/>
        <v>0.70640717693437483</v>
      </c>
      <c r="F3789">
        <f t="shared" ca="1" si="236"/>
        <v>48.493934027203068</v>
      </c>
      <c r="G3789">
        <f t="shared" ca="1" si="239"/>
        <v>47.975416262818683</v>
      </c>
    </row>
    <row r="3790" spans="4:7" x14ac:dyDescent="0.15">
      <c r="D3790">
        <f t="shared" ca="1" si="237"/>
        <v>722.81274521650471</v>
      </c>
      <c r="E3790">
        <f t="shared" ca="1" si="238"/>
        <v>1.1667328983598968</v>
      </c>
      <c r="F3790">
        <f t="shared" ca="1" si="236"/>
        <v>97.812745216504709</v>
      </c>
      <c r="G3790">
        <f t="shared" ca="1" si="239"/>
        <v>96.766889750344532</v>
      </c>
    </row>
    <row r="3791" spans="4:7" x14ac:dyDescent="0.15">
      <c r="D3791">
        <f t="shared" ca="1" si="237"/>
        <v>629.87261556812007</v>
      </c>
      <c r="E3791">
        <f t="shared" ca="1" si="238"/>
        <v>0.2702457982733964</v>
      </c>
      <c r="F3791">
        <f t="shared" ca="1" si="236"/>
        <v>4.872615568120068</v>
      </c>
      <c r="G3791">
        <f t="shared" ca="1" si="239"/>
        <v>4.820515490414083</v>
      </c>
    </row>
    <row r="3792" spans="4:7" x14ac:dyDescent="0.15">
      <c r="D3792">
        <f t="shared" ca="1" si="237"/>
        <v>605.14284448322621</v>
      </c>
      <c r="E3792">
        <f t="shared" ca="1" si="238"/>
        <v>9.3551491673807153E-3</v>
      </c>
      <c r="F3792">
        <f t="shared" ca="1" si="236"/>
        <v>0</v>
      </c>
      <c r="G3792">
        <f t="shared" ca="1" si="239"/>
        <v>0</v>
      </c>
    </row>
    <row r="3793" spans="4:7" x14ac:dyDescent="0.15">
      <c r="D3793">
        <f t="shared" ca="1" si="237"/>
        <v>722.50651953251554</v>
      </c>
      <c r="E3793">
        <f t="shared" ca="1" si="238"/>
        <v>1.1639727617000024</v>
      </c>
      <c r="F3793">
        <f t="shared" ca="1" si="236"/>
        <v>97.50651953251554</v>
      </c>
      <c r="G3793">
        <f t="shared" ca="1" si="239"/>
        <v>96.463938361589271</v>
      </c>
    </row>
    <row r="3794" spans="4:7" x14ac:dyDescent="0.15">
      <c r="D3794">
        <f t="shared" ca="1" si="237"/>
        <v>605.00100019474098</v>
      </c>
      <c r="E3794">
        <f t="shared" ca="1" si="238"/>
        <v>7.8281893238879192E-3</v>
      </c>
      <c r="F3794">
        <f t="shared" ca="1" si="236"/>
        <v>0</v>
      </c>
      <c r="G3794">
        <f t="shared" ca="1" si="239"/>
        <v>0</v>
      </c>
    </row>
    <row r="3795" spans="4:7" x14ac:dyDescent="0.15">
      <c r="D3795">
        <f t="shared" ca="1" si="237"/>
        <v>469.63885283652183</v>
      </c>
      <c r="E3795">
        <f t="shared" ca="1" si="238"/>
        <v>-1.6418523130133833</v>
      </c>
      <c r="F3795">
        <f t="shared" ca="1" si="236"/>
        <v>0</v>
      </c>
      <c r="G3795">
        <f t="shared" ca="1" si="239"/>
        <v>0</v>
      </c>
    </row>
    <row r="3796" spans="4:7" x14ac:dyDescent="0.15">
      <c r="D3796">
        <f t="shared" ca="1" si="237"/>
        <v>743.13605006466901</v>
      </c>
      <c r="E3796">
        <f t="shared" ca="1" si="238"/>
        <v>1.3473488541302983</v>
      </c>
      <c r="F3796">
        <f t="shared" ca="1" si="236"/>
        <v>118.13605006466901</v>
      </c>
      <c r="G3796">
        <f t="shared" ca="1" si="239"/>
        <v>116.87288918070418</v>
      </c>
    </row>
    <row r="3797" spans="4:7" x14ac:dyDescent="0.15">
      <c r="D3797">
        <f t="shared" ca="1" si="237"/>
        <v>584.55608563238241</v>
      </c>
      <c r="E3797">
        <f t="shared" ca="1" si="238"/>
        <v>-0.21609317763417943</v>
      </c>
      <c r="F3797">
        <f t="shared" ca="1" si="236"/>
        <v>0</v>
      </c>
      <c r="G3797">
        <f t="shared" ca="1" si="239"/>
        <v>0</v>
      </c>
    </row>
    <row r="3798" spans="4:7" x14ac:dyDescent="0.15">
      <c r="D3798">
        <f t="shared" ca="1" si="237"/>
        <v>527.84159835917012</v>
      </c>
      <c r="E3798">
        <f t="shared" ca="1" si="238"/>
        <v>-0.88085093324765396</v>
      </c>
      <c r="F3798">
        <f t="shared" ca="1" si="236"/>
        <v>0</v>
      </c>
      <c r="G3798">
        <f t="shared" ca="1" si="239"/>
        <v>0</v>
      </c>
    </row>
    <row r="3799" spans="4:7" x14ac:dyDescent="0.15">
      <c r="D3799">
        <f t="shared" ca="1" si="237"/>
        <v>639.66622910501451</v>
      </c>
      <c r="E3799">
        <f t="shared" ca="1" si="238"/>
        <v>0.37074401162107318</v>
      </c>
      <c r="F3799">
        <f t="shared" ca="1" si="236"/>
        <v>14.666229105014509</v>
      </c>
      <c r="G3799">
        <f t="shared" ca="1" si="239"/>
        <v>14.509411546694421</v>
      </c>
    </row>
    <row r="3800" spans="4:7" x14ac:dyDescent="0.15">
      <c r="D3800">
        <f t="shared" ca="1" si="237"/>
        <v>547.54496162851297</v>
      </c>
      <c r="E3800">
        <f t="shared" ca="1" si="238"/>
        <v>-0.64213735561269492</v>
      </c>
      <c r="F3800">
        <f t="shared" ca="1" si="236"/>
        <v>0</v>
      </c>
      <c r="G3800">
        <f t="shared" ca="1" si="239"/>
        <v>0</v>
      </c>
    </row>
    <row r="3801" spans="4:7" x14ac:dyDescent="0.15">
      <c r="D3801">
        <f t="shared" ca="1" si="237"/>
        <v>584.84746193572983</v>
      </c>
      <c r="E3801">
        <f t="shared" ca="1" si="238"/>
        <v>-0.21284722193609554</v>
      </c>
      <c r="F3801">
        <f t="shared" ca="1" si="236"/>
        <v>0</v>
      </c>
      <c r="G3801">
        <f t="shared" ca="1" si="239"/>
        <v>0</v>
      </c>
    </row>
    <row r="3802" spans="4:7" x14ac:dyDescent="0.15">
      <c r="D3802">
        <f t="shared" ca="1" si="237"/>
        <v>708.41253571713617</v>
      </c>
      <c r="E3802">
        <f t="shared" ca="1" si="238"/>
        <v>1.0356553758936657</v>
      </c>
      <c r="F3802">
        <f t="shared" ca="1" si="236"/>
        <v>83.412535717136166</v>
      </c>
      <c r="G3802">
        <f t="shared" ca="1" si="239"/>
        <v>82.520653414549201</v>
      </c>
    </row>
    <row r="3803" spans="4:7" x14ac:dyDescent="0.15">
      <c r="D3803">
        <f t="shared" ca="1" si="237"/>
        <v>618.22365635485482</v>
      </c>
      <c r="E3803">
        <f t="shared" ca="1" si="238"/>
        <v>0.14865396487612131</v>
      </c>
      <c r="F3803">
        <f t="shared" ca="1" si="236"/>
        <v>0</v>
      </c>
      <c r="G3803">
        <f t="shared" ca="1" si="239"/>
        <v>0</v>
      </c>
    </row>
    <row r="3804" spans="4:7" x14ac:dyDescent="0.15">
      <c r="D3804">
        <f t="shared" ca="1" si="237"/>
        <v>589.05644199101766</v>
      </c>
      <c r="E3804">
        <f t="shared" ca="1" si="238"/>
        <v>-0.16613839730960564</v>
      </c>
      <c r="F3804">
        <f t="shared" ca="1" si="236"/>
        <v>0</v>
      </c>
      <c r="G3804">
        <f t="shared" ca="1" si="239"/>
        <v>0</v>
      </c>
    </row>
    <row r="3805" spans="4:7" x14ac:dyDescent="0.15">
      <c r="D3805">
        <f t="shared" ca="1" si="237"/>
        <v>532.28185407574063</v>
      </c>
      <c r="E3805">
        <f t="shared" ca="1" si="238"/>
        <v>-0.82628685331759766</v>
      </c>
      <c r="F3805">
        <f t="shared" ca="1" si="236"/>
        <v>0</v>
      </c>
      <c r="G3805">
        <f t="shared" ca="1" si="239"/>
        <v>0</v>
      </c>
    </row>
    <row r="3806" spans="4:7" x14ac:dyDescent="0.15">
      <c r="D3806">
        <f t="shared" ca="1" si="237"/>
        <v>633.85293149352754</v>
      </c>
      <c r="E3806">
        <f t="shared" ca="1" si="238"/>
        <v>0.31127744739268076</v>
      </c>
      <c r="F3806">
        <f t="shared" ca="1" si="236"/>
        <v>8.8529314935275352</v>
      </c>
      <c r="G3806">
        <f t="shared" ca="1" si="239"/>
        <v>8.7582721853407222</v>
      </c>
    </row>
    <row r="3807" spans="4:7" x14ac:dyDescent="0.15">
      <c r="D3807">
        <f t="shared" ca="1" si="237"/>
        <v>500.70195115077843</v>
      </c>
      <c r="E3807">
        <f t="shared" ca="1" si="238"/>
        <v>-1.2246740655061692</v>
      </c>
      <c r="F3807">
        <f t="shared" ca="1" si="236"/>
        <v>0</v>
      </c>
      <c r="G3807">
        <f t="shared" ca="1" si="239"/>
        <v>0</v>
      </c>
    </row>
    <row r="3808" spans="4:7" x14ac:dyDescent="0.15">
      <c r="D3808">
        <f t="shared" ca="1" si="237"/>
        <v>640.63538373308882</v>
      </c>
      <c r="E3808">
        <f t="shared" ca="1" si="238"/>
        <v>0.38060529913883823</v>
      </c>
      <c r="F3808">
        <f t="shared" ca="1" si="236"/>
        <v>15.635383733088815</v>
      </c>
      <c r="G3808">
        <f t="shared" ca="1" si="239"/>
        <v>15.468203561357948</v>
      </c>
    </row>
    <row r="3809" spans="4:7" x14ac:dyDescent="0.15">
      <c r="D3809">
        <f t="shared" ca="1" si="237"/>
        <v>728.51729741343718</v>
      </c>
      <c r="E3809">
        <f t="shared" ca="1" si="238"/>
        <v>1.2179376620891733</v>
      </c>
      <c r="F3809">
        <f t="shared" ca="1" si="236"/>
        <v>103.51729741343718</v>
      </c>
      <c r="G3809">
        <f t="shared" ca="1" si="239"/>
        <v>102.4104464493595</v>
      </c>
    </row>
    <row r="3810" spans="4:7" x14ac:dyDescent="0.15">
      <c r="D3810">
        <f t="shared" ca="1" si="237"/>
        <v>636.14809042442641</v>
      </c>
      <c r="E3810">
        <f t="shared" ca="1" si="238"/>
        <v>0.33482045394566323</v>
      </c>
      <c r="F3810">
        <f t="shared" ca="1" si="236"/>
        <v>11.148090424426414</v>
      </c>
      <c r="G3810">
        <f t="shared" ca="1" si="239"/>
        <v>11.028890300947342</v>
      </c>
    </row>
    <row r="3811" spans="4:7" x14ac:dyDescent="0.15">
      <c r="D3811">
        <f t="shared" ca="1" si="237"/>
        <v>695.36747716945251</v>
      </c>
      <c r="E3811">
        <f t="shared" ca="1" si="238"/>
        <v>0.91459215147625827</v>
      </c>
      <c r="F3811">
        <f t="shared" ca="1" si="236"/>
        <v>70.367477169452513</v>
      </c>
      <c r="G3811">
        <f t="shared" ca="1" si="239"/>
        <v>69.615078180193237</v>
      </c>
    </row>
    <row r="3812" spans="4:7" x14ac:dyDescent="0.15">
      <c r="D3812">
        <f t="shared" ca="1" si="237"/>
        <v>400.37882063917283</v>
      </c>
      <c r="E3812">
        <f t="shared" ca="1" si="238"/>
        <v>-2.6811197718873117</v>
      </c>
      <c r="F3812">
        <f t="shared" ca="1" si="236"/>
        <v>0</v>
      </c>
      <c r="G3812">
        <f t="shared" ca="1" si="239"/>
        <v>0</v>
      </c>
    </row>
    <row r="3813" spans="4:7" x14ac:dyDescent="0.15">
      <c r="D3813">
        <f t="shared" ca="1" si="237"/>
        <v>560.61167107063625</v>
      </c>
      <c r="E3813">
        <f t="shared" ca="1" si="238"/>
        <v>-0.48852081891420945</v>
      </c>
      <c r="F3813">
        <f t="shared" ca="1" si="236"/>
        <v>0</v>
      </c>
      <c r="G3813">
        <f t="shared" ca="1" si="239"/>
        <v>0</v>
      </c>
    </row>
    <row r="3814" spans="4:7" x14ac:dyDescent="0.15">
      <c r="D3814">
        <f t="shared" ca="1" si="237"/>
        <v>735.99299309141463</v>
      </c>
      <c r="E3814">
        <f t="shared" ca="1" si="238"/>
        <v>1.2844367540666837</v>
      </c>
      <c r="F3814">
        <f t="shared" ca="1" si="236"/>
        <v>110.99299309141463</v>
      </c>
      <c r="G3814">
        <f t="shared" ca="1" si="239"/>
        <v>109.80620881015159</v>
      </c>
    </row>
    <row r="3815" spans="4:7" x14ac:dyDescent="0.15">
      <c r="D3815">
        <f t="shared" ca="1" si="237"/>
        <v>582.53875593818725</v>
      </c>
      <c r="E3815">
        <f t="shared" ca="1" si="238"/>
        <v>-0.23861087205362427</v>
      </c>
      <c r="F3815">
        <f t="shared" ca="1" si="236"/>
        <v>0</v>
      </c>
      <c r="G3815">
        <f t="shared" ca="1" si="239"/>
        <v>0</v>
      </c>
    </row>
    <row r="3816" spans="4:7" x14ac:dyDescent="0.15">
      <c r="D3816">
        <f t="shared" ca="1" si="237"/>
        <v>528.25494564735141</v>
      </c>
      <c r="E3816">
        <f t="shared" ca="1" si="238"/>
        <v>-0.87575217700026231</v>
      </c>
      <c r="F3816">
        <f t="shared" ca="1" si="236"/>
        <v>0</v>
      </c>
      <c r="G3816">
        <f t="shared" ca="1" si="239"/>
        <v>0</v>
      </c>
    </row>
    <row r="3817" spans="4:7" x14ac:dyDescent="0.15">
      <c r="D3817">
        <f t="shared" ca="1" si="237"/>
        <v>671.20662665319753</v>
      </c>
      <c r="E3817">
        <f t="shared" ca="1" si="238"/>
        <v>0.68424807680245459</v>
      </c>
      <c r="F3817">
        <f t="shared" ca="1" si="236"/>
        <v>46.206626653197532</v>
      </c>
      <c r="G3817">
        <f t="shared" ca="1" si="239"/>
        <v>45.712565751920273</v>
      </c>
    </row>
    <row r="3818" spans="4:7" x14ac:dyDescent="0.15">
      <c r="D3818">
        <f t="shared" ca="1" si="237"/>
        <v>719.34581197828254</v>
      </c>
      <c r="E3818">
        <f t="shared" ca="1" si="238"/>
        <v>1.1354154722795124</v>
      </c>
      <c r="F3818">
        <f t="shared" ca="1" si="236"/>
        <v>94.345811978282541</v>
      </c>
      <c r="G3818">
        <f t="shared" ca="1" si="239"/>
        <v>93.337026436598777</v>
      </c>
    </row>
    <row r="3819" spans="4:7" x14ac:dyDescent="0.15">
      <c r="D3819">
        <f t="shared" ca="1" si="237"/>
        <v>559.64257976202782</v>
      </c>
      <c r="E3819">
        <f t="shared" ca="1" si="238"/>
        <v>-0.49979022330467904</v>
      </c>
      <c r="F3819">
        <f t="shared" ref="F3819:F3882" ca="1" si="240">MAX(D3819-$B$3,0)</f>
        <v>0</v>
      </c>
      <c r="G3819">
        <f t="shared" ca="1" si="239"/>
        <v>0</v>
      </c>
    </row>
    <row r="3820" spans="4:7" x14ac:dyDescent="0.15">
      <c r="D3820">
        <f t="shared" ca="1" si="237"/>
        <v>550.17789408350939</v>
      </c>
      <c r="E3820">
        <f t="shared" ca="1" si="238"/>
        <v>-0.61089091151707808</v>
      </c>
      <c r="F3820">
        <f t="shared" ca="1" si="240"/>
        <v>0</v>
      </c>
      <c r="G3820">
        <f t="shared" ca="1" si="239"/>
        <v>0</v>
      </c>
    </row>
    <row r="3821" spans="4:7" x14ac:dyDescent="0.15">
      <c r="D3821">
        <f t="shared" ca="1" si="237"/>
        <v>703.72429852747416</v>
      </c>
      <c r="E3821">
        <f t="shared" ca="1" si="238"/>
        <v>0.99240527281265267</v>
      </c>
      <c r="F3821">
        <f t="shared" ca="1" si="240"/>
        <v>78.724298527474161</v>
      </c>
      <c r="G3821">
        <f t="shared" ca="1" si="239"/>
        <v>77.882544850564869</v>
      </c>
    </row>
    <row r="3822" spans="4:7" x14ac:dyDescent="0.15">
      <c r="D3822">
        <f t="shared" ca="1" si="237"/>
        <v>549.89464340385155</v>
      </c>
      <c r="E3822">
        <f t="shared" ca="1" si="238"/>
        <v>-0.6142452153946244</v>
      </c>
      <c r="F3822">
        <f t="shared" ca="1" si="240"/>
        <v>0</v>
      </c>
      <c r="G3822">
        <f t="shared" ca="1" si="239"/>
        <v>0</v>
      </c>
    </row>
    <row r="3823" spans="4:7" x14ac:dyDescent="0.15">
      <c r="D3823">
        <f t="shared" ca="1" si="237"/>
        <v>828.43238922982175</v>
      </c>
      <c r="E3823">
        <f t="shared" ca="1" si="238"/>
        <v>2.0550938952322837</v>
      </c>
      <c r="F3823">
        <f t="shared" ca="1" si="240"/>
        <v>203.43238922982175</v>
      </c>
      <c r="G3823">
        <f t="shared" ca="1" si="239"/>
        <v>201.25720361572721</v>
      </c>
    </row>
    <row r="3824" spans="4:7" x14ac:dyDescent="0.15">
      <c r="D3824">
        <f t="shared" ca="1" si="237"/>
        <v>570.53630797599351</v>
      </c>
      <c r="E3824">
        <f t="shared" ca="1" si="238"/>
        <v>-0.37421743052401413</v>
      </c>
      <c r="F3824">
        <f t="shared" ca="1" si="240"/>
        <v>0</v>
      </c>
      <c r="G3824">
        <f t="shared" ca="1" si="239"/>
        <v>0</v>
      </c>
    </row>
    <row r="3825" spans="4:7" x14ac:dyDescent="0.15">
      <c r="D3825">
        <f t="shared" ca="1" si="237"/>
        <v>517.07774883684385</v>
      </c>
      <c r="E3825">
        <f t="shared" ca="1" si="238"/>
        <v>-1.0150510724961346</v>
      </c>
      <c r="F3825">
        <f t="shared" ca="1" si="240"/>
        <v>0</v>
      </c>
      <c r="G3825">
        <f t="shared" ca="1" si="239"/>
        <v>0</v>
      </c>
    </row>
    <row r="3826" spans="4:7" x14ac:dyDescent="0.15">
      <c r="D3826">
        <f t="shared" ca="1" si="237"/>
        <v>662.67895619419141</v>
      </c>
      <c r="E3826">
        <f t="shared" ca="1" si="238"/>
        <v>0.60096236446625961</v>
      </c>
      <c r="F3826">
        <f t="shared" ca="1" si="240"/>
        <v>37.678956194191414</v>
      </c>
      <c r="G3826">
        <f t="shared" ca="1" si="239"/>
        <v>37.276076771804483</v>
      </c>
    </row>
    <row r="3827" spans="4:7" x14ac:dyDescent="0.15">
      <c r="D3827">
        <f t="shared" ca="1" si="237"/>
        <v>716.76542380670753</v>
      </c>
      <c r="E3827">
        <f t="shared" ca="1" si="238"/>
        <v>1.1120082334290926</v>
      </c>
      <c r="F3827">
        <f t="shared" ca="1" si="240"/>
        <v>91.765423806707531</v>
      </c>
      <c r="G3827">
        <f t="shared" ca="1" si="239"/>
        <v>90.784228872649422</v>
      </c>
    </row>
    <row r="3828" spans="4:7" x14ac:dyDescent="0.15">
      <c r="D3828">
        <f t="shared" ca="1" si="237"/>
        <v>599.74166637229314</v>
      </c>
      <c r="E3828">
        <f t="shared" ca="1" si="238"/>
        <v>-4.904295434506082E-2</v>
      </c>
      <c r="F3828">
        <f t="shared" ca="1" si="240"/>
        <v>0</v>
      </c>
      <c r="G3828">
        <f t="shared" ca="1" si="239"/>
        <v>0</v>
      </c>
    </row>
    <row r="3829" spans="4:7" x14ac:dyDescent="0.15">
      <c r="D3829">
        <f t="shared" ca="1" si="237"/>
        <v>615.2297495565</v>
      </c>
      <c r="E3829">
        <f t="shared" ca="1" si="238"/>
        <v>0.11703343539974811</v>
      </c>
      <c r="F3829">
        <f t="shared" ca="1" si="240"/>
        <v>0</v>
      </c>
      <c r="G3829">
        <f t="shared" ca="1" si="239"/>
        <v>0</v>
      </c>
    </row>
    <row r="3830" spans="4:7" x14ac:dyDescent="0.15">
      <c r="D3830">
        <f t="shared" ca="1" si="237"/>
        <v>456.4330975182836</v>
      </c>
      <c r="E3830">
        <f t="shared" ca="1" si="238"/>
        <v>-1.8276330635766096</v>
      </c>
      <c r="F3830">
        <f t="shared" ca="1" si="240"/>
        <v>0</v>
      </c>
      <c r="G3830">
        <f t="shared" ca="1" si="239"/>
        <v>0</v>
      </c>
    </row>
    <row r="3831" spans="4:7" x14ac:dyDescent="0.15">
      <c r="D3831">
        <f t="shared" ca="1" si="237"/>
        <v>717.07886699541962</v>
      </c>
      <c r="E3831">
        <f t="shared" ca="1" si="238"/>
        <v>1.1148560342397296</v>
      </c>
      <c r="F3831">
        <f t="shared" ca="1" si="240"/>
        <v>92.078866995419617</v>
      </c>
      <c r="G3831">
        <f t="shared" ca="1" si="239"/>
        <v>91.094320593497898</v>
      </c>
    </row>
    <row r="3832" spans="4:7" x14ac:dyDescent="0.15">
      <c r="D3832">
        <f t="shared" ca="1" si="237"/>
        <v>546.84231996663732</v>
      </c>
      <c r="E3832">
        <f t="shared" ca="1" si="238"/>
        <v>-0.65050138743186536</v>
      </c>
      <c r="F3832">
        <f t="shared" ca="1" si="240"/>
        <v>0</v>
      </c>
      <c r="G3832">
        <f t="shared" ca="1" si="239"/>
        <v>0</v>
      </c>
    </row>
    <row r="3833" spans="4:7" x14ac:dyDescent="0.15">
      <c r="D3833">
        <f t="shared" ca="1" si="237"/>
        <v>736.00157509851078</v>
      </c>
      <c r="E3833">
        <f t="shared" ca="1" si="238"/>
        <v>1.2845127054029057</v>
      </c>
      <c r="F3833">
        <f t="shared" ca="1" si="240"/>
        <v>111.00157509851078</v>
      </c>
      <c r="G3833">
        <f t="shared" ca="1" si="239"/>
        <v>109.81469905477842</v>
      </c>
    </row>
    <row r="3834" spans="4:7" x14ac:dyDescent="0.15">
      <c r="D3834">
        <f t="shared" ca="1" si="237"/>
        <v>780.53101279723307</v>
      </c>
      <c r="E3834">
        <f t="shared" ca="1" si="238"/>
        <v>1.6671374731282682</v>
      </c>
      <c r="F3834">
        <f t="shared" ca="1" si="240"/>
        <v>155.53101279723307</v>
      </c>
      <c r="G3834">
        <f t="shared" ca="1" si="239"/>
        <v>153.8680090697396</v>
      </c>
    </row>
    <row r="3835" spans="4:7" x14ac:dyDescent="0.15">
      <c r="D3835">
        <f t="shared" ca="1" si="237"/>
        <v>664.65808861145251</v>
      </c>
      <c r="E3835">
        <f t="shared" ca="1" si="238"/>
        <v>0.62038672435240927</v>
      </c>
      <c r="F3835">
        <f t="shared" ca="1" si="240"/>
        <v>39.658088611452513</v>
      </c>
      <c r="G3835">
        <f t="shared" ca="1" si="239"/>
        <v>39.234047463645595</v>
      </c>
    </row>
    <row r="3836" spans="4:7" x14ac:dyDescent="0.15">
      <c r="D3836">
        <f t="shared" ca="1" si="237"/>
        <v>704.70845670022004</v>
      </c>
      <c r="E3836">
        <f t="shared" ca="1" si="238"/>
        <v>1.001508211432053</v>
      </c>
      <c r="F3836">
        <f t="shared" ca="1" si="240"/>
        <v>79.70845670022004</v>
      </c>
      <c r="G3836">
        <f t="shared" ca="1" si="239"/>
        <v>78.856179985620159</v>
      </c>
    </row>
    <row r="3837" spans="4:7" x14ac:dyDescent="0.15">
      <c r="D3837">
        <f t="shared" ca="1" si="237"/>
        <v>664.35806042460865</v>
      </c>
      <c r="E3837">
        <f t="shared" ca="1" si="238"/>
        <v>0.61744579519139864</v>
      </c>
      <c r="F3837">
        <f t="shared" ca="1" si="240"/>
        <v>39.358060424608652</v>
      </c>
      <c r="G3837">
        <f t="shared" ca="1" si="239"/>
        <v>38.937227305760722</v>
      </c>
    </row>
    <row r="3838" spans="4:7" x14ac:dyDescent="0.15">
      <c r="D3838">
        <f t="shared" ca="1" si="237"/>
        <v>636.83184572429468</v>
      </c>
      <c r="E3838">
        <f t="shared" ca="1" si="238"/>
        <v>0.34181777733380558</v>
      </c>
      <c r="F3838">
        <f t="shared" ca="1" si="240"/>
        <v>11.831845724294681</v>
      </c>
      <c r="G3838">
        <f t="shared" ca="1" si="239"/>
        <v>11.705334598386422</v>
      </c>
    </row>
    <row r="3839" spans="4:7" x14ac:dyDescent="0.15">
      <c r="D3839">
        <f t="shared" ca="1" si="237"/>
        <v>657.38505119294518</v>
      </c>
      <c r="E3839">
        <f t="shared" ca="1" si="238"/>
        <v>0.54871838632809811</v>
      </c>
      <c r="F3839">
        <f t="shared" ca="1" si="240"/>
        <v>32.385051192945184</v>
      </c>
      <c r="G3839">
        <f t="shared" ca="1" si="239"/>
        <v>32.038776454034128</v>
      </c>
    </row>
    <row r="3840" spans="4:7" x14ac:dyDescent="0.15">
      <c r="D3840">
        <f t="shared" ca="1" si="237"/>
        <v>577.31668274433912</v>
      </c>
      <c r="E3840">
        <f t="shared" ca="1" si="238"/>
        <v>-0.29726448689411233</v>
      </c>
      <c r="F3840">
        <f t="shared" ca="1" si="240"/>
        <v>0</v>
      </c>
      <c r="G3840">
        <f t="shared" ca="1" si="239"/>
        <v>0</v>
      </c>
    </row>
    <row r="3841" spans="4:7" x14ac:dyDescent="0.15">
      <c r="D3841">
        <f t="shared" ca="1" si="237"/>
        <v>632.53476861300885</v>
      </c>
      <c r="E3841">
        <f t="shared" ca="1" si="238"/>
        <v>0.29771758420266448</v>
      </c>
      <c r="F3841">
        <f t="shared" ca="1" si="240"/>
        <v>7.5347686130088505</v>
      </c>
      <c r="G3841">
        <f t="shared" ca="1" si="239"/>
        <v>7.4542036628816986</v>
      </c>
    </row>
    <row r="3842" spans="4:7" x14ac:dyDescent="0.15">
      <c r="D3842">
        <f t="shared" ca="1" si="237"/>
        <v>772.24105806094792</v>
      </c>
      <c r="E3842">
        <f t="shared" ca="1" si="238"/>
        <v>1.5975868009579428</v>
      </c>
      <c r="F3842">
        <f t="shared" ca="1" si="240"/>
        <v>147.24105806094792</v>
      </c>
      <c r="G3842">
        <f t="shared" ca="1" si="239"/>
        <v>145.66669405475022</v>
      </c>
    </row>
    <row r="3843" spans="4:7" x14ac:dyDescent="0.15">
      <c r="D3843">
        <f t="shared" ref="D3843:D3906" ca="1" si="241">$B$2 * EXP(($B$4 - ($B$6^2)/2)*$B$5 + $B$6*SQRT($B$5)*E3843)</f>
        <v>613.68273999874032</v>
      </c>
      <c r="E3843">
        <f t="shared" ref="E3843:E3906" ca="1" si="242">_xlfn.NORM.S.INV(RAND())</f>
        <v>0.10063414617868147</v>
      </c>
      <c r="F3843">
        <f t="shared" ca="1" si="240"/>
        <v>0</v>
      </c>
      <c r="G3843">
        <f t="shared" ref="G3843:G3906" ca="1" si="243">F3843* EXP(-$B$4*$B$5)</f>
        <v>0</v>
      </c>
    </row>
    <row r="3844" spans="4:7" x14ac:dyDescent="0.15">
      <c r="D3844">
        <f t="shared" ca="1" si="241"/>
        <v>577.36562294771579</v>
      </c>
      <c r="E3844">
        <f t="shared" ca="1" si="242"/>
        <v>-0.29671233824206056</v>
      </c>
      <c r="F3844">
        <f t="shared" ca="1" si="240"/>
        <v>0</v>
      </c>
      <c r="G3844">
        <f t="shared" ca="1" si="243"/>
        <v>0</v>
      </c>
    </row>
    <row r="3845" spans="4:7" x14ac:dyDescent="0.15">
      <c r="D3845">
        <f t="shared" ca="1" si="241"/>
        <v>498.13042355529939</v>
      </c>
      <c r="E3845">
        <f t="shared" ca="1" si="242"/>
        <v>-1.2582132342974117</v>
      </c>
      <c r="F3845">
        <f t="shared" ca="1" si="240"/>
        <v>0</v>
      </c>
      <c r="G3845">
        <f t="shared" ca="1" si="243"/>
        <v>0</v>
      </c>
    </row>
    <row r="3846" spans="4:7" x14ac:dyDescent="0.15">
      <c r="D3846">
        <f t="shared" ca="1" si="241"/>
        <v>479.79882746148041</v>
      </c>
      <c r="E3846">
        <f t="shared" ca="1" si="242"/>
        <v>-1.5024418097784047</v>
      </c>
      <c r="F3846">
        <f t="shared" ca="1" si="240"/>
        <v>0</v>
      </c>
      <c r="G3846">
        <f t="shared" ca="1" si="243"/>
        <v>0</v>
      </c>
    </row>
    <row r="3847" spans="4:7" x14ac:dyDescent="0.15">
      <c r="D3847">
        <f t="shared" ca="1" si="241"/>
        <v>616.68080753201377</v>
      </c>
      <c r="E3847">
        <f t="shared" ca="1" si="242"/>
        <v>0.13237814046351945</v>
      </c>
      <c r="F3847">
        <f t="shared" ca="1" si="240"/>
        <v>0</v>
      </c>
      <c r="G3847">
        <f t="shared" ca="1" si="243"/>
        <v>0</v>
      </c>
    </row>
    <row r="3848" spans="4:7" x14ac:dyDescent="0.15">
      <c r="D3848">
        <f t="shared" ca="1" si="241"/>
        <v>609.34017532090263</v>
      </c>
      <c r="E3848">
        <f t="shared" ca="1" si="242"/>
        <v>5.4378336939290242E-2</v>
      </c>
      <c r="F3848">
        <f t="shared" ca="1" si="240"/>
        <v>0</v>
      </c>
      <c r="G3848">
        <f t="shared" ca="1" si="243"/>
        <v>0</v>
      </c>
    </row>
    <row r="3849" spans="4:7" x14ac:dyDescent="0.15">
      <c r="D3849">
        <f t="shared" ca="1" si="241"/>
        <v>648.483547720567</v>
      </c>
      <c r="E3849">
        <f t="shared" ca="1" si="242"/>
        <v>0.45991625888792553</v>
      </c>
      <c r="F3849">
        <f t="shared" ca="1" si="240"/>
        <v>23.483547720567003</v>
      </c>
      <c r="G3849">
        <f t="shared" ca="1" si="243"/>
        <v>23.232451642095583</v>
      </c>
    </row>
    <row r="3850" spans="4:7" x14ac:dyDescent="0.15">
      <c r="D3850">
        <f t="shared" ca="1" si="241"/>
        <v>573.00762188195949</v>
      </c>
      <c r="E3850">
        <f t="shared" ca="1" si="242"/>
        <v>-0.34606418336097905</v>
      </c>
      <c r="F3850">
        <f t="shared" ca="1" si="240"/>
        <v>0</v>
      </c>
      <c r="G3850">
        <f t="shared" ca="1" si="243"/>
        <v>0</v>
      </c>
    </row>
    <row r="3851" spans="4:7" x14ac:dyDescent="0.15">
      <c r="D3851">
        <f t="shared" ca="1" si="241"/>
        <v>504.04685129917016</v>
      </c>
      <c r="E3851">
        <f t="shared" ca="1" si="242"/>
        <v>-1.1813050042293853</v>
      </c>
      <c r="F3851">
        <f t="shared" ca="1" si="240"/>
        <v>0</v>
      </c>
      <c r="G3851">
        <f t="shared" ca="1" si="243"/>
        <v>0</v>
      </c>
    </row>
    <row r="3852" spans="4:7" x14ac:dyDescent="0.15">
      <c r="D3852">
        <f t="shared" ca="1" si="241"/>
        <v>436.89394196729046</v>
      </c>
      <c r="E3852">
        <f t="shared" ca="1" si="242"/>
        <v>-2.1126150028868</v>
      </c>
      <c r="F3852">
        <f t="shared" ca="1" si="240"/>
        <v>0</v>
      </c>
      <c r="G3852">
        <f t="shared" ca="1" si="243"/>
        <v>0</v>
      </c>
    </row>
    <row r="3853" spans="4:7" x14ac:dyDescent="0.15">
      <c r="D3853">
        <f t="shared" ca="1" si="241"/>
        <v>516.95626157143602</v>
      </c>
      <c r="E3853">
        <f t="shared" ca="1" si="242"/>
        <v>-1.0165816266209806</v>
      </c>
      <c r="F3853">
        <f t="shared" ca="1" si="240"/>
        <v>0</v>
      </c>
      <c r="G3853">
        <f t="shared" ca="1" si="243"/>
        <v>0</v>
      </c>
    </row>
    <row r="3854" spans="4:7" x14ac:dyDescent="0.15">
      <c r="D3854">
        <f t="shared" ca="1" si="241"/>
        <v>591.19688031586895</v>
      </c>
      <c r="E3854">
        <f t="shared" ca="1" si="242"/>
        <v>-0.14251291300530627</v>
      </c>
      <c r="F3854">
        <f t="shared" ca="1" si="240"/>
        <v>0</v>
      </c>
      <c r="G3854">
        <f t="shared" ca="1" si="243"/>
        <v>0</v>
      </c>
    </row>
    <row r="3855" spans="4:7" x14ac:dyDescent="0.15">
      <c r="D3855">
        <f t="shared" ca="1" si="241"/>
        <v>496.49379521531409</v>
      </c>
      <c r="E3855">
        <f t="shared" ca="1" si="242"/>
        <v>-1.279649255906711</v>
      </c>
      <c r="F3855">
        <f t="shared" ca="1" si="240"/>
        <v>0</v>
      </c>
      <c r="G3855">
        <f t="shared" ca="1" si="243"/>
        <v>0</v>
      </c>
    </row>
    <row r="3856" spans="4:7" x14ac:dyDescent="0.15">
      <c r="D3856">
        <f t="shared" ca="1" si="241"/>
        <v>744.904740232118</v>
      </c>
      <c r="E3856">
        <f t="shared" ca="1" si="242"/>
        <v>1.3628330938662774</v>
      </c>
      <c r="F3856">
        <f t="shared" ca="1" si="240"/>
        <v>119.904740232118</v>
      </c>
      <c r="G3856">
        <f t="shared" ca="1" si="243"/>
        <v>118.62266776075752</v>
      </c>
    </row>
    <row r="3857" spans="4:7" x14ac:dyDescent="0.15">
      <c r="D3857">
        <f t="shared" ca="1" si="241"/>
        <v>702.50432592142693</v>
      </c>
      <c r="E3857">
        <f t="shared" ca="1" si="242"/>
        <v>0.98110348860245145</v>
      </c>
      <c r="F3857">
        <f t="shared" ca="1" si="240"/>
        <v>77.504325921426926</v>
      </c>
      <c r="G3857">
        <f t="shared" ca="1" si="243"/>
        <v>76.675616710407795</v>
      </c>
    </row>
    <row r="3858" spans="4:7" x14ac:dyDescent="0.15">
      <c r="D3858">
        <f t="shared" ca="1" si="241"/>
        <v>561.10862553357083</v>
      </c>
      <c r="E3858">
        <f t="shared" ca="1" si="242"/>
        <v>-0.48274937071031687</v>
      </c>
      <c r="F3858">
        <f t="shared" ca="1" si="240"/>
        <v>0</v>
      </c>
      <c r="G3858">
        <f t="shared" ca="1" si="243"/>
        <v>0</v>
      </c>
    </row>
    <row r="3859" spans="4:7" x14ac:dyDescent="0.15">
      <c r="D3859">
        <f t="shared" ca="1" si="241"/>
        <v>573.86054686464513</v>
      </c>
      <c r="E3859">
        <f t="shared" ca="1" si="242"/>
        <v>-0.33637582547228645</v>
      </c>
      <c r="F3859">
        <f t="shared" ca="1" si="240"/>
        <v>0</v>
      </c>
      <c r="G3859">
        <f t="shared" ca="1" si="243"/>
        <v>0</v>
      </c>
    </row>
    <row r="3860" spans="4:7" x14ac:dyDescent="0.15">
      <c r="D3860">
        <f t="shared" ca="1" si="241"/>
        <v>537.80645965570091</v>
      </c>
      <c r="E3860">
        <f t="shared" ca="1" si="242"/>
        <v>-0.75902973245916594</v>
      </c>
      <c r="F3860">
        <f t="shared" ca="1" si="240"/>
        <v>0</v>
      </c>
      <c r="G3860">
        <f t="shared" ca="1" si="243"/>
        <v>0</v>
      </c>
    </row>
    <row r="3861" spans="4:7" x14ac:dyDescent="0.15">
      <c r="D3861">
        <f t="shared" ca="1" si="241"/>
        <v>523.3907755034993</v>
      </c>
      <c r="E3861">
        <f t="shared" ca="1" si="242"/>
        <v>-0.93600746305953542</v>
      </c>
      <c r="F3861">
        <f t="shared" ca="1" si="240"/>
        <v>0</v>
      </c>
      <c r="G3861">
        <f t="shared" ca="1" si="243"/>
        <v>0</v>
      </c>
    </row>
    <row r="3862" spans="4:7" x14ac:dyDescent="0.15">
      <c r="D3862">
        <f t="shared" ca="1" si="241"/>
        <v>661.3949865691294</v>
      </c>
      <c r="E3862">
        <f t="shared" ca="1" si="242"/>
        <v>0.58832968711855205</v>
      </c>
      <c r="F3862">
        <f t="shared" ca="1" si="240"/>
        <v>36.394986569129401</v>
      </c>
      <c r="G3862">
        <f t="shared" ca="1" si="243"/>
        <v>36.005835895974307</v>
      </c>
    </row>
    <row r="3863" spans="4:7" x14ac:dyDescent="0.15">
      <c r="D3863">
        <f t="shared" ca="1" si="241"/>
        <v>627.34715747714051</v>
      </c>
      <c r="E3863">
        <f t="shared" ca="1" si="242"/>
        <v>0.24407708888323384</v>
      </c>
      <c r="F3863">
        <f t="shared" ca="1" si="240"/>
        <v>2.347157477140513</v>
      </c>
      <c r="G3863">
        <f t="shared" ca="1" si="243"/>
        <v>2.3220606712797576</v>
      </c>
    </row>
    <row r="3864" spans="4:7" x14ac:dyDescent="0.15">
      <c r="D3864">
        <f t="shared" ca="1" si="241"/>
        <v>468.70659211376034</v>
      </c>
      <c r="E3864">
        <f t="shared" ca="1" si="242"/>
        <v>-1.6547950920560615</v>
      </c>
      <c r="F3864">
        <f t="shared" ca="1" si="240"/>
        <v>0</v>
      </c>
      <c r="G3864">
        <f t="shared" ca="1" si="243"/>
        <v>0</v>
      </c>
    </row>
    <row r="3865" spans="4:7" x14ac:dyDescent="0.15">
      <c r="D3865">
        <f t="shared" ca="1" si="241"/>
        <v>541.71057649110037</v>
      </c>
      <c r="E3865">
        <f t="shared" ca="1" si="242"/>
        <v>-0.71191595177468225</v>
      </c>
      <c r="F3865">
        <f t="shared" ca="1" si="240"/>
        <v>0</v>
      </c>
      <c r="G3865">
        <f t="shared" ca="1" si="243"/>
        <v>0</v>
      </c>
    </row>
    <row r="3866" spans="4:7" x14ac:dyDescent="0.15">
      <c r="D3866">
        <f t="shared" ca="1" si="241"/>
        <v>657.00918098607372</v>
      </c>
      <c r="E3866">
        <f t="shared" ca="1" si="242"/>
        <v>0.54499305394899566</v>
      </c>
      <c r="F3866">
        <f t="shared" ca="1" si="240"/>
        <v>32.009180986073716</v>
      </c>
      <c r="G3866">
        <f t="shared" ca="1" si="243"/>
        <v>31.666925211251161</v>
      </c>
    </row>
    <row r="3867" spans="4:7" x14ac:dyDescent="0.15">
      <c r="D3867">
        <f t="shared" ca="1" si="241"/>
        <v>514.10368488376059</v>
      </c>
      <c r="E3867">
        <f t="shared" ca="1" si="242"/>
        <v>-1.0526234934422627</v>
      </c>
      <c r="F3867">
        <f t="shared" ca="1" si="240"/>
        <v>0</v>
      </c>
      <c r="G3867">
        <f t="shared" ca="1" si="243"/>
        <v>0</v>
      </c>
    </row>
    <row r="3868" spans="4:7" x14ac:dyDescent="0.15">
      <c r="D3868">
        <f t="shared" ca="1" si="241"/>
        <v>600.76804868398108</v>
      </c>
      <c r="E3868">
        <f t="shared" ca="1" si="242"/>
        <v>-3.7905233133974536E-2</v>
      </c>
      <c r="F3868">
        <f t="shared" ca="1" si="240"/>
        <v>0</v>
      </c>
      <c r="G3868">
        <f t="shared" ca="1" si="243"/>
        <v>0</v>
      </c>
    </row>
    <row r="3869" spans="4:7" x14ac:dyDescent="0.15">
      <c r="D3869">
        <f t="shared" ca="1" si="241"/>
        <v>624.38104829412816</v>
      </c>
      <c r="E3869">
        <f t="shared" ca="1" si="242"/>
        <v>0.21320751285532444</v>
      </c>
      <c r="F3869">
        <f t="shared" ca="1" si="240"/>
        <v>0</v>
      </c>
      <c r="G3869">
        <f t="shared" ca="1" si="243"/>
        <v>0</v>
      </c>
    </row>
    <row r="3870" spans="4:7" x14ac:dyDescent="0.15">
      <c r="D3870">
        <f t="shared" ca="1" si="241"/>
        <v>669.82240252297038</v>
      </c>
      <c r="E3870">
        <f t="shared" ca="1" si="242"/>
        <v>0.67080120861148551</v>
      </c>
      <c r="F3870">
        <f t="shared" ca="1" si="240"/>
        <v>44.822402522970378</v>
      </c>
      <c r="G3870">
        <f t="shared" ca="1" si="243"/>
        <v>44.343142334726828</v>
      </c>
    </row>
    <row r="3871" spans="4:7" x14ac:dyDescent="0.15">
      <c r="D3871">
        <f t="shared" ca="1" si="241"/>
        <v>611.80754299830221</v>
      </c>
      <c r="E3871">
        <f t="shared" ca="1" si="242"/>
        <v>8.0700344941781993E-2</v>
      </c>
      <c r="F3871">
        <f t="shared" ca="1" si="240"/>
        <v>0</v>
      </c>
      <c r="G3871">
        <f t="shared" ca="1" si="243"/>
        <v>0</v>
      </c>
    </row>
    <row r="3872" spans="4:7" x14ac:dyDescent="0.15">
      <c r="D3872">
        <f t="shared" ca="1" si="241"/>
        <v>580.7900811494444</v>
      </c>
      <c r="E3872">
        <f t="shared" ca="1" si="242"/>
        <v>-0.25819298896376475</v>
      </c>
      <c r="F3872">
        <f t="shared" ca="1" si="240"/>
        <v>0</v>
      </c>
      <c r="G3872">
        <f t="shared" ca="1" si="243"/>
        <v>0</v>
      </c>
    </row>
    <row r="3873" spans="4:7" x14ac:dyDescent="0.15">
      <c r="D3873">
        <f t="shared" ca="1" si="241"/>
        <v>533.54355706793501</v>
      </c>
      <c r="E3873">
        <f t="shared" ca="1" si="242"/>
        <v>-0.81086544548937722</v>
      </c>
      <c r="F3873">
        <f t="shared" ca="1" si="240"/>
        <v>0</v>
      </c>
      <c r="G3873">
        <f t="shared" ca="1" si="243"/>
        <v>0</v>
      </c>
    </row>
    <row r="3874" spans="4:7" x14ac:dyDescent="0.15">
      <c r="D3874">
        <f t="shared" ca="1" si="241"/>
        <v>612.84440601093388</v>
      </c>
      <c r="E3874">
        <f t="shared" ca="1" si="242"/>
        <v>9.17299907219222E-2</v>
      </c>
      <c r="F3874">
        <f t="shared" ca="1" si="240"/>
        <v>0</v>
      </c>
      <c r="G3874">
        <f t="shared" ca="1" si="243"/>
        <v>0</v>
      </c>
    </row>
    <row r="3875" spans="4:7" x14ac:dyDescent="0.15">
      <c r="D3875">
        <f t="shared" ca="1" si="241"/>
        <v>702.23635452154053</v>
      </c>
      <c r="E3875">
        <f t="shared" ca="1" si="242"/>
        <v>0.97861838185943451</v>
      </c>
      <c r="F3875">
        <f t="shared" ca="1" si="240"/>
        <v>77.236354521540534</v>
      </c>
      <c r="G3875">
        <f t="shared" ca="1" si="243"/>
        <v>76.410510574682277</v>
      </c>
    </row>
    <row r="3876" spans="4:7" x14ac:dyDescent="0.15">
      <c r="D3876">
        <f t="shared" ca="1" si="241"/>
        <v>451.48688187381902</v>
      </c>
      <c r="E3876">
        <f t="shared" ca="1" si="242"/>
        <v>-1.8986043254590199</v>
      </c>
      <c r="F3876">
        <f t="shared" ca="1" si="240"/>
        <v>0</v>
      </c>
      <c r="G3876">
        <f t="shared" ca="1" si="243"/>
        <v>0</v>
      </c>
    </row>
    <row r="3877" spans="4:7" x14ac:dyDescent="0.15">
      <c r="D3877">
        <f t="shared" ca="1" si="241"/>
        <v>520.29410724492857</v>
      </c>
      <c r="E3877">
        <f t="shared" ca="1" si="242"/>
        <v>-0.97466011722041324</v>
      </c>
      <c r="F3877">
        <f t="shared" ca="1" si="240"/>
        <v>0</v>
      </c>
      <c r="G3877">
        <f t="shared" ca="1" si="243"/>
        <v>0</v>
      </c>
    </row>
    <row r="3878" spans="4:7" x14ac:dyDescent="0.15">
      <c r="D3878">
        <f t="shared" ca="1" si="241"/>
        <v>639.32196343489272</v>
      </c>
      <c r="E3878">
        <f t="shared" ca="1" si="242"/>
        <v>0.36723746231690635</v>
      </c>
      <c r="F3878">
        <f t="shared" ca="1" si="240"/>
        <v>14.321963434892723</v>
      </c>
      <c r="G3878">
        <f t="shared" ca="1" si="243"/>
        <v>14.168826911514568</v>
      </c>
    </row>
    <row r="3879" spans="4:7" x14ac:dyDescent="0.15">
      <c r="D3879">
        <f t="shared" ca="1" si="241"/>
        <v>475.25446849717923</v>
      </c>
      <c r="E3879">
        <f t="shared" ca="1" si="242"/>
        <v>-1.5644288723198891</v>
      </c>
      <c r="F3879">
        <f t="shared" ca="1" si="240"/>
        <v>0</v>
      </c>
      <c r="G3879">
        <f t="shared" ca="1" si="243"/>
        <v>0</v>
      </c>
    </row>
    <row r="3880" spans="4:7" x14ac:dyDescent="0.15">
      <c r="D3880">
        <f t="shared" ca="1" si="241"/>
        <v>659.05818022161759</v>
      </c>
      <c r="E3880">
        <f t="shared" ca="1" si="242"/>
        <v>0.56527533449482004</v>
      </c>
      <c r="F3880">
        <f t="shared" ca="1" si="240"/>
        <v>34.05818022161759</v>
      </c>
      <c r="G3880">
        <f t="shared" ca="1" si="243"/>
        <v>33.694015675643506</v>
      </c>
    </row>
    <row r="3881" spans="4:7" x14ac:dyDescent="0.15">
      <c r="D3881">
        <f t="shared" ca="1" si="241"/>
        <v>895.06400226979531</v>
      </c>
      <c r="E3881">
        <f t="shared" ca="1" si="242"/>
        <v>2.5589879318378572</v>
      </c>
      <c r="F3881">
        <f t="shared" ca="1" si="240"/>
        <v>270.06400226979531</v>
      </c>
      <c r="G3881">
        <f t="shared" ca="1" si="243"/>
        <v>267.17636311436854</v>
      </c>
    </row>
    <row r="3882" spans="4:7" x14ac:dyDescent="0.15">
      <c r="D3882">
        <f t="shared" ca="1" si="241"/>
        <v>659.18455744879282</v>
      </c>
      <c r="E3882">
        <f t="shared" ca="1" si="242"/>
        <v>0.56652423026066812</v>
      </c>
      <c r="F3882">
        <f t="shared" ca="1" si="240"/>
        <v>34.184557448792816</v>
      </c>
      <c r="G3882">
        <f t="shared" ca="1" si="243"/>
        <v>33.819041623764583</v>
      </c>
    </row>
    <row r="3883" spans="4:7" x14ac:dyDescent="0.15">
      <c r="D3883">
        <f t="shared" ca="1" si="241"/>
        <v>500.53303160204979</v>
      </c>
      <c r="E3883">
        <f t="shared" ca="1" si="242"/>
        <v>-1.2268719084677555</v>
      </c>
      <c r="F3883">
        <f t="shared" ref="F3883:F3946" ca="1" si="244">MAX(D3883-$B$3,0)</f>
        <v>0</v>
      </c>
      <c r="G3883">
        <f t="shared" ca="1" si="243"/>
        <v>0</v>
      </c>
    </row>
    <row r="3884" spans="4:7" x14ac:dyDescent="0.15">
      <c r="D3884">
        <f t="shared" ca="1" si="241"/>
        <v>545.52949787692046</v>
      </c>
      <c r="E3884">
        <f t="shared" ca="1" si="242"/>
        <v>-0.66615765931058657</v>
      </c>
      <c r="F3884">
        <f t="shared" ca="1" si="244"/>
        <v>0</v>
      </c>
      <c r="G3884">
        <f t="shared" ca="1" si="243"/>
        <v>0</v>
      </c>
    </row>
    <row r="3885" spans="4:7" x14ac:dyDescent="0.15">
      <c r="D3885">
        <f t="shared" ca="1" si="241"/>
        <v>596.51141045004658</v>
      </c>
      <c r="E3885">
        <f t="shared" ca="1" si="242"/>
        <v>-8.4220673401346563E-2</v>
      </c>
      <c r="F3885">
        <f t="shared" ca="1" si="244"/>
        <v>0</v>
      </c>
      <c r="G3885">
        <f t="shared" ca="1" si="243"/>
        <v>0</v>
      </c>
    </row>
    <row r="3886" spans="4:7" x14ac:dyDescent="0.15">
      <c r="D3886">
        <f t="shared" ca="1" si="241"/>
        <v>740.26621780319135</v>
      </c>
      <c r="E3886">
        <f t="shared" ca="1" si="242"/>
        <v>1.3221459333912471</v>
      </c>
      <c r="F3886">
        <f t="shared" ca="1" si="244"/>
        <v>115.26621780319135</v>
      </c>
      <c r="G3886">
        <f t="shared" ca="1" si="243"/>
        <v>114.03374238614585</v>
      </c>
    </row>
    <row r="3887" spans="4:7" x14ac:dyDescent="0.15">
      <c r="D3887">
        <f t="shared" ca="1" si="241"/>
        <v>800.42375087850041</v>
      </c>
      <c r="E3887">
        <f t="shared" ca="1" si="242"/>
        <v>1.8310645895649322</v>
      </c>
      <c r="F3887">
        <f t="shared" ca="1" si="244"/>
        <v>175.42375087850041</v>
      </c>
      <c r="G3887">
        <f t="shared" ca="1" si="243"/>
        <v>173.54804553617001</v>
      </c>
    </row>
    <row r="3888" spans="4:7" x14ac:dyDescent="0.15">
      <c r="D3888">
        <f t="shared" ca="1" si="241"/>
        <v>728.86056932287181</v>
      </c>
      <c r="E3888">
        <f t="shared" ca="1" si="242"/>
        <v>1.2210061107488182</v>
      </c>
      <c r="F3888">
        <f t="shared" ca="1" si="244"/>
        <v>103.86056932287181</v>
      </c>
      <c r="G3888">
        <f t="shared" ca="1" si="243"/>
        <v>102.75004794956406</v>
      </c>
    </row>
    <row r="3889" spans="4:7" x14ac:dyDescent="0.15">
      <c r="D3889">
        <f t="shared" ca="1" si="241"/>
        <v>511.43819225600566</v>
      </c>
      <c r="E3889">
        <f t="shared" ca="1" si="242"/>
        <v>-1.0864827814467535</v>
      </c>
      <c r="F3889">
        <f t="shared" ca="1" si="244"/>
        <v>0</v>
      </c>
      <c r="G3889">
        <f t="shared" ca="1" si="243"/>
        <v>0</v>
      </c>
    </row>
    <row r="3890" spans="4:7" x14ac:dyDescent="0.15">
      <c r="D3890">
        <f t="shared" ca="1" si="241"/>
        <v>590.33406456105536</v>
      </c>
      <c r="E3890">
        <f t="shared" ca="1" si="242"/>
        <v>-0.15202609489207408</v>
      </c>
      <c r="F3890">
        <f t="shared" ca="1" si="244"/>
        <v>0</v>
      </c>
      <c r="G3890">
        <f t="shared" ca="1" si="243"/>
        <v>0</v>
      </c>
    </row>
    <row r="3891" spans="4:7" x14ac:dyDescent="0.15">
      <c r="D3891">
        <f t="shared" ca="1" si="241"/>
        <v>624.27005690446526</v>
      </c>
      <c r="E3891">
        <f t="shared" ca="1" si="242"/>
        <v>0.21204953316820022</v>
      </c>
      <c r="F3891">
        <f t="shared" ca="1" si="244"/>
        <v>0</v>
      </c>
      <c r="G3891">
        <f t="shared" ca="1" si="243"/>
        <v>0</v>
      </c>
    </row>
    <row r="3892" spans="4:7" x14ac:dyDescent="0.15">
      <c r="D3892">
        <f t="shared" ca="1" si="241"/>
        <v>482.28482749997477</v>
      </c>
      <c r="E3892">
        <f t="shared" ca="1" si="242"/>
        <v>-1.4687796468099414</v>
      </c>
      <c r="F3892">
        <f t="shared" ca="1" si="244"/>
        <v>0</v>
      </c>
      <c r="G3892">
        <f t="shared" ca="1" si="243"/>
        <v>0</v>
      </c>
    </row>
    <row r="3893" spans="4:7" x14ac:dyDescent="0.15">
      <c r="D3893">
        <f t="shared" ca="1" si="241"/>
        <v>697.98100178559798</v>
      </c>
      <c r="E3893">
        <f t="shared" ca="1" si="242"/>
        <v>0.93902758865301605</v>
      </c>
      <c r="F3893">
        <f t="shared" ca="1" si="244"/>
        <v>72.981001785597982</v>
      </c>
      <c r="G3893">
        <f t="shared" ca="1" si="243"/>
        <v>72.200657879756619</v>
      </c>
    </row>
    <row r="3894" spans="4:7" x14ac:dyDescent="0.15">
      <c r="D3894">
        <f t="shared" ca="1" si="241"/>
        <v>599.13992516247492</v>
      </c>
      <c r="E3894">
        <f t="shared" ca="1" si="242"/>
        <v>-5.5581576723696985E-2</v>
      </c>
      <c r="F3894">
        <f t="shared" ca="1" si="244"/>
        <v>0</v>
      </c>
      <c r="G3894">
        <f t="shared" ca="1" si="243"/>
        <v>0</v>
      </c>
    </row>
    <row r="3895" spans="4:7" x14ac:dyDescent="0.15">
      <c r="D3895">
        <f t="shared" ca="1" si="241"/>
        <v>646.39659293532043</v>
      </c>
      <c r="E3895">
        <f t="shared" ca="1" si="242"/>
        <v>0.43892025701723347</v>
      </c>
      <c r="F3895">
        <f t="shared" ca="1" si="244"/>
        <v>21.396592935320427</v>
      </c>
      <c r="G3895">
        <f t="shared" ca="1" si="243"/>
        <v>21.167811464878341</v>
      </c>
    </row>
    <row r="3896" spans="4:7" x14ac:dyDescent="0.15">
      <c r="D3896">
        <f t="shared" ca="1" si="241"/>
        <v>836.88819144519243</v>
      </c>
      <c r="E3896">
        <f t="shared" ca="1" si="242"/>
        <v>2.1212413984599894</v>
      </c>
      <c r="F3896">
        <f t="shared" ca="1" si="244"/>
        <v>211.88819144519243</v>
      </c>
      <c r="G3896">
        <f t="shared" ca="1" si="243"/>
        <v>209.62259279803007</v>
      </c>
    </row>
    <row r="3897" spans="4:7" x14ac:dyDescent="0.15">
      <c r="D3897">
        <f t="shared" ca="1" si="241"/>
        <v>580.82156740990092</v>
      </c>
      <c r="E3897">
        <f t="shared" ca="1" si="242"/>
        <v>-0.25783987663398628</v>
      </c>
      <c r="F3897">
        <f t="shared" ca="1" si="244"/>
        <v>0</v>
      </c>
      <c r="G3897">
        <f t="shared" ca="1" si="243"/>
        <v>0</v>
      </c>
    </row>
    <row r="3898" spans="4:7" x14ac:dyDescent="0.15">
      <c r="D3898">
        <f t="shared" ca="1" si="241"/>
        <v>694.85662015487628</v>
      </c>
      <c r="E3898">
        <f t="shared" ca="1" si="242"/>
        <v>0.90980510850980456</v>
      </c>
      <c r="F3898">
        <f t="shared" ca="1" si="244"/>
        <v>69.856620154876282</v>
      </c>
      <c r="G3898">
        <f t="shared" ca="1" si="243"/>
        <v>69.109683466055841</v>
      </c>
    </row>
    <row r="3899" spans="4:7" x14ac:dyDescent="0.15">
      <c r="D3899">
        <f t="shared" ca="1" si="241"/>
        <v>537.91191585604861</v>
      </c>
      <c r="E3899">
        <f t="shared" ca="1" si="242"/>
        <v>-0.75775262838488155</v>
      </c>
      <c r="F3899">
        <f t="shared" ca="1" si="244"/>
        <v>0</v>
      </c>
      <c r="G3899">
        <f t="shared" ca="1" si="243"/>
        <v>0</v>
      </c>
    </row>
    <row r="3900" spans="4:7" x14ac:dyDescent="0.15">
      <c r="D3900">
        <f t="shared" ca="1" si="241"/>
        <v>760.55188502005069</v>
      </c>
      <c r="E3900">
        <f t="shared" ca="1" si="242"/>
        <v>1.4982382649512194</v>
      </c>
      <c r="F3900">
        <f t="shared" ca="1" si="244"/>
        <v>135.55188502005069</v>
      </c>
      <c r="G3900">
        <f t="shared" ca="1" si="243"/>
        <v>134.10250662275962</v>
      </c>
    </row>
    <row r="3901" spans="4:7" x14ac:dyDescent="0.15">
      <c r="D3901">
        <f t="shared" ca="1" si="241"/>
        <v>514.06027492572389</v>
      </c>
      <c r="E3901">
        <f t="shared" ca="1" si="242"/>
        <v>-1.0531735150443886</v>
      </c>
      <c r="F3901">
        <f t="shared" ca="1" si="244"/>
        <v>0</v>
      </c>
      <c r="G3901">
        <f t="shared" ca="1" si="243"/>
        <v>0</v>
      </c>
    </row>
    <row r="3902" spans="4:7" x14ac:dyDescent="0.15">
      <c r="D3902">
        <f t="shared" ca="1" si="241"/>
        <v>541.01693798681424</v>
      </c>
      <c r="E3902">
        <f t="shared" ca="1" si="242"/>
        <v>-0.72026172992860227</v>
      </c>
      <c r="F3902">
        <f t="shared" ca="1" si="244"/>
        <v>0</v>
      </c>
      <c r="G3902">
        <f t="shared" ca="1" si="243"/>
        <v>0</v>
      </c>
    </row>
    <row r="3903" spans="4:7" x14ac:dyDescent="0.15">
      <c r="D3903">
        <f t="shared" ca="1" si="241"/>
        <v>736.14429013276697</v>
      </c>
      <c r="E3903">
        <f t="shared" ca="1" si="242"/>
        <v>1.2857756131894471</v>
      </c>
      <c r="F3903">
        <f t="shared" ca="1" si="244"/>
        <v>111.14429013276697</v>
      </c>
      <c r="G3903">
        <f t="shared" ca="1" si="243"/>
        <v>109.95588811919959</v>
      </c>
    </row>
    <row r="3904" spans="4:7" x14ac:dyDescent="0.15">
      <c r="D3904">
        <f t="shared" ca="1" si="241"/>
        <v>566.30426314707154</v>
      </c>
      <c r="E3904">
        <f t="shared" ca="1" si="242"/>
        <v>-0.42271337909226742</v>
      </c>
      <c r="F3904">
        <f t="shared" ca="1" si="244"/>
        <v>0</v>
      </c>
      <c r="G3904">
        <f t="shared" ca="1" si="243"/>
        <v>0</v>
      </c>
    </row>
    <row r="3905" spans="4:7" x14ac:dyDescent="0.15">
      <c r="D3905">
        <f t="shared" ca="1" si="241"/>
        <v>774.14112089243679</v>
      </c>
      <c r="E3905">
        <f t="shared" ca="1" si="242"/>
        <v>1.6135935856011172</v>
      </c>
      <c r="F3905">
        <f t="shared" ca="1" si="244"/>
        <v>149.14112089243679</v>
      </c>
      <c r="G3905">
        <f t="shared" ca="1" si="243"/>
        <v>147.54644060645407</v>
      </c>
    </row>
    <row r="3906" spans="4:7" x14ac:dyDescent="0.15">
      <c r="D3906">
        <f t="shared" ca="1" si="241"/>
        <v>597.60487698153281</v>
      </c>
      <c r="E3906">
        <f t="shared" ca="1" si="242"/>
        <v>-7.2291461554492453E-2</v>
      </c>
      <c r="F3906">
        <f t="shared" ca="1" si="244"/>
        <v>0</v>
      </c>
      <c r="G3906">
        <f t="shared" ca="1" si="243"/>
        <v>0</v>
      </c>
    </row>
    <row r="3907" spans="4:7" x14ac:dyDescent="0.15">
      <c r="D3907">
        <f t="shared" ref="D3907:D3970" ca="1" si="245">$B$2 * EXP(($B$4 - ($B$6^2)/2)*$B$5 + $B$6*SQRT($B$5)*E3907)</f>
        <v>557.18565899160467</v>
      </c>
      <c r="E3907">
        <f t="shared" ref="E3907:E3970" ca="1" si="246">_xlfn.NORM.S.INV(RAND())</f>
        <v>-0.52844903790404418</v>
      </c>
      <c r="F3907">
        <f t="shared" ca="1" si="244"/>
        <v>0</v>
      </c>
      <c r="G3907">
        <f t="shared" ref="G3907:G3970" ca="1" si="247">F3907* EXP(-$B$4*$B$5)</f>
        <v>0</v>
      </c>
    </row>
    <row r="3908" spans="4:7" x14ac:dyDescent="0.15">
      <c r="D3908">
        <f t="shared" ca="1" si="245"/>
        <v>608.2799079399914</v>
      </c>
      <c r="E3908">
        <f t="shared" ca="1" si="246"/>
        <v>4.3034591695436816E-2</v>
      </c>
      <c r="F3908">
        <f t="shared" ca="1" si="244"/>
        <v>0</v>
      </c>
      <c r="G3908">
        <f t="shared" ca="1" si="247"/>
        <v>0</v>
      </c>
    </row>
    <row r="3909" spans="4:7" x14ac:dyDescent="0.15">
      <c r="D3909">
        <f t="shared" ca="1" si="245"/>
        <v>573.45507286455415</v>
      </c>
      <c r="E3909">
        <f t="shared" ca="1" si="246"/>
        <v>-0.34097979966319614</v>
      </c>
      <c r="F3909">
        <f t="shared" ca="1" si="244"/>
        <v>0</v>
      </c>
      <c r="G3909">
        <f t="shared" ca="1" si="247"/>
        <v>0</v>
      </c>
    </row>
    <row r="3910" spans="4:7" x14ac:dyDescent="0.15">
      <c r="D3910">
        <f t="shared" ca="1" si="245"/>
        <v>560.31137613837609</v>
      </c>
      <c r="E3910">
        <f t="shared" ca="1" si="246"/>
        <v>-0.49201081525640611</v>
      </c>
      <c r="F3910">
        <f t="shared" ca="1" si="244"/>
        <v>0</v>
      </c>
      <c r="G3910">
        <f t="shared" ca="1" si="247"/>
        <v>0</v>
      </c>
    </row>
    <row r="3911" spans="4:7" x14ac:dyDescent="0.15">
      <c r="D3911">
        <f t="shared" ca="1" si="245"/>
        <v>615.93934965568064</v>
      </c>
      <c r="E3911">
        <f t="shared" ca="1" si="246"/>
        <v>0.12454185899638791</v>
      </c>
      <c r="F3911">
        <f t="shared" ca="1" si="244"/>
        <v>0</v>
      </c>
      <c r="G3911">
        <f t="shared" ca="1" si="247"/>
        <v>0</v>
      </c>
    </row>
    <row r="3912" spans="4:7" x14ac:dyDescent="0.15">
      <c r="D3912">
        <f t="shared" ca="1" si="245"/>
        <v>432.63933651221032</v>
      </c>
      <c r="E3912">
        <f t="shared" ca="1" si="246"/>
        <v>-2.1763575344427881</v>
      </c>
      <c r="F3912">
        <f t="shared" ca="1" si="244"/>
        <v>0</v>
      </c>
      <c r="G3912">
        <f t="shared" ca="1" si="247"/>
        <v>0</v>
      </c>
    </row>
    <row r="3913" spans="4:7" x14ac:dyDescent="0.15">
      <c r="D3913">
        <f t="shared" ca="1" si="245"/>
        <v>644.54006455116189</v>
      </c>
      <c r="E3913">
        <f t="shared" ca="1" si="246"/>
        <v>0.4201854287436288</v>
      </c>
      <c r="F3913">
        <f t="shared" ca="1" si="244"/>
        <v>19.54006455116189</v>
      </c>
      <c r="G3913">
        <f t="shared" ca="1" si="247"/>
        <v>19.331133871681207</v>
      </c>
    </row>
    <row r="3914" spans="4:7" x14ac:dyDescent="0.15">
      <c r="D3914">
        <f t="shared" ca="1" si="245"/>
        <v>655.05905688605753</v>
      </c>
      <c r="E3914">
        <f t="shared" ca="1" si="246"/>
        <v>0.5256306666079904</v>
      </c>
      <c r="F3914">
        <f t="shared" ca="1" si="244"/>
        <v>30.059056886057533</v>
      </c>
      <c r="G3914">
        <f t="shared" ca="1" si="247"/>
        <v>29.737652667391369</v>
      </c>
    </row>
    <row r="3915" spans="4:7" x14ac:dyDescent="0.15">
      <c r="D3915">
        <f t="shared" ca="1" si="245"/>
        <v>571.91675176432398</v>
      </c>
      <c r="E3915">
        <f t="shared" ca="1" si="246"/>
        <v>-0.35847639387487834</v>
      </c>
      <c r="F3915">
        <f t="shared" ca="1" si="244"/>
        <v>0</v>
      </c>
      <c r="G3915">
        <f t="shared" ca="1" si="247"/>
        <v>0</v>
      </c>
    </row>
    <row r="3916" spans="4:7" x14ac:dyDescent="0.15">
      <c r="D3916">
        <f t="shared" ca="1" si="245"/>
        <v>443.41639315558456</v>
      </c>
      <c r="E3916">
        <f t="shared" ca="1" si="246"/>
        <v>-2.0160909072253714</v>
      </c>
      <c r="F3916">
        <f t="shared" ca="1" si="244"/>
        <v>0</v>
      </c>
      <c r="G3916">
        <f t="shared" ca="1" si="247"/>
        <v>0</v>
      </c>
    </row>
    <row r="3917" spans="4:7" x14ac:dyDescent="0.15">
      <c r="D3917">
        <f t="shared" ca="1" si="245"/>
        <v>628.46718726210622</v>
      </c>
      <c r="E3917">
        <f t="shared" ca="1" si="246"/>
        <v>0.25569577460873655</v>
      </c>
      <c r="F3917">
        <f t="shared" ca="1" si="244"/>
        <v>3.4671872621062221</v>
      </c>
      <c r="G3917">
        <f t="shared" ca="1" si="247"/>
        <v>3.4301146214984124</v>
      </c>
    </row>
    <row r="3918" spans="4:7" x14ac:dyDescent="0.15">
      <c r="D3918">
        <f t="shared" ca="1" si="245"/>
        <v>616.62477957027784</v>
      </c>
      <c r="E3918">
        <f t="shared" ca="1" si="246"/>
        <v>0.13178632421904829</v>
      </c>
      <c r="F3918">
        <f t="shared" ca="1" si="244"/>
        <v>0</v>
      </c>
      <c r="G3918">
        <f t="shared" ca="1" si="247"/>
        <v>0</v>
      </c>
    </row>
    <row r="3919" spans="4:7" x14ac:dyDescent="0.15">
      <c r="D3919">
        <f t="shared" ca="1" si="245"/>
        <v>655.23125612858985</v>
      </c>
      <c r="E3919">
        <f t="shared" ca="1" si="246"/>
        <v>0.52734271669454169</v>
      </c>
      <c r="F3919">
        <f t="shared" ca="1" si="244"/>
        <v>30.231256128589848</v>
      </c>
      <c r="G3919">
        <f t="shared" ca="1" si="247"/>
        <v>29.908010682395794</v>
      </c>
    </row>
    <row r="3920" spans="4:7" x14ac:dyDescent="0.15">
      <c r="D3920">
        <f t="shared" ca="1" si="245"/>
        <v>627.67192789855517</v>
      </c>
      <c r="E3920">
        <f t="shared" ca="1" si="246"/>
        <v>0.24744824531248244</v>
      </c>
      <c r="F3920">
        <f t="shared" ca="1" si="244"/>
        <v>2.6719278985551682</v>
      </c>
      <c r="G3920">
        <f t="shared" ca="1" si="247"/>
        <v>2.6433585092419003</v>
      </c>
    </row>
    <row r="3921" spans="4:7" x14ac:dyDescent="0.15">
      <c r="D3921">
        <f t="shared" ca="1" si="245"/>
        <v>611.12765391693551</v>
      </c>
      <c r="E3921">
        <f t="shared" ca="1" si="246"/>
        <v>7.3457862950902425E-2</v>
      </c>
      <c r="F3921">
        <f t="shared" ca="1" si="244"/>
        <v>0</v>
      </c>
      <c r="G3921">
        <f t="shared" ca="1" si="247"/>
        <v>0</v>
      </c>
    </row>
    <row r="3922" spans="4:7" x14ac:dyDescent="0.15">
      <c r="D3922">
        <f t="shared" ca="1" si="245"/>
        <v>669.12721123768779</v>
      </c>
      <c r="E3922">
        <f t="shared" ca="1" si="246"/>
        <v>0.66403737553803488</v>
      </c>
      <c r="F3922">
        <f t="shared" ca="1" si="244"/>
        <v>44.127211237687789</v>
      </c>
      <c r="G3922">
        <f t="shared" ca="1" si="247"/>
        <v>43.655384330292563</v>
      </c>
    </row>
    <row r="3923" spans="4:7" x14ac:dyDescent="0.15">
      <c r="D3923">
        <f t="shared" ca="1" si="245"/>
        <v>560.02434513255878</v>
      </c>
      <c r="E3923">
        <f t="shared" ca="1" si="246"/>
        <v>-0.4953484084102957</v>
      </c>
      <c r="F3923">
        <f t="shared" ca="1" si="244"/>
        <v>0</v>
      </c>
      <c r="G3923">
        <f t="shared" ca="1" si="247"/>
        <v>0</v>
      </c>
    </row>
    <row r="3924" spans="4:7" x14ac:dyDescent="0.15">
      <c r="D3924">
        <f t="shared" ca="1" si="245"/>
        <v>580.39214201911398</v>
      </c>
      <c r="E3924">
        <f t="shared" ca="1" si="246"/>
        <v>-0.26265745005130164</v>
      </c>
      <c r="F3924">
        <f t="shared" ca="1" si="244"/>
        <v>0</v>
      </c>
      <c r="G3924">
        <f t="shared" ca="1" si="247"/>
        <v>0</v>
      </c>
    </row>
    <row r="3925" spans="4:7" x14ac:dyDescent="0.15">
      <c r="D3925">
        <f t="shared" ca="1" si="245"/>
        <v>421.1081860354177</v>
      </c>
      <c r="E3925">
        <f t="shared" ca="1" si="246"/>
        <v>-2.3523209369204219</v>
      </c>
      <c r="F3925">
        <f t="shared" ca="1" si="244"/>
        <v>0</v>
      </c>
      <c r="G3925">
        <f t="shared" ca="1" si="247"/>
        <v>0</v>
      </c>
    </row>
    <row r="3926" spans="4:7" x14ac:dyDescent="0.15">
      <c r="D3926">
        <f t="shared" ca="1" si="245"/>
        <v>763.72608005207587</v>
      </c>
      <c r="E3926">
        <f t="shared" ca="1" si="246"/>
        <v>1.5253665800272931</v>
      </c>
      <c r="F3926">
        <f t="shared" ca="1" si="244"/>
        <v>138.72608005207587</v>
      </c>
      <c r="G3926">
        <f t="shared" ca="1" si="247"/>
        <v>137.24276181169429</v>
      </c>
    </row>
    <row r="3927" spans="4:7" x14ac:dyDescent="0.15">
      <c r="D3927">
        <f t="shared" ca="1" si="245"/>
        <v>589.64730635597175</v>
      </c>
      <c r="E3927">
        <f t="shared" ca="1" si="246"/>
        <v>-0.15960805529561051</v>
      </c>
      <c r="F3927">
        <f t="shared" ca="1" si="244"/>
        <v>0</v>
      </c>
      <c r="G3927">
        <f t="shared" ca="1" si="247"/>
        <v>0</v>
      </c>
    </row>
    <row r="3928" spans="4:7" x14ac:dyDescent="0.15">
      <c r="D3928">
        <f t="shared" ca="1" si="245"/>
        <v>640.69686999315502</v>
      </c>
      <c r="E3928">
        <f t="shared" ca="1" si="246"/>
        <v>0.38123042731858264</v>
      </c>
      <c r="F3928">
        <f t="shared" ca="1" si="244"/>
        <v>15.696869993155019</v>
      </c>
      <c r="G3928">
        <f t="shared" ca="1" si="247"/>
        <v>15.529032384184845</v>
      </c>
    </row>
    <row r="3929" spans="4:7" x14ac:dyDescent="0.15">
      <c r="D3929">
        <f t="shared" ca="1" si="245"/>
        <v>603.01776544075426</v>
      </c>
      <c r="E3929">
        <f t="shared" ca="1" si="246"/>
        <v>-1.3558993934674159E-2</v>
      </c>
      <c r="F3929">
        <f t="shared" ca="1" si="244"/>
        <v>0</v>
      </c>
      <c r="G3929">
        <f t="shared" ca="1" si="247"/>
        <v>0</v>
      </c>
    </row>
    <row r="3930" spans="4:7" x14ac:dyDescent="0.15">
      <c r="D3930">
        <f t="shared" ca="1" si="245"/>
        <v>721.20381728775283</v>
      </c>
      <c r="E3930">
        <f t="shared" ca="1" si="246"/>
        <v>1.1522178879148501</v>
      </c>
      <c r="F3930">
        <f t="shared" ca="1" si="244"/>
        <v>96.203817287752827</v>
      </c>
      <c r="G3930">
        <f t="shared" ca="1" si="247"/>
        <v>95.17516516319418</v>
      </c>
    </row>
    <row r="3931" spans="4:7" x14ac:dyDescent="0.15">
      <c r="D3931">
        <f t="shared" ca="1" si="245"/>
        <v>711.98484995296371</v>
      </c>
      <c r="E3931">
        <f t="shared" ca="1" si="246"/>
        <v>1.0684191152723053</v>
      </c>
      <c r="F3931">
        <f t="shared" ca="1" si="244"/>
        <v>86.984849952963714</v>
      </c>
      <c r="G3931">
        <f t="shared" ca="1" si="247"/>
        <v>86.054770947461265</v>
      </c>
    </row>
    <row r="3932" spans="4:7" x14ac:dyDescent="0.15">
      <c r="D3932">
        <f t="shared" ca="1" si="245"/>
        <v>613.96166103507153</v>
      </c>
      <c r="E3932">
        <f t="shared" ca="1" si="246"/>
        <v>0.103593939917604</v>
      </c>
      <c r="F3932">
        <f t="shared" ca="1" si="244"/>
        <v>0</v>
      </c>
      <c r="G3932">
        <f t="shared" ca="1" si="247"/>
        <v>0</v>
      </c>
    </row>
    <row r="3933" spans="4:7" x14ac:dyDescent="0.15">
      <c r="D3933">
        <f t="shared" ca="1" si="245"/>
        <v>532.7817270391073</v>
      </c>
      <c r="E3933">
        <f t="shared" ca="1" si="246"/>
        <v>-0.82017269187527786</v>
      </c>
      <c r="F3933">
        <f t="shared" ca="1" si="244"/>
        <v>0</v>
      </c>
      <c r="G3933">
        <f t="shared" ca="1" si="247"/>
        <v>0</v>
      </c>
    </row>
    <row r="3934" spans="4:7" x14ac:dyDescent="0.15">
      <c r="D3934">
        <f t="shared" ca="1" si="245"/>
        <v>596.47407178672506</v>
      </c>
      <c r="E3934">
        <f t="shared" ca="1" si="246"/>
        <v>-8.4628406873125561E-2</v>
      </c>
      <c r="F3934">
        <f t="shared" ca="1" si="244"/>
        <v>0</v>
      </c>
      <c r="G3934">
        <f t="shared" ca="1" si="247"/>
        <v>0</v>
      </c>
    </row>
    <row r="3935" spans="4:7" x14ac:dyDescent="0.15">
      <c r="D3935">
        <f t="shared" ca="1" si="245"/>
        <v>573.94276517812818</v>
      </c>
      <c r="E3935">
        <f t="shared" ca="1" si="246"/>
        <v>-0.33544267034185105</v>
      </c>
      <c r="F3935">
        <f t="shared" ca="1" si="244"/>
        <v>0</v>
      </c>
      <c r="G3935">
        <f t="shared" ca="1" si="247"/>
        <v>0</v>
      </c>
    </row>
    <row r="3936" spans="4:7" x14ac:dyDescent="0.15">
      <c r="D3936">
        <f t="shared" ca="1" si="245"/>
        <v>722.65779715168946</v>
      </c>
      <c r="E3936">
        <f t="shared" ca="1" si="246"/>
        <v>1.1653364345997104</v>
      </c>
      <c r="F3936">
        <f t="shared" ca="1" si="244"/>
        <v>97.657797151689465</v>
      </c>
      <c r="G3936">
        <f t="shared" ca="1" si="247"/>
        <v>96.613598456129054</v>
      </c>
    </row>
    <row r="3937" spans="4:7" x14ac:dyDescent="0.15">
      <c r="D3937">
        <f t="shared" ca="1" si="245"/>
        <v>543.59382558643756</v>
      </c>
      <c r="E3937">
        <f t="shared" ca="1" si="246"/>
        <v>-0.68931069753860152</v>
      </c>
      <c r="F3937">
        <f t="shared" ca="1" si="244"/>
        <v>0</v>
      </c>
      <c r="G3937">
        <f t="shared" ca="1" si="247"/>
        <v>0</v>
      </c>
    </row>
    <row r="3938" spans="4:7" x14ac:dyDescent="0.15">
      <c r="D3938">
        <f t="shared" ca="1" si="245"/>
        <v>532.00701736469057</v>
      </c>
      <c r="E3938">
        <f t="shared" ca="1" si="246"/>
        <v>-0.82965094627889091</v>
      </c>
      <c r="F3938">
        <f t="shared" ca="1" si="244"/>
        <v>0</v>
      </c>
      <c r="G3938">
        <f t="shared" ca="1" si="247"/>
        <v>0</v>
      </c>
    </row>
    <row r="3939" spans="4:7" x14ac:dyDescent="0.15">
      <c r="D3939">
        <f t="shared" ca="1" si="245"/>
        <v>596.41231470370553</v>
      </c>
      <c r="E3939">
        <f t="shared" ca="1" si="246"/>
        <v>-8.5302842416216274E-2</v>
      </c>
      <c r="F3939">
        <f t="shared" ca="1" si="244"/>
        <v>0</v>
      </c>
      <c r="G3939">
        <f t="shared" ca="1" si="247"/>
        <v>0</v>
      </c>
    </row>
    <row r="3940" spans="4:7" x14ac:dyDescent="0.15">
      <c r="D3940">
        <f t="shared" ca="1" si="245"/>
        <v>683.73216208263568</v>
      </c>
      <c r="E3940">
        <f t="shared" ca="1" si="246"/>
        <v>0.80468003632243634</v>
      </c>
      <c r="F3940">
        <f t="shared" ca="1" si="244"/>
        <v>58.732162082635682</v>
      </c>
      <c r="G3940">
        <f t="shared" ca="1" si="247"/>
        <v>58.104172830135226</v>
      </c>
    </row>
    <row r="3941" spans="4:7" x14ac:dyDescent="0.15">
      <c r="D3941">
        <f t="shared" ca="1" si="245"/>
        <v>600.38494968899681</v>
      </c>
      <c r="E3941">
        <f t="shared" ca="1" si="246"/>
        <v>-4.2060179811491273E-2</v>
      </c>
      <c r="F3941">
        <f t="shared" ca="1" si="244"/>
        <v>0</v>
      </c>
      <c r="G3941">
        <f t="shared" ca="1" si="247"/>
        <v>0</v>
      </c>
    </row>
    <row r="3942" spans="4:7" x14ac:dyDescent="0.15">
      <c r="D3942">
        <f t="shared" ca="1" si="245"/>
        <v>735.28320142267773</v>
      </c>
      <c r="E3942">
        <f t="shared" ca="1" si="246"/>
        <v>1.2781519827445116</v>
      </c>
      <c r="F3942">
        <f t="shared" ca="1" si="244"/>
        <v>110.28320142267773</v>
      </c>
      <c r="G3942">
        <f t="shared" ca="1" si="247"/>
        <v>109.10400653577163</v>
      </c>
    </row>
    <row r="3943" spans="4:7" x14ac:dyDescent="0.15">
      <c r="D3943">
        <f t="shared" ca="1" si="245"/>
        <v>613.65613749382771</v>
      </c>
      <c r="E3943">
        <f t="shared" ca="1" si="246"/>
        <v>0.10035178122142213</v>
      </c>
      <c r="F3943">
        <f t="shared" ca="1" si="244"/>
        <v>0</v>
      </c>
      <c r="G3943">
        <f t="shared" ca="1" si="247"/>
        <v>0</v>
      </c>
    </row>
    <row r="3944" spans="4:7" x14ac:dyDescent="0.15">
      <c r="D3944">
        <f t="shared" ca="1" si="245"/>
        <v>712.17088856585099</v>
      </c>
      <c r="E3944">
        <f t="shared" ca="1" si="246"/>
        <v>1.0701208754945106</v>
      </c>
      <c r="F3944">
        <f t="shared" ca="1" si="244"/>
        <v>87.170888565850987</v>
      </c>
      <c r="G3944">
        <f t="shared" ca="1" si="247"/>
        <v>86.238820356387706</v>
      </c>
    </row>
    <row r="3945" spans="4:7" x14ac:dyDescent="0.15">
      <c r="D3945">
        <f t="shared" ca="1" si="245"/>
        <v>540.7356329600475</v>
      </c>
      <c r="E3945">
        <f t="shared" ca="1" si="246"/>
        <v>-0.72364940948711243</v>
      </c>
      <c r="F3945">
        <f t="shared" ca="1" si="244"/>
        <v>0</v>
      </c>
      <c r="G3945">
        <f t="shared" ca="1" si="247"/>
        <v>0</v>
      </c>
    </row>
    <row r="3946" spans="4:7" x14ac:dyDescent="0.15">
      <c r="D3946">
        <f t="shared" ca="1" si="245"/>
        <v>656.70334044091169</v>
      </c>
      <c r="E3946">
        <f t="shared" ca="1" si="246"/>
        <v>0.54196022801844113</v>
      </c>
      <c r="F3946">
        <f t="shared" ca="1" si="244"/>
        <v>31.703340440911688</v>
      </c>
      <c r="G3946">
        <f t="shared" ca="1" si="247"/>
        <v>31.364354843254933</v>
      </c>
    </row>
    <row r="3947" spans="4:7" x14ac:dyDescent="0.15">
      <c r="D3947">
        <f t="shared" ca="1" si="245"/>
        <v>522.69350988446286</v>
      </c>
      <c r="E3947">
        <f t="shared" ca="1" si="246"/>
        <v>-0.94469075484062814</v>
      </c>
      <c r="F3947">
        <f t="shared" ref="F3947:F4010" ca="1" si="248">MAX(D3947-$B$3,0)</f>
        <v>0</v>
      </c>
      <c r="G3947">
        <f t="shared" ca="1" si="247"/>
        <v>0</v>
      </c>
    </row>
    <row r="3948" spans="4:7" x14ac:dyDescent="0.15">
      <c r="D3948">
        <f t="shared" ca="1" si="245"/>
        <v>814.83509457685761</v>
      </c>
      <c r="E3948">
        <f t="shared" ca="1" si="246"/>
        <v>1.9472968352727407</v>
      </c>
      <c r="F3948">
        <f t="shared" ca="1" si="248"/>
        <v>189.83509457685761</v>
      </c>
      <c r="G3948">
        <f t="shared" ca="1" si="247"/>
        <v>187.80529701936365</v>
      </c>
    </row>
    <row r="3949" spans="4:7" x14ac:dyDescent="0.15">
      <c r="D3949">
        <f t="shared" ca="1" si="245"/>
        <v>531.27507775468348</v>
      </c>
      <c r="E3949">
        <f t="shared" ca="1" si="246"/>
        <v>-0.83861861538662075</v>
      </c>
      <c r="F3949">
        <f t="shared" ca="1" si="248"/>
        <v>0</v>
      </c>
      <c r="G3949">
        <f t="shared" ca="1" si="247"/>
        <v>0</v>
      </c>
    </row>
    <row r="3950" spans="4:7" x14ac:dyDescent="0.15">
      <c r="D3950">
        <f t="shared" ca="1" si="245"/>
        <v>523.18295838742824</v>
      </c>
      <c r="E3950">
        <f t="shared" ca="1" si="246"/>
        <v>-0.93859427135780693</v>
      </c>
      <c r="F3950">
        <f t="shared" ca="1" si="248"/>
        <v>0</v>
      </c>
      <c r="G3950">
        <f t="shared" ca="1" si="247"/>
        <v>0</v>
      </c>
    </row>
    <row r="3951" spans="4:7" x14ac:dyDescent="0.15">
      <c r="D3951">
        <f t="shared" ca="1" si="245"/>
        <v>930.18205230710271</v>
      </c>
      <c r="E3951">
        <f t="shared" ca="1" si="246"/>
        <v>2.8096654176064759</v>
      </c>
      <c r="F3951">
        <f t="shared" ca="1" si="248"/>
        <v>305.18205230710271</v>
      </c>
      <c r="G3951">
        <f t="shared" ca="1" si="247"/>
        <v>301.91891602692897</v>
      </c>
    </row>
    <row r="3952" spans="4:7" x14ac:dyDescent="0.15">
      <c r="D3952">
        <f t="shared" ca="1" si="245"/>
        <v>724.14573321669673</v>
      </c>
      <c r="E3952">
        <f t="shared" ca="1" si="246"/>
        <v>1.1787340535229953</v>
      </c>
      <c r="F3952">
        <f t="shared" ca="1" si="248"/>
        <v>99.145733216696726</v>
      </c>
      <c r="G3952">
        <f t="shared" ca="1" si="247"/>
        <v>98.085624875993034</v>
      </c>
    </row>
    <row r="3953" spans="4:7" x14ac:dyDescent="0.15">
      <c r="D3953">
        <f t="shared" ca="1" si="245"/>
        <v>726.86987029951706</v>
      </c>
      <c r="E3953">
        <f t="shared" ca="1" si="246"/>
        <v>1.2031914454278885</v>
      </c>
      <c r="F3953">
        <f t="shared" ca="1" si="248"/>
        <v>101.86987029951706</v>
      </c>
      <c r="G3953">
        <f t="shared" ca="1" si="247"/>
        <v>100.78063432670028</v>
      </c>
    </row>
    <row r="3954" spans="4:7" x14ac:dyDescent="0.15">
      <c r="D3954">
        <f t="shared" ca="1" si="245"/>
        <v>645.55619818592106</v>
      </c>
      <c r="E3954">
        <f t="shared" ca="1" si="246"/>
        <v>0.43044623663837006</v>
      </c>
      <c r="F3954">
        <f t="shared" ca="1" si="248"/>
        <v>20.556198185921062</v>
      </c>
      <c r="G3954">
        <f t="shared" ca="1" si="247"/>
        <v>20.336402573512569</v>
      </c>
    </row>
    <row r="3955" spans="4:7" x14ac:dyDescent="0.15">
      <c r="D3955">
        <f t="shared" ca="1" si="245"/>
        <v>563.45374138069496</v>
      </c>
      <c r="E3955">
        <f t="shared" ca="1" si="246"/>
        <v>-0.45558284240966268</v>
      </c>
      <c r="F3955">
        <f t="shared" ca="1" si="248"/>
        <v>0</v>
      </c>
      <c r="G3955">
        <f t="shared" ca="1" si="247"/>
        <v>0</v>
      </c>
    </row>
    <row r="3956" spans="4:7" x14ac:dyDescent="0.15">
      <c r="D3956">
        <f t="shared" ca="1" si="245"/>
        <v>725.48380759760516</v>
      </c>
      <c r="E3956">
        <f t="shared" ca="1" si="246"/>
        <v>1.1907588048930773</v>
      </c>
      <c r="F3956">
        <f t="shared" ca="1" si="248"/>
        <v>100.48380759760516</v>
      </c>
      <c r="G3956">
        <f t="shared" ca="1" si="247"/>
        <v>99.409391996612399</v>
      </c>
    </row>
    <row r="3957" spans="4:7" x14ac:dyDescent="0.15">
      <c r="D3957">
        <f t="shared" ca="1" si="245"/>
        <v>573.83270587014181</v>
      </c>
      <c r="E3957">
        <f t="shared" ca="1" si="246"/>
        <v>-0.33669184336531616</v>
      </c>
      <c r="F3957">
        <f t="shared" ca="1" si="248"/>
        <v>0</v>
      </c>
      <c r="G3957">
        <f t="shared" ca="1" si="247"/>
        <v>0</v>
      </c>
    </row>
    <row r="3958" spans="4:7" x14ac:dyDescent="0.15">
      <c r="D3958">
        <f t="shared" ca="1" si="245"/>
        <v>786.31436811451215</v>
      </c>
      <c r="E3958">
        <f t="shared" ca="1" si="246"/>
        <v>1.7152223449746267</v>
      </c>
      <c r="F3958">
        <f t="shared" ca="1" si="248"/>
        <v>161.31436811451215</v>
      </c>
      <c r="G3958">
        <f t="shared" ca="1" si="247"/>
        <v>159.58952629262788</v>
      </c>
    </row>
    <row r="3959" spans="4:7" x14ac:dyDescent="0.15">
      <c r="D3959">
        <f t="shared" ca="1" si="245"/>
        <v>727.68862601525473</v>
      </c>
      <c r="E3959">
        <f t="shared" ca="1" si="246"/>
        <v>1.2105243486988768</v>
      </c>
      <c r="F3959">
        <f t="shared" ca="1" si="248"/>
        <v>102.68862601525473</v>
      </c>
      <c r="G3959">
        <f t="shared" ca="1" si="247"/>
        <v>101.59063555815415</v>
      </c>
    </row>
    <row r="3960" spans="4:7" x14ac:dyDescent="0.15">
      <c r="D3960">
        <f t="shared" ca="1" si="245"/>
        <v>513.66897293149589</v>
      </c>
      <c r="E3960">
        <f t="shared" ca="1" si="246"/>
        <v>-1.0581335658279201</v>
      </c>
      <c r="F3960">
        <f t="shared" ca="1" si="248"/>
        <v>0</v>
      </c>
      <c r="G3960">
        <f t="shared" ca="1" si="247"/>
        <v>0</v>
      </c>
    </row>
    <row r="3961" spans="4:7" x14ac:dyDescent="0.15">
      <c r="D3961">
        <f t="shared" ca="1" si="245"/>
        <v>620.7854522693525</v>
      </c>
      <c r="E3961">
        <f t="shared" ca="1" si="246"/>
        <v>0.17558936339361883</v>
      </c>
      <c r="F3961">
        <f t="shared" ca="1" si="248"/>
        <v>0</v>
      </c>
      <c r="G3961">
        <f t="shared" ca="1" si="247"/>
        <v>0</v>
      </c>
    </row>
    <row r="3962" spans="4:7" x14ac:dyDescent="0.15">
      <c r="D3962">
        <f t="shared" ca="1" si="245"/>
        <v>640.06060056426679</v>
      </c>
      <c r="E3962">
        <f t="shared" ca="1" si="246"/>
        <v>0.37475859953733442</v>
      </c>
      <c r="F3962">
        <f t="shared" ca="1" si="248"/>
        <v>15.060600564266792</v>
      </c>
      <c r="G3962">
        <f t="shared" ca="1" si="247"/>
        <v>14.899566218600194</v>
      </c>
    </row>
    <row r="3963" spans="4:7" x14ac:dyDescent="0.15">
      <c r="D3963">
        <f t="shared" ca="1" si="245"/>
        <v>581.45898467167524</v>
      </c>
      <c r="E3963">
        <f t="shared" ca="1" si="246"/>
        <v>-0.2506954784755504</v>
      </c>
      <c r="F3963">
        <f t="shared" ca="1" si="248"/>
        <v>0</v>
      </c>
      <c r="G3963">
        <f t="shared" ca="1" si="247"/>
        <v>0</v>
      </c>
    </row>
    <row r="3964" spans="4:7" x14ac:dyDescent="0.15">
      <c r="D3964">
        <f t="shared" ca="1" si="245"/>
        <v>477.59517580788446</v>
      </c>
      <c r="E3964">
        <f t="shared" ca="1" si="246"/>
        <v>-1.5324269279482601</v>
      </c>
      <c r="F3964">
        <f t="shared" ca="1" si="248"/>
        <v>0</v>
      </c>
      <c r="G3964">
        <f t="shared" ca="1" si="247"/>
        <v>0</v>
      </c>
    </row>
    <row r="3965" spans="4:7" x14ac:dyDescent="0.15">
      <c r="D3965">
        <f t="shared" ca="1" si="245"/>
        <v>677.67960441669095</v>
      </c>
      <c r="E3965">
        <f t="shared" ca="1" si="246"/>
        <v>0.74676317017714267</v>
      </c>
      <c r="F3965">
        <f t="shared" ca="1" si="248"/>
        <v>52.67960441669095</v>
      </c>
      <c r="G3965">
        <f t="shared" ca="1" si="247"/>
        <v>52.116331684569985</v>
      </c>
    </row>
    <row r="3966" spans="4:7" x14ac:dyDescent="0.15">
      <c r="D3966">
        <f t="shared" ca="1" si="245"/>
        <v>558.61057052818001</v>
      </c>
      <c r="E3966">
        <f t="shared" ca="1" si="246"/>
        <v>-0.51181276613972715</v>
      </c>
      <c r="F3966">
        <f t="shared" ca="1" si="248"/>
        <v>0</v>
      </c>
      <c r="G3966">
        <f t="shared" ca="1" si="247"/>
        <v>0</v>
      </c>
    </row>
    <row r="3967" spans="4:7" x14ac:dyDescent="0.15">
      <c r="D3967">
        <f t="shared" ca="1" si="245"/>
        <v>520.15249938867817</v>
      </c>
      <c r="E3967">
        <f t="shared" ca="1" si="246"/>
        <v>-0.97643316447237294</v>
      </c>
      <c r="F3967">
        <f t="shared" ca="1" si="248"/>
        <v>0</v>
      </c>
      <c r="G3967">
        <f t="shared" ca="1" si="247"/>
        <v>0</v>
      </c>
    </row>
    <row r="3968" spans="4:7" x14ac:dyDescent="0.15">
      <c r="D3968">
        <f t="shared" ca="1" si="245"/>
        <v>557.98024898711526</v>
      </c>
      <c r="E3968">
        <f t="shared" ca="1" si="246"/>
        <v>-0.51916671998072272</v>
      </c>
      <c r="F3968">
        <f t="shared" ca="1" si="248"/>
        <v>0</v>
      </c>
      <c r="G3968">
        <f t="shared" ca="1" si="247"/>
        <v>0</v>
      </c>
    </row>
    <row r="3969" spans="4:7" x14ac:dyDescent="0.15">
      <c r="D3969">
        <f t="shared" ca="1" si="245"/>
        <v>493.00054098860295</v>
      </c>
      <c r="E3969">
        <f t="shared" ca="1" si="246"/>
        <v>-1.3256401064912577</v>
      </c>
      <c r="F3969">
        <f t="shared" ca="1" si="248"/>
        <v>0</v>
      </c>
      <c r="G3969">
        <f t="shared" ca="1" si="247"/>
        <v>0</v>
      </c>
    </row>
    <row r="3970" spans="4:7" x14ac:dyDescent="0.15">
      <c r="D3970">
        <f t="shared" ca="1" si="245"/>
        <v>571.52409585890314</v>
      </c>
      <c r="E3970">
        <f t="shared" ca="1" si="246"/>
        <v>-0.36294993263854386</v>
      </c>
      <c r="F3970">
        <f t="shared" ca="1" si="248"/>
        <v>0</v>
      </c>
      <c r="G3970">
        <f t="shared" ca="1" si="247"/>
        <v>0</v>
      </c>
    </row>
    <row r="3971" spans="4:7" x14ac:dyDescent="0.15">
      <c r="D3971">
        <f t="shared" ref="D3971:D4034" ca="1" si="249">$B$2 * EXP(($B$4 - ($B$6^2)/2)*$B$5 + $B$6*SQRT($B$5)*E3971)</f>
        <v>662.89638860451714</v>
      </c>
      <c r="E3971">
        <f t="shared" ref="E3971:E4034" ca="1" si="250">_xlfn.NORM.S.INV(RAND())</f>
        <v>0.60309920750978241</v>
      </c>
      <c r="F3971">
        <f t="shared" ca="1" si="248"/>
        <v>37.896388604517142</v>
      </c>
      <c r="G3971">
        <f t="shared" ref="G3971:G4034" ca="1" si="251">F3971* EXP(-$B$4*$B$5)</f>
        <v>37.491184302337132</v>
      </c>
    </row>
    <row r="3972" spans="4:7" x14ac:dyDescent="0.15">
      <c r="D3972">
        <f t="shared" ca="1" si="249"/>
        <v>571.94640425006401</v>
      </c>
      <c r="E3972">
        <f t="shared" ca="1" si="250"/>
        <v>-0.35813868708601737</v>
      </c>
      <c r="F3972">
        <f t="shared" ca="1" si="248"/>
        <v>0</v>
      </c>
      <c r="G3972">
        <f t="shared" ca="1" si="251"/>
        <v>0</v>
      </c>
    </row>
    <row r="3973" spans="4:7" x14ac:dyDescent="0.15">
      <c r="D3973">
        <f t="shared" ca="1" si="249"/>
        <v>526.50844761788528</v>
      </c>
      <c r="E3973">
        <f t="shared" ca="1" si="250"/>
        <v>-0.89732297466549715</v>
      </c>
      <c r="F3973">
        <f t="shared" ca="1" si="248"/>
        <v>0</v>
      </c>
      <c r="G3973">
        <f t="shared" ca="1" si="251"/>
        <v>0</v>
      </c>
    </row>
    <row r="3974" spans="4:7" x14ac:dyDescent="0.15">
      <c r="D3974">
        <f t="shared" ca="1" si="249"/>
        <v>559.37420025550409</v>
      </c>
      <c r="E3974">
        <f t="shared" ca="1" si="250"/>
        <v>-0.50291461529914139</v>
      </c>
      <c r="F3974">
        <f t="shared" ca="1" si="248"/>
        <v>0</v>
      </c>
      <c r="G3974">
        <f t="shared" ca="1" si="251"/>
        <v>0</v>
      </c>
    </row>
    <row r="3975" spans="4:7" x14ac:dyDescent="0.15">
      <c r="D3975">
        <f t="shared" ca="1" si="249"/>
        <v>655.01446349437833</v>
      </c>
      <c r="E3975">
        <f t="shared" ca="1" si="250"/>
        <v>0.52518723403300305</v>
      </c>
      <c r="F3975">
        <f t="shared" ca="1" si="248"/>
        <v>30.014463494378333</v>
      </c>
      <c r="G3975">
        <f t="shared" ca="1" si="251"/>
        <v>29.693536087219087</v>
      </c>
    </row>
    <row r="3976" spans="4:7" x14ac:dyDescent="0.15">
      <c r="D3976">
        <f t="shared" ca="1" si="249"/>
        <v>533.48530509883824</v>
      </c>
      <c r="E3976">
        <f t="shared" ca="1" si="250"/>
        <v>-0.81157663804331903</v>
      </c>
      <c r="F3976">
        <f t="shared" ca="1" si="248"/>
        <v>0</v>
      </c>
      <c r="G3976">
        <f t="shared" ca="1" si="251"/>
        <v>0</v>
      </c>
    </row>
    <row r="3977" spans="4:7" x14ac:dyDescent="0.15">
      <c r="D3977">
        <f t="shared" ca="1" si="249"/>
        <v>452.95659574969579</v>
      </c>
      <c r="E3977">
        <f t="shared" ca="1" si="250"/>
        <v>-1.8774351227053709</v>
      </c>
      <c r="F3977">
        <f t="shared" ca="1" si="248"/>
        <v>0</v>
      </c>
      <c r="G3977">
        <f t="shared" ca="1" si="251"/>
        <v>0</v>
      </c>
    </row>
    <row r="3978" spans="4:7" x14ac:dyDescent="0.15">
      <c r="D3978">
        <f t="shared" ca="1" si="249"/>
        <v>702.3733838632927</v>
      </c>
      <c r="E3978">
        <f t="shared" ca="1" si="250"/>
        <v>0.97988927973797124</v>
      </c>
      <c r="F3978">
        <f t="shared" ca="1" si="248"/>
        <v>77.373383863292702</v>
      </c>
      <c r="G3978">
        <f t="shared" ca="1" si="251"/>
        <v>76.546074740441497</v>
      </c>
    </row>
    <row r="3979" spans="4:7" x14ac:dyDescent="0.15">
      <c r="D3979">
        <f t="shared" ca="1" si="249"/>
        <v>602.95358390831143</v>
      </c>
      <c r="E3979">
        <f t="shared" ca="1" si="250"/>
        <v>-1.4252301356840637E-2</v>
      </c>
      <c r="F3979">
        <f t="shared" ca="1" si="248"/>
        <v>0</v>
      </c>
      <c r="G3979">
        <f t="shared" ca="1" si="251"/>
        <v>0</v>
      </c>
    </row>
    <row r="3980" spans="4:7" x14ac:dyDescent="0.15">
      <c r="D3980">
        <f t="shared" ca="1" si="249"/>
        <v>660.6689280917135</v>
      </c>
      <c r="E3980">
        <f t="shared" ca="1" si="250"/>
        <v>0.58117530800654515</v>
      </c>
      <c r="F3980">
        <f t="shared" ca="1" si="248"/>
        <v>35.668928091713497</v>
      </c>
      <c r="G3980">
        <f t="shared" ca="1" si="251"/>
        <v>35.287540744551109</v>
      </c>
    </row>
    <row r="3981" spans="4:7" x14ac:dyDescent="0.15">
      <c r="D3981">
        <f t="shared" ca="1" si="249"/>
        <v>505.70236074187773</v>
      </c>
      <c r="E3981">
        <f t="shared" ca="1" si="250"/>
        <v>-1.1599464778529345</v>
      </c>
      <c r="F3981">
        <f t="shared" ca="1" si="248"/>
        <v>0</v>
      </c>
      <c r="G3981">
        <f t="shared" ca="1" si="251"/>
        <v>0</v>
      </c>
    </row>
    <row r="3982" spans="4:7" x14ac:dyDescent="0.15">
      <c r="D3982">
        <f t="shared" ca="1" si="249"/>
        <v>611.94955959170215</v>
      </c>
      <c r="E3982">
        <f t="shared" ca="1" si="250"/>
        <v>8.2212152890309906E-2</v>
      </c>
      <c r="F3982">
        <f t="shared" ca="1" si="248"/>
        <v>0</v>
      </c>
      <c r="G3982">
        <f t="shared" ca="1" si="251"/>
        <v>0</v>
      </c>
    </row>
    <row r="3983" spans="4:7" x14ac:dyDescent="0.15">
      <c r="D3983">
        <f t="shared" ca="1" si="249"/>
        <v>707.51285744445352</v>
      </c>
      <c r="E3983">
        <f t="shared" ca="1" si="250"/>
        <v>1.0273778665943256</v>
      </c>
      <c r="F3983">
        <f t="shared" ca="1" si="248"/>
        <v>82.512857444453516</v>
      </c>
      <c r="G3983">
        <f t="shared" ca="1" si="251"/>
        <v>81.630594884541068</v>
      </c>
    </row>
    <row r="3984" spans="4:7" x14ac:dyDescent="0.15">
      <c r="D3984">
        <f t="shared" ca="1" si="249"/>
        <v>818.55460973151037</v>
      </c>
      <c r="E3984">
        <f t="shared" ca="1" si="250"/>
        <v>1.9769622228259369</v>
      </c>
      <c r="F3984">
        <f t="shared" ca="1" si="248"/>
        <v>193.55460973151037</v>
      </c>
      <c r="G3984">
        <f t="shared" ca="1" si="251"/>
        <v>191.48504153628051</v>
      </c>
    </row>
    <row r="3985" spans="4:7" x14ac:dyDescent="0.15">
      <c r="D3985">
        <f t="shared" ca="1" si="249"/>
        <v>790.61951100654153</v>
      </c>
      <c r="E3985">
        <f t="shared" ca="1" si="250"/>
        <v>1.7507877634337776</v>
      </c>
      <c r="F3985">
        <f t="shared" ca="1" si="248"/>
        <v>165.61951100654153</v>
      </c>
      <c r="G3985">
        <f t="shared" ca="1" si="251"/>
        <v>163.84863676611852</v>
      </c>
    </row>
    <row r="3986" spans="4:7" x14ac:dyDescent="0.15">
      <c r="D3986">
        <f t="shared" ca="1" si="249"/>
        <v>582.03352831761401</v>
      </c>
      <c r="E3986">
        <f t="shared" ca="1" si="250"/>
        <v>-0.24426249811808279</v>
      </c>
      <c r="F3986">
        <f t="shared" ca="1" si="248"/>
        <v>0</v>
      </c>
      <c r="G3986">
        <f t="shared" ca="1" si="251"/>
        <v>0</v>
      </c>
    </row>
    <row r="3987" spans="4:7" x14ac:dyDescent="0.15">
      <c r="D3987">
        <f t="shared" ca="1" si="249"/>
        <v>527.10288773937782</v>
      </c>
      <c r="E3987">
        <f t="shared" ca="1" si="250"/>
        <v>-0.8899730906975557</v>
      </c>
      <c r="F3987">
        <f t="shared" ca="1" si="248"/>
        <v>0</v>
      </c>
      <c r="G3987">
        <f t="shared" ca="1" si="251"/>
        <v>0</v>
      </c>
    </row>
    <row r="3988" spans="4:7" x14ac:dyDescent="0.15">
      <c r="D3988">
        <f t="shared" ca="1" si="249"/>
        <v>515.43526879832518</v>
      </c>
      <c r="E3988">
        <f t="shared" ca="1" si="250"/>
        <v>-1.0357743139744469</v>
      </c>
      <c r="F3988">
        <f t="shared" ca="1" si="248"/>
        <v>0</v>
      </c>
      <c r="G3988">
        <f t="shared" ca="1" si="251"/>
        <v>0</v>
      </c>
    </row>
    <row r="3989" spans="4:7" x14ac:dyDescent="0.15">
      <c r="D3989">
        <f t="shared" ca="1" si="249"/>
        <v>679.93233705091632</v>
      </c>
      <c r="E3989">
        <f t="shared" ca="1" si="250"/>
        <v>0.76837975874954734</v>
      </c>
      <c r="F3989">
        <f t="shared" ca="1" si="248"/>
        <v>54.932337050916317</v>
      </c>
      <c r="G3989">
        <f t="shared" ca="1" si="251"/>
        <v>54.344977143508665</v>
      </c>
    </row>
    <row r="3990" spans="4:7" x14ac:dyDescent="0.15">
      <c r="D3990">
        <f t="shared" ca="1" si="249"/>
        <v>590.73249425550262</v>
      </c>
      <c r="E3990">
        <f t="shared" ca="1" si="250"/>
        <v>-0.14763138613700028</v>
      </c>
      <c r="F3990">
        <f t="shared" ca="1" si="248"/>
        <v>0</v>
      </c>
      <c r="G3990">
        <f t="shared" ca="1" si="251"/>
        <v>0</v>
      </c>
    </row>
    <row r="3991" spans="4:7" x14ac:dyDescent="0.15">
      <c r="D3991">
        <f t="shared" ca="1" si="249"/>
        <v>663.01477290486207</v>
      </c>
      <c r="E3991">
        <f t="shared" ca="1" si="250"/>
        <v>0.60426234872086382</v>
      </c>
      <c r="F3991">
        <f t="shared" ca="1" si="248"/>
        <v>38.01477290486207</v>
      </c>
      <c r="G3991">
        <f t="shared" ca="1" si="251"/>
        <v>37.608302787400532</v>
      </c>
    </row>
    <row r="3992" spans="4:7" x14ac:dyDescent="0.15">
      <c r="D3992">
        <f t="shared" ca="1" si="249"/>
        <v>604.53172757038237</v>
      </c>
      <c r="E3992">
        <f t="shared" ca="1" si="250"/>
        <v>2.7738967904555678E-3</v>
      </c>
      <c r="F3992">
        <f t="shared" ca="1" si="248"/>
        <v>0</v>
      </c>
      <c r="G3992">
        <f t="shared" ca="1" si="251"/>
        <v>0</v>
      </c>
    </row>
    <row r="3993" spans="4:7" x14ac:dyDescent="0.15">
      <c r="D3993">
        <f t="shared" ca="1" si="249"/>
        <v>554.60405995255633</v>
      </c>
      <c r="E3993">
        <f t="shared" ca="1" si="250"/>
        <v>-0.55869864057732654</v>
      </c>
      <c r="F3993">
        <f t="shared" ca="1" si="248"/>
        <v>0</v>
      </c>
      <c r="G3993">
        <f t="shared" ca="1" si="251"/>
        <v>0</v>
      </c>
    </row>
    <row r="3994" spans="4:7" x14ac:dyDescent="0.15">
      <c r="D3994">
        <f t="shared" ca="1" si="249"/>
        <v>630.22000722290659</v>
      </c>
      <c r="E3994">
        <f t="shared" ca="1" si="250"/>
        <v>0.27383724708095408</v>
      </c>
      <c r="F3994">
        <f t="shared" ca="1" si="248"/>
        <v>5.2200072229065881</v>
      </c>
      <c r="G3994">
        <f t="shared" ca="1" si="251"/>
        <v>5.1641926859013303</v>
      </c>
    </row>
    <row r="3995" spans="4:7" x14ac:dyDescent="0.15">
      <c r="D3995">
        <f t="shared" ca="1" si="249"/>
        <v>630.55597101597732</v>
      </c>
      <c r="E3995">
        <f t="shared" ca="1" si="250"/>
        <v>0.27730866833045109</v>
      </c>
      <c r="F3995">
        <f t="shared" ca="1" si="248"/>
        <v>5.5559710159773203</v>
      </c>
      <c r="G3995">
        <f t="shared" ca="1" si="251"/>
        <v>5.4965642112298863</v>
      </c>
    </row>
    <row r="3996" spans="4:7" x14ac:dyDescent="0.15">
      <c r="D3996">
        <f t="shared" ca="1" si="249"/>
        <v>561.07132460468131</v>
      </c>
      <c r="E3996">
        <f t="shared" ca="1" si="250"/>
        <v>-0.48318239264813045</v>
      </c>
      <c r="F3996">
        <f t="shared" ca="1" si="248"/>
        <v>0</v>
      </c>
      <c r="G3996">
        <f t="shared" ca="1" si="251"/>
        <v>0</v>
      </c>
    </row>
    <row r="3997" spans="4:7" x14ac:dyDescent="0.15">
      <c r="D3997">
        <f t="shared" ca="1" si="249"/>
        <v>427.94805526986494</v>
      </c>
      <c r="E3997">
        <f t="shared" ca="1" si="250"/>
        <v>-2.2473730999113712</v>
      </c>
      <c r="F3997">
        <f t="shared" ca="1" si="248"/>
        <v>0</v>
      </c>
      <c r="G3997">
        <f t="shared" ca="1" si="251"/>
        <v>0</v>
      </c>
    </row>
    <row r="3998" spans="4:7" x14ac:dyDescent="0.15">
      <c r="D3998">
        <f t="shared" ca="1" si="249"/>
        <v>503.61220069758775</v>
      </c>
      <c r="E3998">
        <f t="shared" ca="1" si="250"/>
        <v>-1.1869242685153727</v>
      </c>
      <c r="F3998">
        <f t="shared" ca="1" si="248"/>
        <v>0</v>
      </c>
      <c r="G3998">
        <f t="shared" ca="1" si="251"/>
        <v>0</v>
      </c>
    </row>
    <row r="3999" spans="4:7" x14ac:dyDescent="0.15">
      <c r="D3999">
        <f t="shared" ca="1" si="249"/>
        <v>687.04653297824939</v>
      </c>
      <c r="E3999">
        <f t="shared" ca="1" si="250"/>
        <v>0.83617835438128485</v>
      </c>
      <c r="F3999">
        <f t="shared" ca="1" si="248"/>
        <v>62.046532978249388</v>
      </c>
      <c r="G3999">
        <f t="shared" ca="1" si="251"/>
        <v>61.383105062715934</v>
      </c>
    </row>
    <row r="4000" spans="4:7" x14ac:dyDescent="0.15">
      <c r="D4000">
        <f t="shared" ca="1" si="249"/>
        <v>674.27030347833056</v>
      </c>
      <c r="E4000">
        <f t="shared" ca="1" si="250"/>
        <v>0.71391142729849455</v>
      </c>
      <c r="F4000">
        <f t="shared" ca="1" si="248"/>
        <v>49.270303478330561</v>
      </c>
      <c r="G4000">
        <f t="shared" ca="1" si="251"/>
        <v>48.743484441628091</v>
      </c>
    </row>
    <row r="4001" spans="4:7" x14ac:dyDescent="0.15">
      <c r="D4001">
        <f t="shared" ca="1" si="249"/>
        <v>577.00566172838103</v>
      </c>
      <c r="E4001">
        <f t="shared" ca="1" si="250"/>
        <v>-0.30077455384844959</v>
      </c>
      <c r="F4001">
        <f t="shared" ca="1" si="248"/>
        <v>0</v>
      </c>
      <c r="G4001">
        <f t="shared" ca="1" si="251"/>
        <v>0</v>
      </c>
    </row>
    <row r="4002" spans="4:7" x14ac:dyDescent="0.15">
      <c r="D4002">
        <f t="shared" ca="1" si="249"/>
        <v>764.24773709759745</v>
      </c>
      <c r="E4002">
        <f t="shared" ca="1" si="250"/>
        <v>1.5298141412886732</v>
      </c>
      <c r="F4002">
        <f t="shared" ca="1" si="248"/>
        <v>139.24773709759745</v>
      </c>
      <c r="G4002">
        <f t="shared" ca="1" si="251"/>
        <v>137.75884107825348</v>
      </c>
    </row>
    <row r="4003" spans="4:7" x14ac:dyDescent="0.15">
      <c r="D4003">
        <f t="shared" ca="1" si="249"/>
        <v>653.76266179030176</v>
      </c>
      <c r="E4003">
        <f t="shared" ca="1" si="250"/>
        <v>0.51272709948402884</v>
      </c>
      <c r="F4003">
        <f t="shared" ca="1" si="248"/>
        <v>28.762661790301763</v>
      </c>
      <c r="G4003">
        <f t="shared" ca="1" si="251"/>
        <v>28.455119179283951</v>
      </c>
    </row>
    <row r="4004" spans="4:7" x14ac:dyDescent="0.15">
      <c r="D4004">
        <f t="shared" ca="1" si="249"/>
        <v>654.79731019441022</v>
      </c>
      <c r="E4004">
        <f t="shared" ca="1" si="250"/>
        <v>0.52302745010751561</v>
      </c>
      <c r="F4004">
        <f t="shared" ca="1" si="248"/>
        <v>29.797310194410215</v>
      </c>
      <c r="G4004">
        <f t="shared" ca="1" si="251"/>
        <v>29.478704682677414</v>
      </c>
    </row>
    <row r="4005" spans="4:7" x14ac:dyDescent="0.15">
      <c r="D4005">
        <f t="shared" ca="1" si="249"/>
        <v>594.47915311539055</v>
      </c>
      <c r="E4005">
        <f t="shared" ca="1" si="250"/>
        <v>-0.10644985929221035</v>
      </c>
      <c r="F4005">
        <f t="shared" ca="1" si="248"/>
        <v>0</v>
      </c>
      <c r="G4005">
        <f t="shared" ca="1" si="251"/>
        <v>0</v>
      </c>
    </row>
    <row r="4006" spans="4:7" x14ac:dyDescent="0.15">
      <c r="D4006">
        <f t="shared" ca="1" si="249"/>
        <v>669.43738752834724</v>
      </c>
      <c r="E4006">
        <f t="shared" ca="1" si="250"/>
        <v>0.66705608994756105</v>
      </c>
      <c r="F4006">
        <f t="shared" ca="1" si="248"/>
        <v>44.437387528347244</v>
      </c>
      <c r="G4006">
        <f t="shared" ca="1" si="251"/>
        <v>43.962244084151607</v>
      </c>
    </row>
    <row r="4007" spans="4:7" x14ac:dyDescent="0.15">
      <c r="D4007">
        <f t="shared" ca="1" si="249"/>
        <v>509.6164553171327</v>
      </c>
      <c r="E4007">
        <f t="shared" ca="1" si="250"/>
        <v>-1.109725659082792</v>
      </c>
      <c r="F4007">
        <f t="shared" ca="1" si="248"/>
        <v>0</v>
      </c>
      <c r="G4007">
        <f t="shared" ca="1" si="251"/>
        <v>0</v>
      </c>
    </row>
    <row r="4008" spans="4:7" x14ac:dyDescent="0.15">
      <c r="D4008">
        <f t="shared" ca="1" si="249"/>
        <v>517.11953608496196</v>
      </c>
      <c r="E4008">
        <f t="shared" ca="1" si="250"/>
        <v>-1.0145247000640318</v>
      </c>
      <c r="F4008">
        <f t="shared" ca="1" si="248"/>
        <v>0</v>
      </c>
      <c r="G4008">
        <f t="shared" ca="1" si="251"/>
        <v>0</v>
      </c>
    </row>
    <row r="4009" spans="4:7" x14ac:dyDescent="0.15">
      <c r="D4009">
        <f t="shared" ca="1" si="249"/>
        <v>686.27748174270459</v>
      </c>
      <c r="E4009">
        <f t="shared" ca="1" si="250"/>
        <v>0.82888319033754554</v>
      </c>
      <c r="F4009">
        <f t="shared" ca="1" si="248"/>
        <v>61.277481742704595</v>
      </c>
      <c r="G4009">
        <f t="shared" ca="1" si="251"/>
        <v>60.622276850016185</v>
      </c>
    </row>
    <row r="4010" spans="4:7" x14ac:dyDescent="0.15">
      <c r="D4010">
        <f t="shared" ca="1" si="249"/>
        <v>845.96465116801232</v>
      </c>
      <c r="E4010">
        <f t="shared" ca="1" si="250"/>
        <v>2.1915044993388864</v>
      </c>
      <c r="F4010">
        <f t="shared" ca="1" si="248"/>
        <v>220.96465116801232</v>
      </c>
      <c r="G4010">
        <f t="shared" ca="1" si="251"/>
        <v>218.60200315378145</v>
      </c>
    </row>
    <row r="4011" spans="4:7" x14ac:dyDescent="0.15">
      <c r="D4011">
        <f t="shared" ca="1" si="249"/>
        <v>701.36625865540725</v>
      </c>
      <c r="E4011">
        <f t="shared" ca="1" si="250"/>
        <v>0.9705427641858726</v>
      </c>
      <c r="F4011">
        <f t="shared" ref="F4011:F4074" ca="1" si="252">MAX(D4011-$B$3,0)</f>
        <v>76.36625865540725</v>
      </c>
      <c r="G4011">
        <f t="shared" ca="1" si="251"/>
        <v>75.549718143552937</v>
      </c>
    </row>
    <row r="4012" spans="4:7" x14ac:dyDescent="0.15">
      <c r="D4012">
        <f t="shared" ca="1" si="249"/>
        <v>739.18506049320649</v>
      </c>
      <c r="E4012">
        <f t="shared" ca="1" si="250"/>
        <v>1.3126258433514049</v>
      </c>
      <c r="F4012">
        <f t="shared" ca="1" si="252"/>
        <v>114.18506049320649</v>
      </c>
      <c r="G4012">
        <f t="shared" ca="1" si="251"/>
        <v>112.96414526987525</v>
      </c>
    </row>
    <row r="4013" spans="4:7" x14ac:dyDescent="0.15">
      <c r="D4013">
        <f t="shared" ca="1" si="249"/>
        <v>699.16057668919211</v>
      </c>
      <c r="E4013">
        <f t="shared" ca="1" si="250"/>
        <v>0.95002620281188443</v>
      </c>
      <c r="F4013">
        <f t="shared" ca="1" si="252"/>
        <v>74.160576689192112</v>
      </c>
      <c r="G4013">
        <f t="shared" ca="1" si="251"/>
        <v>73.367620266874098</v>
      </c>
    </row>
    <row r="4014" spans="4:7" x14ac:dyDescent="0.15">
      <c r="D4014">
        <f t="shared" ca="1" si="249"/>
        <v>596.56453759373255</v>
      </c>
      <c r="E4014">
        <f t="shared" ca="1" si="250"/>
        <v>-8.3640575714211587E-2</v>
      </c>
      <c r="F4014">
        <f t="shared" ca="1" si="252"/>
        <v>0</v>
      </c>
      <c r="G4014">
        <f t="shared" ca="1" si="251"/>
        <v>0</v>
      </c>
    </row>
    <row r="4015" spans="4:7" x14ac:dyDescent="0.15">
      <c r="D4015">
        <f t="shared" ca="1" si="249"/>
        <v>664.24258771299696</v>
      </c>
      <c r="E4015">
        <f t="shared" ca="1" si="250"/>
        <v>0.61631355735843074</v>
      </c>
      <c r="F4015">
        <f t="shared" ca="1" si="252"/>
        <v>39.242587712996965</v>
      </c>
      <c r="G4015">
        <f t="shared" ca="1" si="251"/>
        <v>38.822989277485689</v>
      </c>
    </row>
    <row r="4016" spans="4:7" x14ac:dyDescent="0.15">
      <c r="D4016">
        <f t="shared" ca="1" si="249"/>
        <v>758.12076855954263</v>
      </c>
      <c r="E4016">
        <f t="shared" ca="1" si="250"/>
        <v>1.4773840080610798</v>
      </c>
      <c r="F4016">
        <f t="shared" ca="1" si="252"/>
        <v>133.12076855954263</v>
      </c>
      <c r="G4016">
        <f t="shared" ca="1" si="251"/>
        <v>131.69738469326555</v>
      </c>
    </row>
    <row r="4017" spans="4:7" x14ac:dyDescent="0.15">
      <c r="D4017">
        <f t="shared" ca="1" si="249"/>
        <v>634.14307278615854</v>
      </c>
      <c r="E4017">
        <f t="shared" ca="1" si="250"/>
        <v>0.31425832689824768</v>
      </c>
      <c r="F4017">
        <f t="shared" ca="1" si="252"/>
        <v>9.143072786158541</v>
      </c>
      <c r="G4017">
        <f t="shared" ca="1" si="251"/>
        <v>9.0453111638900072</v>
      </c>
    </row>
    <row r="4018" spans="4:7" x14ac:dyDescent="0.15">
      <c r="D4018">
        <f t="shared" ca="1" si="249"/>
        <v>588.3045990526582</v>
      </c>
      <c r="E4018">
        <f t="shared" ca="1" si="250"/>
        <v>-0.17445738113945225</v>
      </c>
      <c r="F4018">
        <f t="shared" ca="1" si="252"/>
        <v>0</v>
      </c>
      <c r="G4018">
        <f t="shared" ca="1" si="251"/>
        <v>0</v>
      </c>
    </row>
    <row r="4019" spans="4:7" x14ac:dyDescent="0.15">
      <c r="D4019">
        <f t="shared" ca="1" si="249"/>
        <v>581.88925482389755</v>
      </c>
      <c r="E4019">
        <f t="shared" ca="1" si="250"/>
        <v>-0.24587728472471398</v>
      </c>
      <c r="F4019">
        <f t="shared" ca="1" si="252"/>
        <v>0</v>
      </c>
      <c r="G4019">
        <f t="shared" ca="1" si="251"/>
        <v>0</v>
      </c>
    </row>
    <row r="4020" spans="4:7" x14ac:dyDescent="0.15">
      <c r="D4020">
        <f t="shared" ca="1" si="249"/>
        <v>863.59478710658789</v>
      </c>
      <c r="E4020">
        <f t="shared" ca="1" si="250"/>
        <v>2.3258550991137525</v>
      </c>
      <c r="F4020">
        <f t="shared" ca="1" si="252"/>
        <v>238.59478710658789</v>
      </c>
      <c r="G4020">
        <f t="shared" ca="1" si="251"/>
        <v>236.04363018178825</v>
      </c>
    </row>
    <row r="4021" spans="4:7" x14ac:dyDescent="0.15">
      <c r="D4021">
        <f t="shared" ca="1" si="249"/>
        <v>671.79821372554409</v>
      </c>
      <c r="E4021">
        <f t="shared" ca="1" si="250"/>
        <v>0.68998651729200011</v>
      </c>
      <c r="F4021">
        <f t="shared" ca="1" si="252"/>
        <v>46.798213725544088</v>
      </c>
      <c r="G4021">
        <f t="shared" ca="1" si="251"/>
        <v>46.297827323720306</v>
      </c>
    </row>
    <row r="4022" spans="4:7" x14ac:dyDescent="0.15">
      <c r="D4022">
        <f t="shared" ca="1" si="249"/>
        <v>520.56552558485566</v>
      </c>
      <c r="E4022">
        <f t="shared" ca="1" si="250"/>
        <v>-0.97126308402395456</v>
      </c>
      <c r="F4022">
        <f t="shared" ca="1" si="252"/>
        <v>0</v>
      </c>
      <c r="G4022">
        <f t="shared" ca="1" si="251"/>
        <v>0</v>
      </c>
    </row>
    <row r="4023" spans="4:7" x14ac:dyDescent="0.15">
      <c r="D4023">
        <f t="shared" ca="1" si="249"/>
        <v>682.36378518853849</v>
      </c>
      <c r="E4023">
        <f t="shared" ca="1" si="250"/>
        <v>0.79163103030098081</v>
      </c>
      <c r="F4023">
        <f t="shared" ca="1" si="252"/>
        <v>57.363785188538486</v>
      </c>
      <c r="G4023">
        <f t="shared" ca="1" si="251"/>
        <v>56.75042720368409</v>
      </c>
    </row>
    <row r="4024" spans="4:7" x14ac:dyDescent="0.15">
      <c r="D4024">
        <f t="shared" ca="1" si="249"/>
        <v>515.59499706716895</v>
      </c>
      <c r="E4024">
        <f t="shared" ca="1" si="250"/>
        <v>-1.0337561189505744</v>
      </c>
      <c r="F4024">
        <f t="shared" ca="1" si="252"/>
        <v>0</v>
      </c>
      <c r="G4024">
        <f t="shared" ca="1" si="251"/>
        <v>0</v>
      </c>
    </row>
    <row r="4025" spans="4:7" x14ac:dyDescent="0.15">
      <c r="D4025">
        <f t="shared" ca="1" si="249"/>
        <v>515.55534087021499</v>
      </c>
      <c r="E4025">
        <f t="shared" ca="1" si="250"/>
        <v>-1.0342571236869476</v>
      </c>
      <c r="F4025">
        <f t="shared" ca="1" si="252"/>
        <v>0</v>
      </c>
      <c r="G4025">
        <f t="shared" ca="1" si="251"/>
        <v>0</v>
      </c>
    </row>
    <row r="4026" spans="4:7" x14ac:dyDescent="0.15">
      <c r="D4026">
        <f t="shared" ca="1" si="249"/>
        <v>640.42157160242607</v>
      </c>
      <c r="E4026">
        <f t="shared" ca="1" si="250"/>
        <v>0.37843101316833988</v>
      </c>
      <c r="F4026">
        <f t="shared" ca="1" si="252"/>
        <v>15.42157160242607</v>
      </c>
      <c r="G4026">
        <f t="shared" ca="1" si="251"/>
        <v>15.256677600918621</v>
      </c>
    </row>
    <row r="4027" spans="4:7" x14ac:dyDescent="0.15">
      <c r="D4027">
        <f t="shared" ca="1" si="249"/>
        <v>682.66700465807128</v>
      </c>
      <c r="E4027">
        <f t="shared" ca="1" si="250"/>
        <v>0.79452482289116855</v>
      </c>
      <c r="F4027">
        <f t="shared" ca="1" si="252"/>
        <v>57.667004658071278</v>
      </c>
      <c r="G4027">
        <f t="shared" ca="1" si="251"/>
        <v>57.050404521706312</v>
      </c>
    </row>
    <row r="4028" spans="4:7" x14ac:dyDescent="0.15">
      <c r="D4028">
        <f t="shared" ca="1" si="249"/>
        <v>551.29023348012458</v>
      </c>
      <c r="E4028">
        <f t="shared" ca="1" si="250"/>
        <v>-0.59773508042038714</v>
      </c>
      <c r="F4028">
        <f t="shared" ca="1" si="252"/>
        <v>0</v>
      </c>
      <c r="G4028">
        <f t="shared" ca="1" si="251"/>
        <v>0</v>
      </c>
    </row>
    <row r="4029" spans="4:7" x14ac:dyDescent="0.15">
      <c r="D4029">
        <f t="shared" ca="1" si="249"/>
        <v>502.31492952547779</v>
      </c>
      <c r="E4029">
        <f t="shared" ca="1" si="250"/>
        <v>-1.2037245765141047</v>
      </c>
      <c r="F4029">
        <f t="shared" ca="1" si="252"/>
        <v>0</v>
      </c>
      <c r="G4029">
        <f t="shared" ca="1" si="251"/>
        <v>0</v>
      </c>
    </row>
    <row r="4030" spans="4:7" x14ac:dyDescent="0.15">
      <c r="D4030">
        <f t="shared" ca="1" si="249"/>
        <v>552.80464240991432</v>
      </c>
      <c r="E4030">
        <f t="shared" ca="1" si="250"/>
        <v>-0.57986651046216942</v>
      </c>
      <c r="F4030">
        <f t="shared" ca="1" si="252"/>
        <v>0</v>
      </c>
      <c r="G4030">
        <f t="shared" ca="1" si="251"/>
        <v>0</v>
      </c>
    </row>
    <row r="4031" spans="4:7" x14ac:dyDescent="0.15">
      <c r="D4031">
        <f t="shared" ca="1" si="249"/>
        <v>573.63963497074667</v>
      </c>
      <c r="E4031">
        <f t="shared" ca="1" si="250"/>
        <v>-0.3388837767678578</v>
      </c>
      <c r="F4031">
        <f t="shared" ca="1" si="252"/>
        <v>0</v>
      </c>
      <c r="G4031">
        <f t="shared" ca="1" si="251"/>
        <v>0</v>
      </c>
    </row>
    <row r="4032" spans="4:7" x14ac:dyDescent="0.15">
      <c r="D4032">
        <f t="shared" ca="1" si="249"/>
        <v>728.23245412038523</v>
      </c>
      <c r="E4032">
        <f t="shared" ca="1" si="250"/>
        <v>1.2153903989692012</v>
      </c>
      <c r="F4032">
        <f t="shared" ca="1" si="252"/>
        <v>103.23245412038523</v>
      </c>
      <c r="G4032">
        <f t="shared" ca="1" si="251"/>
        <v>102.12864882192483</v>
      </c>
    </row>
    <row r="4033" spans="4:7" x14ac:dyDescent="0.15">
      <c r="D4033">
        <f t="shared" ca="1" si="249"/>
        <v>673.04319330965859</v>
      </c>
      <c r="E4033">
        <f t="shared" ca="1" si="250"/>
        <v>0.70204642650278382</v>
      </c>
      <c r="F4033">
        <f t="shared" ca="1" si="252"/>
        <v>48.043193309658591</v>
      </c>
      <c r="G4033">
        <f t="shared" ca="1" si="251"/>
        <v>47.52949505670108</v>
      </c>
    </row>
    <row r="4034" spans="4:7" x14ac:dyDescent="0.15">
      <c r="D4034">
        <f t="shared" ca="1" si="249"/>
        <v>563.54163265130626</v>
      </c>
      <c r="E4034">
        <f t="shared" ca="1" si="250"/>
        <v>-0.45456688297576814</v>
      </c>
      <c r="F4034">
        <f t="shared" ca="1" si="252"/>
        <v>0</v>
      </c>
      <c r="G4034">
        <f t="shared" ca="1" si="251"/>
        <v>0</v>
      </c>
    </row>
    <row r="4035" spans="4:7" x14ac:dyDescent="0.15">
      <c r="D4035">
        <f t="shared" ref="D4035:D4098" ca="1" si="253">$B$2 * EXP(($B$4 - ($B$6^2)/2)*$B$5 + $B$6*SQRT($B$5)*E4035)</f>
        <v>585.71937540963313</v>
      </c>
      <c r="E4035">
        <f t="shared" ref="E4035:E4098" ca="1" si="254">_xlfn.NORM.S.INV(RAND())</f>
        <v>-0.2031436861897096</v>
      </c>
      <c r="F4035">
        <f t="shared" ca="1" si="252"/>
        <v>0</v>
      </c>
      <c r="G4035">
        <f t="shared" ref="G4035:G4098" ca="1" si="255">F4035* EXP(-$B$4*$B$5)</f>
        <v>0</v>
      </c>
    </row>
    <row r="4036" spans="4:7" x14ac:dyDescent="0.15">
      <c r="D4036">
        <f t="shared" ca="1" si="253"/>
        <v>764.49853166770367</v>
      </c>
      <c r="E4036">
        <f t="shared" ca="1" si="254"/>
        <v>1.5319512936273427</v>
      </c>
      <c r="F4036">
        <f t="shared" ca="1" si="252"/>
        <v>139.49853166770367</v>
      </c>
      <c r="G4036">
        <f t="shared" ca="1" si="255"/>
        <v>138.00695404616721</v>
      </c>
    </row>
    <row r="4037" spans="4:7" x14ac:dyDescent="0.15">
      <c r="D4037">
        <f t="shared" ca="1" si="253"/>
        <v>697.37609345275223</v>
      </c>
      <c r="E4037">
        <f t="shared" ca="1" si="254"/>
        <v>0.93338007894358421</v>
      </c>
      <c r="F4037">
        <f t="shared" ca="1" si="252"/>
        <v>72.376093452752229</v>
      </c>
      <c r="G4037">
        <f t="shared" ca="1" si="255"/>
        <v>71.602217484039429</v>
      </c>
    </row>
    <row r="4038" spans="4:7" x14ac:dyDescent="0.15">
      <c r="D4038">
        <f t="shared" ca="1" si="253"/>
        <v>545.47005250508562</v>
      </c>
      <c r="E4038">
        <f t="shared" ca="1" si="254"/>
        <v>-0.66686747604471119</v>
      </c>
      <c r="F4038">
        <f t="shared" ca="1" si="252"/>
        <v>0</v>
      </c>
      <c r="G4038">
        <f t="shared" ca="1" si="255"/>
        <v>0</v>
      </c>
    </row>
    <row r="4039" spans="4:7" x14ac:dyDescent="0.15">
      <c r="D4039">
        <f t="shared" ca="1" si="253"/>
        <v>419.00844850486965</v>
      </c>
      <c r="E4039">
        <f t="shared" ca="1" si="254"/>
        <v>-2.384880538968746</v>
      </c>
      <c r="F4039">
        <f t="shared" ca="1" si="252"/>
        <v>0</v>
      </c>
      <c r="G4039">
        <f t="shared" ca="1" si="255"/>
        <v>0</v>
      </c>
    </row>
    <row r="4040" spans="4:7" x14ac:dyDescent="0.15">
      <c r="D4040">
        <f t="shared" ca="1" si="253"/>
        <v>652.60625236611781</v>
      </c>
      <c r="E4040">
        <f t="shared" ca="1" si="254"/>
        <v>0.50119525823359623</v>
      </c>
      <c r="F4040">
        <f t="shared" ca="1" si="252"/>
        <v>27.606252366117815</v>
      </c>
      <c r="G4040">
        <f t="shared" ca="1" si="255"/>
        <v>27.311074576419813</v>
      </c>
    </row>
    <row r="4041" spans="4:7" x14ac:dyDescent="0.15">
      <c r="D4041">
        <f t="shared" ca="1" si="253"/>
        <v>500.03662392718536</v>
      </c>
      <c r="E4041">
        <f t="shared" ca="1" si="254"/>
        <v>-1.2333350542541113</v>
      </c>
      <c r="F4041">
        <f t="shared" ca="1" si="252"/>
        <v>0</v>
      </c>
      <c r="G4041">
        <f t="shared" ca="1" si="255"/>
        <v>0</v>
      </c>
    </row>
    <row r="4042" spans="4:7" x14ac:dyDescent="0.15">
      <c r="D4042">
        <f t="shared" ca="1" si="253"/>
        <v>544.0759273042712</v>
      </c>
      <c r="E4042">
        <f t="shared" ca="1" si="254"/>
        <v>-0.68353646309442129</v>
      </c>
      <c r="F4042">
        <f t="shared" ca="1" si="252"/>
        <v>0</v>
      </c>
      <c r="G4042">
        <f t="shared" ca="1" si="255"/>
        <v>0</v>
      </c>
    </row>
    <row r="4043" spans="4:7" x14ac:dyDescent="0.15">
      <c r="D4043">
        <f t="shared" ca="1" si="253"/>
        <v>951.04429482568389</v>
      </c>
      <c r="E4043">
        <f t="shared" ca="1" si="254"/>
        <v>2.9541396841857668</v>
      </c>
      <c r="F4043">
        <f t="shared" ca="1" si="252"/>
        <v>326.04429482568389</v>
      </c>
      <c r="G4043">
        <f t="shared" ca="1" si="255"/>
        <v>322.5580905769533</v>
      </c>
    </row>
    <row r="4044" spans="4:7" x14ac:dyDescent="0.15">
      <c r="D4044">
        <f t="shared" ca="1" si="253"/>
        <v>582.42382099678491</v>
      </c>
      <c r="E4044">
        <f t="shared" ca="1" si="254"/>
        <v>-0.23989613759118814</v>
      </c>
      <c r="F4044">
        <f t="shared" ca="1" si="252"/>
        <v>0</v>
      </c>
      <c r="G4044">
        <f t="shared" ca="1" si="255"/>
        <v>0</v>
      </c>
    </row>
    <row r="4045" spans="4:7" x14ac:dyDescent="0.15">
      <c r="D4045">
        <f t="shared" ca="1" si="253"/>
        <v>608.99624963010342</v>
      </c>
      <c r="E4045">
        <f t="shared" ca="1" si="254"/>
        <v>5.0700858305470893E-2</v>
      </c>
      <c r="F4045">
        <f t="shared" ca="1" si="252"/>
        <v>0</v>
      </c>
      <c r="G4045">
        <f t="shared" ca="1" si="255"/>
        <v>0</v>
      </c>
    </row>
    <row r="4046" spans="4:7" x14ac:dyDescent="0.15">
      <c r="D4046">
        <f t="shared" ca="1" si="253"/>
        <v>651.34386125232231</v>
      </c>
      <c r="E4046">
        <f t="shared" ca="1" si="254"/>
        <v>0.4885832035546922</v>
      </c>
      <c r="F4046">
        <f t="shared" ca="1" si="252"/>
        <v>26.343861252322313</v>
      </c>
      <c r="G4046">
        <f t="shared" ca="1" si="255"/>
        <v>26.062181485237545</v>
      </c>
    </row>
    <row r="4047" spans="4:7" x14ac:dyDescent="0.15">
      <c r="D4047">
        <f t="shared" ca="1" si="253"/>
        <v>650.87436641548379</v>
      </c>
      <c r="E4047">
        <f t="shared" ca="1" si="254"/>
        <v>0.48388642779100355</v>
      </c>
      <c r="F4047">
        <f t="shared" ca="1" si="252"/>
        <v>25.874366415483792</v>
      </c>
      <c r="G4047">
        <f t="shared" ca="1" si="255"/>
        <v>25.597706686844472</v>
      </c>
    </row>
    <row r="4048" spans="4:7" x14ac:dyDescent="0.15">
      <c r="D4048">
        <f t="shared" ca="1" si="253"/>
        <v>563.11626208272344</v>
      </c>
      <c r="E4048">
        <f t="shared" ca="1" si="254"/>
        <v>-0.45948533173368067</v>
      </c>
      <c r="F4048">
        <f t="shared" ca="1" si="252"/>
        <v>0</v>
      </c>
      <c r="G4048">
        <f t="shared" ca="1" si="255"/>
        <v>0</v>
      </c>
    </row>
    <row r="4049" spans="4:7" x14ac:dyDescent="0.15">
      <c r="D4049">
        <f t="shared" ca="1" si="253"/>
        <v>535.98535459261382</v>
      </c>
      <c r="E4049">
        <f t="shared" ca="1" si="254"/>
        <v>-0.7811234138208234</v>
      </c>
      <c r="F4049">
        <f t="shared" ca="1" si="252"/>
        <v>0</v>
      </c>
      <c r="G4049">
        <f t="shared" ca="1" si="255"/>
        <v>0</v>
      </c>
    </row>
    <row r="4050" spans="4:7" x14ac:dyDescent="0.15">
      <c r="D4050">
        <f t="shared" ca="1" si="253"/>
        <v>626.21227634979368</v>
      </c>
      <c r="E4050">
        <f t="shared" ca="1" si="254"/>
        <v>0.23228316501587115</v>
      </c>
      <c r="F4050">
        <f t="shared" ca="1" si="252"/>
        <v>1.212276349793683</v>
      </c>
      <c r="G4050">
        <f t="shared" ca="1" si="255"/>
        <v>1.1993141755481687</v>
      </c>
    </row>
    <row r="4051" spans="4:7" x14ac:dyDescent="0.15">
      <c r="D4051">
        <f t="shared" ca="1" si="253"/>
        <v>590.07135889782455</v>
      </c>
      <c r="E4051">
        <f t="shared" ca="1" si="254"/>
        <v>-0.1549253805222241</v>
      </c>
      <c r="F4051">
        <f t="shared" ca="1" si="252"/>
        <v>0</v>
      </c>
      <c r="G4051">
        <f t="shared" ca="1" si="255"/>
        <v>0</v>
      </c>
    </row>
    <row r="4052" spans="4:7" x14ac:dyDescent="0.15">
      <c r="D4052">
        <f t="shared" ca="1" si="253"/>
        <v>824.72996965077948</v>
      </c>
      <c r="E4052">
        <f t="shared" ca="1" si="254"/>
        <v>2.0259180390989511</v>
      </c>
      <c r="F4052">
        <f t="shared" ca="1" si="252"/>
        <v>199.72996965077948</v>
      </c>
      <c r="G4052">
        <f t="shared" ca="1" si="255"/>
        <v>197.59437188125662</v>
      </c>
    </row>
    <row r="4053" spans="4:7" x14ac:dyDescent="0.15">
      <c r="D4053">
        <f t="shared" ca="1" si="253"/>
        <v>529.62600695799995</v>
      </c>
      <c r="E4053">
        <f t="shared" ca="1" si="254"/>
        <v>-0.85886826506021119</v>
      </c>
      <c r="F4053">
        <f t="shared" ca="1" si="252"/>
        <v>0</v>
      </c>
      <c r="G4053">
        <f t="shared" ca="1" si="255"/>
        <v>0</v>
      </c>
    </row>
    <row r="4054" spans="4:7" x14ac:dyDescent="0.15">
      <c r="D4054">
        <f t="shared" ca="1" si="253"/>
        <v>703.87865054146266</v>
      </c>
      <c r="E4054">
        <f t="shared" ca="1" si="254"/>
        <v>0.99383378809616651</v>
      </c>
      <c r="F4054">
        <f t="shared" ca="1" si="252"/>
        <v>78.878650541462662</v>
      </c>
      <c r="G4054">
        <f t="shared" ca="1" si="255"/>
        <v>78.035246467182503</v>
      </c>
    </row>
    <row r="4055" spans="4:7" x14ac:dyDescent="0.15">
      <c r="D4055">
        <f t="shared" ca="1" si="253"/>
        <v>574.44020359852198</v>
      </c>
      <c r="E4055">
        <f t="shared" ca="1" si="254"/>
        <v>-0.32979973119699618</v>
      </c>
      <c r="F4055">
        <f t="shared" ca="1" si="252"/>
        <v>0</v>
      </c>
      <c r="G4055">
        <f t="shared" ca="1" si="255"/>
        <v>0</v>
      </c>
    </row>
    <row r="4056" spans="4:7" x14ac:dyDescent="0.15">
      <c r="D4056">
        <f t="shared" ca="1" si="253"/>
        <v>588.25992435133526</v>
      </c>
      <c r="E4056">
        <f t="shared" ca="1" si="254"/>
        <v>-0.17495203188246025</v>
      </c>
      <c r="F4056">
        <f t="shared" ca="1" si="252"/>
        <v>0</v>
      </c>
      <c r="G4056">
        <f t="shared" ca="1" si="255"/>
        <v>0</v>
      </c>
    </row>
    <row r="4057" spans="4:7" x14ac:dyDescent="0.15">
      <c r="D4057">
        <f t="shared" ca="1" si="253"/>
        <v>509.5498692910993</v>
      </c>
      <c r="E4057">
        <f t="shared" ca="1" si="254"/>
        <v>-1.1105767790685395</v>
      </c>
      <c r="F4057">
        <f t="shared" ca="1" si="252"/>
        <v>0</v>
      </c>
      <c r="G4057">
        <f t="shared" ca="1" si="255"/>
        <v>0</v>
      </c>
    </row>
    <row r="4058" spans="4:7" x14ac:dyDescent="0.15">
      <c r="D4058">
        <f t="shared" ca="1" si="253"/>
        <v>618.48935560458835</v>
      </c>
      <c r="E4058">
        <f t="shared" ca="1" si="254"/>
        <v>0.15145277967460535</v>
      </c>
      <c r="F4058">
        <f t="shared" ca="1" si="252"/>
        <v>0</v>
      </c>
      <c r="G4058">
        <f t="shared" ca="1" si="255"/>
        <v>0</v>
      </c>
    </row>
    <row r="4059" spans="4:7" x14ac:dyDescent="0.15">
      <c r="D4059">
        <f t="shared" ca="1" si="253"/>
        <v>629.27554218658611</v>
      </c>
      <c r="E4059">
        <f t="shared" ca="1" si="254"/>
        <v>0.2640684275539773</v>
      </c>
      <c r="F4059">
        <f t="shared" ca="1" si="252"/>
        <v>4.2755421865861081</v>
      </c>
      <c r="G4059">
        <f t="shared" ca="1" si="255"/>
        <v>4.2298262713774939</v>
      </c>
    </row>
    <row r="4060" spans="4:7" x14ac:dyDescent="0.15">
      <c r="D4060">
        <f t="shared" ca="1" si="253"/>
        <v>745.4819203270448</v>
      </c>
      <c r="E4060">
        <f t="shared" ca="1" si="254"/>
        <v>1.3678781403159279</v>
      </c>
      <c r="F4060">
        <f t="shared" ca="1" si="252"/>
        <v>120.4819203270448</v>
      </c>
      <c r="G4060">
        <f t="shared" ca="1" si="255"/>
        <v>119.19367640066686</v>
      </c>
    </row>
    <row r="4061" spans="4:7" x14ac:dyDescent="0.15">
      <c r="D4061">
        <f t="shared" ca="1" si="253"/>
        <v>684.58925349386107</v>
      </c>
      <c r="E4061">
        <f t="shared" ca="1" si="254"/>
        <v>0.8128400677755796</v>
      </c>
      <c r="F4061">
        <f t="shared" ca="1" si="252"/>
        <v>59.589253493861065</v>
      </c>
      <c r="G4061">
        <f t="shared" ca="1" si="255"/>
        <v>58.952099855518611</v>
      </c>
    </row>
    <row r="4062" spans="4:7" x14ac:dyDescent="0.15">
      <c r="D4062">
        <f t="shared" ca="1" si="253"/>
        <v>519.17931880307697</v>
      </c>
      <c r="E4062">
        <f t="shared" ca="1" si="254"/>
        <v>-0.98863126188622752</v>
      </c>
      <c r="F4062">
        <f t="shared" ca="1" si="252"/>
        <v>0</v>
      </c>
      <c r="G4062">
        <f t="shared" ca="1" si="255"/>
        <v>0</v>
      </c>
    </row>
    <row r="4063" spans="4:7" x14ac:dyDescent="0.15">
      <c r="D4063">
        <f t="shared" ca="1" si="253"/>
        <v>463.56562338956394</v>
      </c>
      <c r="E4063">
        <f t="shared" ca="1" si="254"/>
        <v>-1.726633943437915</v>
      </c>
      <c r="F4063">
        <f t="shared" ca="1" si="252"/>
        <v>0</v>
      </c>
      <c r="G4063">
        <f t="shared" ca="1" si="255"/>
        <v>0</v>
      </c>
    </row>
    <row r="4064" spans="4:7" x14ac:dyDescent="0.15">
      <c r="D4064">
        <f t="shared" ca="1" si="253"/>
        <v>547.29174687928491</v>
      </c>
      <c r="E4064">
        <f t="shared" ca="1" si="254"/>
        <v>-0.64515030900249482</v>
      </c>
      <c r="F4064">
        <f t="shared" ca="1" si="252"/>
        <v>0</v>
      </c>
      <c r="G4064">
        <f t="shared" ca="1" si="255"/>
        <v>0</v>
      </c>
    </row>
    <row r="4065" spans="4:7" x14ac:dyDescent="0.15">
      <c r="D4065">
        <f t="shared" ca="1" si="253"/>
        <v>728.66641768078841</v>
      </c>
      <c r="E4065">
        <f t="shared" ca="1" si="254"/>
        <v>1.2192708001359445</v>
      </c>
      <c r="F4065">
        <f t="shared" ca="1" si="252"/>
        <v>103.66641768078841</v>
      </c>
      <c r="G4065">
        <f t="shared" ca="1" si="255"/>
        <v>102.55797225939968</v>
      </c>
    </row>
    <row r="4066" spans="4:7" x14ac:dyDescent="0.15">
      <c r="D4066">
        <f t="shared" ca="1" si="253"/>
        <v>648.17596032142694</v>
      </c>
      <c r="E4066">
        <f t="shared" ca="1" si="254"/>
        <v>0.45682599650016426</v>
      </c>
      <c r="F4066">
        <f t="shared" ca="1" si="252"/>
        <v>23.175960321426942</v>
      </c>
      <c r="G4066">
        <f t="shared" ca="1" si="255"/>
        <v>22.928153098226893</v>
      </c>
    </row>
    <row r="4067" spans="4:7" x14ac:dyDescent="0.15">
      <c r="D4067">
        <f t="shared" ca="1" si="253"/>
        <v>624.55664955991585</v>
      </c>
      <c r="E4067">
        <f t="shared" ca="1" si="254"/>
        <v>0.21503915078114574</v>
      </c>
      <c r="F4067">
        <f t="shared" ca="1" si="252"/>
        <v>0</v>
      </c>
      <c r="G4067">
        <f t="shared" ca="1" si="255"/>
        <v>0</v>
      </c>
    </row>
    <row r="4068" spans="4:7" x14ac:dyDescent="0.15">
      <c r="D4068">
        <f t="shared" ca="1" si="253"/>
        <v>537.71037672147088</v>
      </c>
      <c r="E4068">
        <f t="shared" ca="1" si="254"/>
        <v>-0.76019354170237319</v>
      </c>
      <c r="F4068">
        <f t="shared" ca="1" si="252"/>
        <v>0</v>
      </c>
      <c r="G4068">
        <f t="shared" ca="1" si="255"/>
        <v>0</v>
      </c>
    </row>
    <row r="4069" spans="4:7" x14ac:dyDescent="0.15">
      <c r="D4069">
        <f t="shared" ca="1" si="253"/>
        <v>492.54524067273098</v>
      </c>
      <c r="E4069">
        <f t="shared" ca="1" si="254"/>
        <v>-1.3316584079246323</v>
      </c>
      <c r="F4069">
        <f t="shared" ca="1" si="252"/>
        <v>0</v>
      </c>
      <c r="G4069">
        <f t="shared" ca="1" si="255"/>
        <v>0</v>
      </c>
    </row>
    <row r="4070" spans="4:7" x14ac:dyDescent="0.15">
      <c r="D4070">
        <f t="shared" ca="1" si="253"/>
        <v>686.28908099877253</v>
      </c>
      <c r="E4070">
        <f t="shared" ca="1" si="254"/>
        <v>0.82899328074481016</v>
      </c>
      <c r="F4070">
        <f t="shared" ca="1" si="252"/>
        <v>61.289080998772533</v>
      </c>
      <c r="G4070">
        <f t="shared" ca="1" si="255"/>
        <v>60.633752081905733</v>
      </c>
    </row>
    <row r="4071" spans="4:7" x14ac:dyDescent="0.15">
      <c r="D4071">
        <f t="shared" ca="1" si="253"/>
        <v>621.57592758692294</v>
      </c>
      <c r="E4071">
        <f t="shared" ca="1" si="254"/>
        <v>0.18387819252221596</v>
      </c>
      <c r="F4071">
        <f t="shared" ca="1" si="252"/>
        <v>0</v>
      </c>
      <c r="G4071">
        <f t="shared" ca="1" si="255"/>
        <v>0</v>
      </c>
    </row>
    <row r="4072" spans="4:7" x14ac:dyDescent="0.15">
      <c r="D4072">
        <f t="shared" ca="1" si="253"/>
        <v>499.09823688147077</v>
      </c>
      <c r="E4072">
        <f t="shared" ca="1" si="254"/>
        <v>-1.2455702458985216</v>
      </c>
      <c r="F4072">
        <f t="shared" ca="1" si="252"/>
        <v>0</v>
      </c>
      <c r="G4072">
        <f t="shared" ca="1" si="255"/>
        <v>0</v>
      </c>
    </row>
    <row r="4073" spans="4:7" x14ac:dyDescent="0.15">
      <c r="D4073">
        <f t="shared" ca="1" si="253"/>
        <v>615.52423570809162</v>
      </c>
      <c r="E4073">
        <f t="shared" ca="1" si="254"/>
        <v>0.12015050422145819</v>
      </c>
      <c r="F4073">
        <f t="shared" ca="1" si="252"/>
        <v>0</v>
      </c>
      <c r="G4073">
        <f t="shared" ca="1" si="255"/>
        <v>0</v>
      </c>
    </row>
    <row r="4074" spans="4:7" x14ac:dyDescent="0.15">
      <c r="D4074">
        <f t="shared" ca="1" si="253"/>
        <v>499.22228627302394</v>
      </c>
      <c r="E4074">
        <f t="shared" ca="1" si="254"/>
        <v>-1.24395150478085</v>
      </c>
      <c r="F4074">
        <f t="shared" ca="1" si="252"/>
        <v>0</v>
      </c>
      <c r="G4074">
        <f t="shared" ca="1" si="255"/>
        <v>0</v>
      </c>
    </row>
    <row r="4075" spans="4:7" x14ac:dyDescent="0.15">
      <c r="D4075">
        <f t="shared" ca="1" si="253"/>
        <v>517.22268428823077</v>
      </c>
      <c r="E4075">
        <f t="shared" ca="1" si="254"/>
        <v>-1.0132255773576997</v>
      </c>
      <c r="F4075">
        <f t="shared" ref="F4075:F4138" ca="1" si="256">MAX(D4075-$B$3,0)</f>
        <v>0</v>
      </c>
      <c r="G4075">
        <f t="shared" ca="1" si="255"/>
        <v>0</v>
      </c>
    </row>
    <row r="4076" spans="4:7" x14ac:dyDescent="0.15">
      <c r="D4076">
        <f t="shared" ca="1" si="253"/>
        <v>576.506316411434</v>
      </c>
      <c r="E4076">
        <f t="shared" ca="1" si="254"/>
        <v>-0.30641393770468633</v>
      </c>
      <c r="F4076">
        <f t="shared" ca="1" si="256"/>
        <v>0</v>
      </c>
      <c r="G4076">
        <f t="shared" ca="1" si="255"/>
        <v>0</v>
      </c>
    </row>
    <row r="4077" spans="4:7" x14ac:dyDescent="0.15">
      <c r="D4077">
        <f t="shared" ca="1" si="253"/>
        <v>682.44296798105881</v>
      </c>
      <c r="E4077">
        <f t="shared" ca="1" si="254"/>
        <v>0.79238683990917247</v>
      </c>
      <c r="F4077">
        <f t="shared" ca="1" si="256"/>
        <v>57.442967981058814</v>
      </c>
      <c r="G4077">
        <f t="shared" ca="1" si="255"/>
        <v>56.828763340114769</v>
      </c>
    </row>
    <row r="4078" spans="4:7" x14ac:dyDescent="0.15">
      <c r="D4078">
        <f t="shared" ca="1" si="253"/>
        <v>504.61968706757301</v>
      </c>
      <c r="E4078">
        <f t="shared" ca="1" si="254"/>
        <v>-1.1739066466512762</v>
      </c>
      <c r="F4078">
        <f t="shared" ca="1" si="256"/>
        <v>0</v>
      </c>
      <c r="G4078">
        <f t="shared" ca="1" si="255"/>
        <v>0</v>
      </c>
    </row>
    <row r="4079" spans="4:7" x14ac:dyDescent="0.15">
      <c r="D4079">
        <f t="shared" ca="1" si="253"/>
        <v>619.80170421714467</v>
      </c>
      <c r="E4079">
        <f t="shared" ca="1" si="254"/>
        <v>0.16525914619770732</v>
      </c>
      <c r="F4079">
        <f t="shared" ca="1" si="256"/>
        <v>0</v>
      </c>
      <c r="G4079">
        <f t="shared" ca="1" si="255"/>
        <v>0</v>
      </c>
    </row>
    <row r="4080" spans="4:7" x14ac:dyDescent="0.15">
      <c r="D4080">
        <f t="shared" ca="1" si="253"/>
        <v>552.36108703330945</v>
      </c>
      <c r="E4080">
        <f t="shared" ca="1" si="254"/>
        <v>-0.58509496359041868</v>
      </c>
      <c r="F4080">
        <f t="shared" ca="1" si="256"/>
        <v>0</v>
      </c>
      <c r="G4080">
        <f t="shared" ca="1" si="255"/>
        <v>0</v>
      </c>
    </row>
    <row r="4081" spans="4:7" x14ac:dyDescent="0.15">
      <c r="D4081">
        <f t="shared" ca="1" si="253"/>
        <v>514.71467627786728</v>
      </c>
      <c r="E4081">
        <f t="shared" ca="1" si="254"/>
        <v>-1.0448869103411276</v>
      </c>
      <c r="F4081">
        <f t="shared" ca="1" si="256"/>
        <v>0</v>
      </c>
      <c r="G4081">
        <f t="shared" ca="1" si="255"/>
        <v>0</v>
      </c>
    </row>
    <row r="4082" spans="4:7" x14ac:dyDescent="0.15">
      <c r="D4082">
        <f t="shared" ca="1" si="253"/>
        <v>660.4408127573422</v>
      </c>
      <c r="E4082">
        <f t="shared" ca="1" si="254"/>
        <v>0.57892589942849093</v>
      </c>
      <c r="F4082">
        <f t="shared" ca="1" si="256"/>
        <v>35.440812757342201</v>
      </c>
      <c r="G4082">
        <f t="shared" ca="1" si="255"/>
        <v>35.061864516339639</v>
      </c>
    </row>
    <row r="4083" spans="4:7" x14ac:dyDescent="0.15">
      <c r="D4083">
        <f t="shared" ca="1" si="253"/>
        <v>740.68589467877212</v>
      </c>
      <c r="E4083">
        <f t="shared" ca="1" si="254"/>
        <v>1.3258376367192286</v>
      </c>
      <c r="F4083">
        <f t="shared" ca="1" si="256"/>
        <v>115.68589467877212</v>
      </c>
      <c r="G4083">
        <f t="shared" ca="1" si="255"/>
        <v>114.44893189810773</v>
      </c>
    </row>
    <row r="4084" spans="4:7" x14ac:dyDescent="0.15">
      <c r="D4084">
        <f t="shared" ca="1" si="253"/>
        <v>575.6255713308542</v>
      </c>
      <c r="E4084">
        <f t="shared" ca="1" si="254"/>
        <v>-0.31637259691434699</v>
      </c>
      <c r="F4084">
        <f t="shared" ca="1" si="256"/>
        <v>0</v>
      </c>
      <c r="G4084">
        <f t="shared" ca="1" si="255"/>
        <v>0</v>
      </c>
    </row>
    <row r="4085" spans="4:7" x14ac:dyDescent="0.15">
      <c r="D4085">
        <f t="shared" ca="1" si="253"/>
        <v>672.89937513983944</v>
      </c>
      <c r="E4085">
        <f t="shared" ca="1" si="254"/>
        <v>0.70065442409166756</v>
      </c>
      <c r="F4085">
        <f t="shared" ca="1" si="256"/>
        <v>47.899375139839435</v>
      </c>
      <c r="G4085">
        <f t="shared" ca="1" si="255"/>
        <v>47.387214651911478</v>
      </c>
    </row>
    <row r="4086" spans="4:7" x14ac:dyDescent="0.15">
      <c r="D4086">
        <f t="shared" ca="1" si="253"/>
        <v>561.41889535978044</v>
      </c>
      <c r="E4086">
        <f t="shared" ca="1" si="254"/>
        <v>-0.47914860127814235</v>
      </c>
      <c r="F4086">
        <f t="shared" ca="1" si="256"/>
        <v>0</v>
      </c>
      <c r="G4086">
        <f t="shared" ca="1" si="255"/>
        <v>0</v>
      </c>
    </row>
    <row r="4087" spans="4:7" x14ac:dyDescent="0.15">
      <c r="D4087">
        <f t="shared" ca="1" si="253"/>
        <v>713.04812215786706</v>
      </c>
      <c r="E4087">
        <f t="shared" ca="1" si="254"/>
        <v>1.0781392522607458</v>
      </c>
      <c r="F4087">
        <f t="shared" ca="1" si="256"/>
        <v>88.048122157867056</v>
      </c>
      <c r="G4087">
        <f t="shared" ca="1" si="255"/>
        <v>87.106674193799421</v>
      </c>
    </row>
    <row r="4088" spans="4:7" x14ac:dyDescent="0.15">
      <c r="D4088">
        <f t="shared" ca="1" si="253"/>
        <v>542.79029874623006</v>
      </c>
      <c r="E4088">
        <f t="shared" ca="1" si="254"/>
        <v>-0.69894609898666082</v>
      </c>
      <c r="F4088">
        <f t="shared" ca="1" si="256"/>
        <v>0</v>
      </c>
      <c r="G4088">
        <f t="shared" ca="1" si="255"/>
        <v>0</v>
      </c>
    </row>
    <row r="4089" spans="4:7" x14ac:dyDescent="0.15">
      <c r="D4089">
        <f t="shared" ca="1" si="253"/>
        <v>655.49437085538943</v>
      </c>
      <c r="E4089">
        <f t="shared" ca="1" si="254"/>
        <v>0.52995780361620504</v>
      </c>
      <c r="F4089">
        <f t="shared" ca="1" si="256"/>
        <v>30.494370855389434</v>
      </c>
      <c r="G4089">
        <f t="shared" ca="1" si="255"/>
        <v>30.168312074648423</v>
      </c>
    </row>
    <row r="4090" spans="4:7" x14ac:dyDescent="0.15">
      <c r="D4090">
        <f t="shared" ca="1" si="253"/>
        <v>616.68458000169392</v>
      </c>
      <c r="E4090">
        <f t="shared" ca="1" si="254"/>
        <v>0.1324179866495736</v>
      </c>
      <c r="F4090">
        <f t="shared" ca="1" si="256"/>
        <v>0</v>
      </c>
      <c r="G4090">
        <f t="shared" ca="1" si="255"/>
        <v>0</v>
      </c>
    </row>
    <row r="4091" spans="4:7" x14ac:dyDescent="0.15">
      <c r="D4091">
        <f t="shared" ca="1" si="253"/>
        <v>576.50609526969663</v>
      </c>
      <c r="E4091">
        <f t="shared" ca="1" si="254"/>
        <v>-0.3064164362630119</v>
      </c>
      <c r="F4091">
        <f t="shared" ca="1" si="256"/>
        <v>0</v>
      </c>
      <c r="G4091">
        <f t="shared" ca="1" si="255"/>
        <v>0</v>
      </c>
    </row>
    <row r="4092" spans="4:7" x14ac:dyDescent="0.15">
      <c r="D4092">
        <f t="shared" ca="1" si="253"/>
        <v>541.20921270727274</v>
      </c>
      <c r="E4092">
        <f t="shared" ca="1" si="254"/>
        <v>-0.71794723130822002</v>
      </c>
      <c r="F4092">
        <f t="shared" ca="1" si="256"/>
        <v>0</v>
      </c>
      <c r="G4092">
        <f t="shared" ca="1" si="255"/>
        <v>0</v>
      </c>
    </row>
    <row r="4093" spans="4:7" x14ac:dyDescent="0.15">
      <c r="D4093">
        <f t="shared" ca="1" si="253"/>
        <v>574.77459659815202</v>
      </c>
      <c r="E4093">
        <f t="shared" ca="1" si="254"/>
        <v>-0.32600912440962909</v>
      </c>
      <c r="F4093">
        <f t="shared" ca="1" si="256"/>
        <v>0</v>
      </c>
      <c r="G4093">
        <f t="shared" ca="1" si="255"/>
        <v>0</v>
      </c>
    </row>
    <row r="4094" spans="4:7" x14ac:dyDescent="0.15">
      <c r="D4094">
        <f t="shared" ca="1" si="253"/>
        <v>556.59923492959058</v>
      </c>
      <c r="E4094">
        <f t="shared" ca="1" si="254"/>
        <v>-0.53530807664217095</v>
      </c>
      <c r="F4094">
        <f t="shared" ca="1" si="256"/>
        <v>0</v>
      </c>
      <c r="G4094">
        <f t="shared" ca="1" si="255"/>
        <v>0</v>
      </c>
    </row>
    <row r="4095" spans="4:7" x14ac:dyDescent="0.15">
      <c r="D4095">
        <f t="shared" ca="1" si="253"/>
        <v>817.22741756259506</v>
      </c>
      <c r="E4095">
        <f t="shared" ca="1" si="254"/>
        <v>1.9663925576367307</v>
      </c>
      <c r="F4095">
        <f t="shared" ca="1" si="256"/>
        <v>192.22741756259506</v>
      </c>
      <c r="G4095">
        <f t="shared" ca="1" si="255"/>
        <v>190.17204027041603</v>
      </c>
    </row>
    <row r="4096" spans="4:7" x14ac:dyDescent="0.15">
      <c r="D4096">
        <f t="shared" ca="1" si="253"/>
        <v>539.06329220026646</v>
      </c>
      <c r="E4096">
        <f t="shared" ca="1" si="254"/>
        <v>-0.7438254057269682</v>
      </c>
      <c r="F4096">
        <f t="shared" ca="1" si="256"/>
        <v>0</v>
      </c>
      <c r="G4096">
        <f t="shared" ca="1" si="255"/>
        <v>0</v>
      </c>
    </row>
    <row r="4097" spans="4:7" x14ac:dyDescent="0.15">
      <c r="D4097">
        <f t="shared" ca="1" si="253"/>
        <v>494.36325567800782</v>
      </c>
      <c r="E4097">
        <f t="shared" ca="1" si="254"/>
        <v>-1.3076604756257784</v>
      </c>
      <c r="F4097">
        <f t="shared" ca="1" si="256"/>
        <v>0</v>
      </c>
      <c r="G4097">
        <f t="shared" ca="1" si="255"/>
        <v>0</v>
      </c>
    </row>
    <row r="4098" spans="4:7" x14ac:dyDescent="0.15">
      <c r="D4098">
        <f t="shared" ca="1" si="253"/>
        <v>636.70441565085014</v>
      </c>
      <c r="E4098">
        <f t="shared" ca="1" si="254"/>
        <v>0.34051427030684317</v>
      </c>
      <c r="F4098">
        <f t="shared" ca="1" si="256"/>
        <v>11.704415650850137</v>
      </c>
      <c r="G4098">
        <f t="shared" ca="1" si="255"/>
        <v>11.579267061476052</v>
      </c>
    </row>
    <row r="4099" spans="4:7" x14ac:dyDescent="0.15">
      <c r="D4099">
        <f t="shared" ref="D4099:D4162" ca="1" si="257">$B$2 * EXP(($B$4 - ($B$6^2)/2)*$B$5 + $B$6*SQRT($B$5)*E4099)</f>
        <v>793.14234727836367</v>
      </c>
      <c r="E4099">
        <f t="shared" ref="E4099:E4162" ca="1" si="258">_xlfn.NORM.S.INV(RAND())</f>
        <v>1.7715393980060594</v>
      </c>
      <c r="F4099">
        <f t="shared" ca="1" si="256"/>
        <v>168.14234727836367</v>
      </c>
      <c r="G4099">
        <f t="shared" ref="G4099:G4162" ca="1" si="259">F4099* EXP(-$B$4*$B$5)</f>
        <v>166.34449779970078</v>
      </c>
    </row>
    <row r="4100" spans="4:7" x14ac:dyDescent="0.15">
      <c r="D4100">
        <f t="shared" ca="1" si="257"/>
        <v>625.86949001979576</v>
      </c>
      <c r="E4100">
        <f t="shared" ca="1" si="258"/>
        <v>0.22871665398940424</v>
      </c>
      <c r="F4100">
        <f t="shared" ca="1" si="256"/>
        <v>0.86949001979576224</v>
      </c>
      <c r="G4100">
        <f t="shared" ca="1" si="259"/>
        <v>0.86019306275849383</v>
      </c>
    </row>
    <row r="4101" spans="4:7" x14ac:dyDescent="0.15">
      <c r="D4101">
        <f t="shared" ca="1" si="257"/>
        <v>737.156745533802</v>
      </c>
      <c r="E4101">
        <f t="shared" ca="1" si="258"/>
        <v>1.2947279668944072</v>
      </c>
      <c r="F4101">
        <f t="shared" ca="1" si="256"/>
        <v>112.156745533802</v>
      </c>
      <c r="G4101">
        <f t="shared" ca="1" si="259"/>
        <v>110.95751791654592</v>
      </c>
    </row>
    <row r="4102" spans="4:7" x14ac:dyDescent="0.15">
      <c r="D4102">
        <f t="shared" ca="1" si="257"/>
        <v>685.33048806658644</v>
      </c>
      <c r="E4102">
        <f t="shared" ca="1" si="258"/>
        <v>0.81988883782112931</v>
      </c>
      <c r="F4102">
        <f t="shared" ca="1" si="256"/>
        <v>60.33048806658644</v>
      </c>
      <c r="G4102">
        <f t="shared" ca="1" si="259"/>
        <v>59.685408832986681</v>
      </c>
    </row>
    <row r="4103" spans="4:7" x14ac:dyDescent="0.15">
      <c r="D4103">
        <f t="shared" ca="1" si="257"/>
        <v>627.94754973038812</v>
      </c>
      <c r="E4103">
        <f t="shared" ca="1" si="258"/>
        <v>0.250307865371102</v>
      </c>
      <c r="F4103">
        <f t="shared" ca="1" si="256"/>
        <v>2.9475497303881184</v>
      </c>
      <c r="G4103">
        <f t="shared" ca="1" si="259"/>
        <v>2.9160332752422993</v>
      </c>
    </row>
    <row r="4104" spans="4:7" x14ac:dyDescent="0.15">
      <c r="D4104">
        <f t="shared" ca="1" si="257"/>
        <v>600.41905186342456</v>
      </c>
      <c r="E4104">
        <f t="shared" ca="1" si="258"/>
        <v>-4.1690213055063804E-2</v>
      </c>
      <c r="F4104">
        <f t="shared" ca="1" si="256"/>
        <v>0</v>
      </c>
      <c r="G4104">
        <f t="shared" ca="1" si="259"/>
        <v>0</v>
      </c>
    </row>
    <row r="4105" spans="4:7" x14ac:dyDescent="0.15">
      <c r="D4105">
        <f t="shared" ca="1" si="257"/>
        <v>613.60562447115637</v>
      </c>
      <c r="E4105">
        <f t="shared" ca="1" si="258"/>
        <v>9.9815590972837459E-2</v>
      </c>
      <c r="F4105">
        <f t="shared" ca="1" si="256"/>
        <v>0</v>
      </c>
      <c r="G4105">
        <f t="shared" ca="1" si="259"/>
        <v>0</v>
      </c>
    </row>
    <row r="4106" spans="4:7" x14ac:dyDescent="0.15">
      <c r="D4106">
        <f t="shared" ca="1" si="257"/>
        <v>657.13297107025426</v>
      </c>
      <c r="E4106">
        <f t="shared" ca="1" si="258"/>
        <v>0.54622020004679817</v>
      </c>
      <c r="F4106">
        <f t="shared" ca="1" si="256"/>
        <v>32.132971070254257</v>
      </c>
      <c r="G4106">
        <f t="shared" ca="1" si="259"/>
        <v>31.789391679210627</v>
      </c>
    </row>
    <row r="4107" spans="4:7" x14ac:dyDescent="0.15">
      <c r="D4107">
        <f t="shared" ca="1" si="257"/>
        <v>662.63041710922266</v>
      </c>
      <c r="E4107">
        <f t="shared" ca="1" si="258"/>
        <v>0.60048524506954981</v>
      </c>
      <c r="F4107">
        <f t="shared" ca="1" si="256"/>
        <v>37.630417109222662</v>
      </c>
      <c r="G4107">
        <f t="shared" ca="1" si="259"/>
        <v>37.228056687373183</v>
      </c>
    </row>
    <row r="4108" spans="4:7" x14ac:dyDescent="0.15">
      <c r="D4108">
        <f t="shared" ca="1" si="257"/>
        <v>642.2752679380983</v>
      </c>
      <c r="E4108">
        <f t="shared" ca="1" si="258"/>
        <v>0.39725742809273451</v>
      </c>
      <c r="F4108">
        <f t="shared" ca="1" si="256"/>
        <v>17.275267938098295</v>
      </c>
      <c r="G4108">
        <f t="shared" ca="1" si="259"/>
        <v>17.090553427096172</v>
      </c>
    </row>
    <row r="4109" spans="4:7" x14ac:dyDescent="0.15">
      <c r="D4109">
        <f t="shared" ca="1" si="257"/>
        <v>794.71771587355261</v>
      </c>
      <c r="E4109">
        <f t="shared" ca="1" si="258"/>
        <v>1.7844641690147487</v>
      </c>
      <c r="F4109">
        <f t="shared" ca="1" si="256"/>
        <v>169.71771587355261</v>
      </c>
      <c r="G4109">
        <f t="shared" ca="1" si="259"/>
        <v>167.90302188395353</v>
      </c>
    </row>
    <row r="4110" spans="4:7" x14ac:dyDescent="0.15">
      <c r="D4110">
        <f t="shared" ca="1" si="257"/>
        <v>728.26914939422625</v>
      </c>
      <c r="E4110">
        <f t="shared" ca="1" si="258"/>
        <v>1.2157186090552408</v>
      </c>
      <c r="F4110">
        <f t="shared" ca="1" si="256"/>
        <v>103.26914939422625</v>
      </c>
      <c r="G4110">
        <f t="shared" ca="1" si="259"/>
        <v>102.16495173429348</v>
      </c>
    </row>
    <row r="4111" spans="4:7" x14ac:dyDescent="0.15">
      <c r="D4111">
        <f t="shared" ca="1" si="257"/>
        <v>516.48827153903972</v>
      </c>
      <c r="E4111">
        <f t="shared" ca="1" si="258"/>
        <v>-1.0224809501967065</v>
      </c>
      <c r="F4111">
        <f t="shared" ca="1" si="256"/>
        <v>0</v>
      </c>
      <c r="G4111">
        <f t="shared" ca="1" si="259"/>
        <v>0</v>
      </c>
    </row>
    <row r="4112" spans="4:7" x14ac:dyDescent="0.15">
      <c r="D4112">
        <f t="shared" ca="1" si="257"/>
        <v>500.97372445683516</v>
      </c>
      <c r="E4112">
        <f t="shared" ca="1" si="258"/>
        <v>-1.2211395292773908</v>
      </c>
      <c r="F4112">
        <f t="shared" ca="1" si="256"/>
        <v>0</v>
      </c>
      <c r="G4112">
        <f t="shared" ca="1" si="259"/>
        <v>0</v>
      </c>
    </row>
    <row r="4113" spans="4:7" x14ac:dyDescent="0.15">
      <c r="D4113">
        <f t="shared" ca="1" si="257"/>
        <v>616.00473364371453</v>
      </c>
      <c r="E4113">
        <f t="shared" ca="1" si="258"/>
        <v>0.1252332650341445</v>
      </c>
      <c r="F4113">
        <f t="shared" ca="1" si="256"/>
        <v>0</v>
      </c>
      <c r="G4113">
        <f t="shared" ca="1" si="259"/>
        <v>0</v>
      </c>
    </row>
    <row r="4114" spans="4:7" x14ac:dyDescent="0.15">
      <c r="D4114">
        <f t="shared" ca="1" si="257"/>
        <v>580.81592173863066</v>
      </c>
      <c r="E4114">
        <f t="shared" ca="1" si="258"/>
        <v>-0.25790319033842179</v>
      </c>
      <c r="F4114">
        <f t="shared" ca="1" si="256"/>
        <v>0</v>
      </c>
      <c r="G4114">
        <f t="shared" ca="1" si="259"/>
        <v>0</v>
      </c>
    </row>
    <row r="4115" spans="4:7" x14ac:dyDescent="0.15">
      <c r="D4115">
        <f t="shared" ca="1" si="257"/>
        <v>637.96965519679907</v>
      </c>
      <c r="E4115">
        <f t="shared" ca="1" si="258"/>
        <v>0.3534451033897934</v>
      </c>
      <c r="F4115">
        <f t="shared" ca="1" si="256"/>
        <v>12.969655196799067</v>
      </c>
      <c r="G4115">
        <f t="shared" ca="1" si="259"/>
        <v>12.830978128163881</v>
      </c>
    </row>
    <row r="4116" spans="4:7" x14ac:dyDescent="0.15">
      <c r="D4116">
        <f t="shared" ca="1" si="257"/>
        <v>512.6612207789251</v>
      </c>
      <c r="E4116">
        <f t="shared" ca="1" si="258"/>
        <v>-1.0709250084002966</v>
      </c>
      <c r="F4116">
        <f t="shared" ca="1" si="256"/>
        <v>0</v>
      </c>
      <c r="G4116">
        <f t="shared" ca="1" si="259"/>
        <v>0</v>
      </c>
    </row>
    <row r="4117" spans="4:7" x14ac:dyDescent="0.15">
      <c r="D4117">
        <f t="shared" ca="1" si="257"/>
        <v>693.46432288911797</v>
      </c>
      <c r="E4117">
        <f t="shared" ca="1" si="258"/>
        <v>0.89674054219329524</v>
      </c>
      <c r="F4117">
        <f t="shared" ca="1" si="256"/>
        <v>68.464322889117966</v>
      </c>
      <c r="G4117">
        <f t="shared" ca="1" si="259"/>
        <v>67.732273234729391</v>
      </c>
    </row>
    <row r="4118" spans="4:7" x14ac:dyDescent="0.15">
      <c r="D4118">
        <f t="shared" ca="1" si="257"/>
        <v>646.03357323589648</v>
      </c>
      <c r="E4118">
        <f t="shared" ca="1" si="258"/>
        <v>0.43526114356573103</v>
      </c>
      <c r="F4118">
        <f t="shared" ca="1" si="256"/>
        <v>21.033573235896483</v>
      </c>
      <c r="G4118">
        <f t="shared" ca="1" si="259"/>
        <v>20.808673326452666</v>
      </c>
    </row>
    <row r="4119" spans="4:7" x14ac:dyDescent="0.15">
      <c r="D4119">
        <f t="shared" ca="1" si="257"/>
        <v>522.23481158703862</v>
      </c>
      <c r="E4119">
        <f t="shared" ca="1" si="258"/>
        <v>-0.95040940346527425</v>
      </c>
      <c r="F4119">
        <f t="shared" ca="1" si="256"/>
        <v>0</v>
      </c>
      <c r="G4119">
        <f t="shared" ca="1" si="259"/>
        <v>0</v>
      </c>
    </row>
    <row r="4120" spans="4:7" x14ac:dyDescent="0.15">
      <c r="D4120">
        <f t="shared" ca="1" si="257"/>
        <v>450.0019231612435</v>
      </c>
      <c r="E4120">
        <f t="shared" ca="1" si="258"/>
        <v>-1.9200632123538746</v>
      </c>
      <c r="F4120">
        <f t="shared" ca="1" si="256"/>
        <v>0</v>
      </c>
      <c r="G4120">
        <f t="shared" ca="1" si="259"/>
        <v>0</v>
      </c>
    </row>
    <row r="4121" spans="4:7" x14ac:dyDescent="0.15">
      <c r="D4121">
        <f t="shared" ca="1" si="257"/>
        <v>624.12769175280698</v>
      </c>
      <c r="E4121">
        <f t="shared" ca="1" si="258"/>
        <v>0.21056392774143451</v>
      </c>
      <c r="F4121">
        <f t="shared" ca="1" si="256"/>
        <v>0</v>
      </c>
      <c r="G4121">
        <f t="shared" ca="1" si="259"/>
        <v>0</v>
      </c>
    </row>
    <row r="4122" spans="4:7" x14ac:dyDescent="0.15">
      <c r="D4122">
        <f t="shared" ca="1" si="257"/>
        <v>621.68367938360382</v>
      </c>
      <c r="E4122">
        <f t="shared" ca="1" si="258"/>
        <v>0.18500724844856578</v>
      </c>
      <c r="F4122">
        <f t="shared" ca="1" si="256"/>
        <v>0</v>
      </c>
      <c r="G4122">
        <f t="shared" ca="1" si="259"/>
        <v>0</v>
      </c>
    </row>
    <row r="4123" spans="4:7" x14ac:dyDescent="0.15">
      <c r="D4123">
        <f t="shared" ca="1" si="257"/>
        <v>565.56666800002938</v>
      </c>
      <c r="E4123">
        <f t="shared" ca="1" si="258"/>
        <v>-0.43120271977879537</v>
      </c>
      <c r="F4123">
        <f t="shared" ca="1" si="256"/>
        <v>0</v>
      </c>
      <c r="G4123">
        <f t="shared" ca="1" si="259"/>
        <v>0</v>
      </c>
    </row>
    <row r="4124" spans="4:7" x14ac:dyDescent="0.15">
      <c r="D4124">
        <f t="shared" ca="1" si="257"/>
        <v>636.0558762678312</v>
      </c>
      <c r="E4124">
        <f t="shared" ca="1" si="258"/>
        <v>0.33387618955796189</v>
      </c>
      <c r="F4124">
        <f t="shared" ca="1" si="256"/>
        <v>11.055876267831195</v>
      </c>
      <c r="G4124">
        <f t="shared" ca="1" si="259"/>
        <v>10.937662137327978</v>
      </c>
    </row>
    <row r="4125" spans="4:7" x14ac:dyDescent="0.15">
      <c r="D4125">
        <f t="shared" ca="1" si="257"/>
        <v>689.51068281981964</v>
      </c>
      <c r="E4125">
        <f t="shared" ca="1" si="258"/>
        <v>0.859498221248438</v>
      </c>
      <c r="F4125">
        <f t="shared" ca="1" si="256"/>
        <v>64.510682819819635</v>
      </c>
      <c r="G4125">
        <f t="shared" ca="1" si="259"/>
        <v>63.820907166314619</v>
      </c>
    </row>
    <row r="4126" spans="4:7" x14ac:dyDescent="0.15">
      <c r="D4126">
        <f t="shared" ca="1" si="257"/>
        <v>725.19662987802201</v>
      </c>
      <c r="E4126">
        <f t="shared" ca="1" si="258"/>
        <v>1.1881799212321889</v>
      </c>
      <c r="F4126">
        <f t="shared" ca="1" si="256"/>
        <v>100.19662987802201</v>
      </c>
      <c r="G4126">
        <f t="shared" ca="1" si="259"/>
        <v>99.125284903327696</v>
      </c>
    </row>
    <row r="4127" spans="4:7" x14ac:dyDescent="0.15">
      <c r="D4127">
        <f t="shared" ca="1" si="257"/>
        <v>731.0631264529062</v>
      </c>
      <c r="E4127">
        <f t="shared" ca="1" si="258"/>
        <v>1.2406600726968033</v>
      </c>
      <c r="F4127">
        <f t="shared" ca="1" si="256"/>
        <v>106.0631264529062</v>
      </c>
      <c r="G4127">
        <f t="shared" ca="1" si="259"/>
        <v>104.92905440213941</v>
      </c>
    </row>
    <row r="4128" spans="4:7" x14ac:dyDescent="0.15">
      <c r="D4128">
        <f t="shared" ca="1" si="257"/>
        <v>814.11723919173721</v>
      </c>
      <c r="E4128">
        <f t="shared" ca="1" si="258"/>
        <v>1.9415559169045578</v>
      </c>
      <c r="F4128">
        <f t="shared" ca="1" si="256"/>
        <v>189.11723919173721</v>
      </c>
      <c r="G4128">
        <f t="shared" ca="1" si="259"/>
        <v>187.09511724928481</v>
      </c>
    </row>
    <row r="4129" spans="4:7" x14ac:dyDescent="0.15">
      <c r="D4129">
        <f t="shared" ca="1" si="257"/>
        <v>532.73491181355723</v>
      </c>
      <c r="E4129">
        <f t="shared" ca="1" si="258"/>
        <v>-0.82074506553742133</v>
      </c>
      <c r="F4129">
        <f t="shared" ca="1" si="256"/>
        <v>0</v>
      </c>
      <c r="G4129">
        <f t="shared" ca="1" si="259"/>
        <v>0</v>
      </c>
    </row>
    <row r="4130" spans="4:7" x14ac:dyDescent="0.15">
      <c r="D4130">
        <f t="shared" ca="1" si="257"/>
        <v>502.42738127881563</v>
      </c>
      <c r="E4130">
        <f t="shared" ca="1" si="258"/>
        <v>-1.2022665537695878</v>
      </c>
      <c r="F4130">
        <f t="shared" ca="1" si="256"/>
        <v>0</v>
      </c>
      <c r="G4130">
        <f t="shared" ca="1" si="259"/>
        <v>0</v>
      </c>
    </row>
    <row r="4131" spans="4:7" x14ac:dyDescent="0.15">
      <c r="D4131">
        <f t="shared" ca="1" si="257"/>
        <v>589.42478605631788</v>
      </c>
      <c r="E4131">
        <f t="shared" ca="1" si="258"/>
        <v>-0.16206662223952537</v>
      </c>
      <c r="F4131">
        <f t="shared" ca="1" si="256"/>
        <v>0</v>
      </c>
      <c r="G4131">
        <f t="shared" ca="1" si="259"/>
        <v>0</v>
      </c>
    </row>
    <row r="4132" spans="4:7" x14ac:dyDescent="0.15">
      <c r="D4132">
        <f t="shared" ca="1" si="257"/>
        <v>538.8201718304681</v>
      </c>
      <c r="E4132">
        <f t="shared" ca="1" si="258"/>
        <v>-0.74676374745451546</v>
      </c>
      <c r="F4132">
        <f t="shared" ca="1" si="256"/>
        <v>0</v>
      </c>
      <c r="G4132">
        <f t="shared" ca="1" si="259"/>
        <v>0</v>
      </c>
    </row>
    <row r="4133" spans="4:7" x14ac:dyDescent="0.15">
      <c r="D4133">
        <f t="shared" ca="1" si="257"/>
        <v>683.74307454242091</v>
      </c>
      <c r="E4133">
        <f t="shared" ca="1" si="258"/>
        <v>0.80478399385015931</v>
      </c>
      <c r="F4133">
        <f t="shared" ca="1" si="256"/>
        <v>58.743074542420914</v>
      </c>
      <c r="G4133">
        <f t="shared" ca="1" si="259"/>
        <v>58.114968609259975</v>
      </c>
    </row>
    <row r="4134" spans="4:7" x14ac:dyDescent="0.15">
      <c r="D4134">
        <f t="shared" ca="1" si="257"/>
        <v>612.69528908877624</v>
      </c>
      <c r="E4134">
        <f t="shared" ca="1" si="258"/>
        <v>9.0144906629073498E-2</v>
      </c>
      <c r="F4134">
        <f t="shared" ca="1" si="256"/>
        <v>0</v>
      </c>
      <c r="G4134">
        <f t="shared" ca="1" si="259"/>
        <v>0</v>
      </c>
    </row>
    <row r="4135" spans="4:7" x14ac:dyDescent="0.15">
      <c r="D4135">
        <f t="shared" ca="1" si="257"/>
        <v>614.10776783563722</v>
      </c>
      <c r="E4135">
        <f t="shared" ca="1" si="258"/>
        <v>0.10514382775223888</v>
      </c>
      <c r="F4135">
        <f t="shared" ca="1" si="256"/>
        <v>0</v>
      </c>
      <c r="G4135">
        <f t="shared" ca="1" si="259"/>
        <v>0</v>
      </c>
    </row>
    <row r="4136" spans="4:7" x14ac:dyDescent="0.15">
      <c r="D4136">
        <f t="shared" ca="1" si="257"/>
        <v>551.43304580707468</v>
      </c>
      <c r="E4136">
        <f t="shared" ca="1" si="258"/>
        <v>-0.59604793735202033</v>
      </c>
      <c r="F4136">
        <f t="shared" ca="1" si="256"/>
        <v>0</v>
      </c>
      <c r="G4136">
        <f t="shared" ca="1" si="259"/>
        <v>0</v>
      </c>
    </row>
    <row r="4137" spans="4:7" x14ac:dyDescent="0.15">
      <c r="D4137">
        <f t="shared" ca="1" si="257"/>
        <v>645.55750650773803</v>
      </c>
      <c r="E4137">
        <f t="shared" ca="1" si="258"/>
        <v>0.43045943751734494</v>
      </c>
      <c r="F4137">
        <f t="shared" ca="1" si="256"/>
        <v>20.557506507738026</v>
      </c>
      <c r="G4137">
        <f t="shared" ca="1" si="259"/>
        <v>20.33769690619631</v>
      </c>
    </row>
    <row r="4138" spans="4:7" x14ac:dyDescent="0.15">
      <c r="D4138">
        <f t="shared" ca="1" si="257"/>
        <v>544.73251503726669</v>
      </c>
      <c r="E4138">
        <f t="shared" ca="1" si="258"/>
        <v>-0.6756805965946675</v>
      </c>
      <c r="F4138">
        <f t="shared" ca="1" si="256"/>
        <v>0</v>
      </c>
      <c r="G4138">
        <f t="shared" ca="1" si="259"/>
        <v>0</v>
      </c>
    </row>
    <row r="4139" spans="4:7" x14ac:dyDescent="0.15">
      <c r="D4139">
        <f t="shared" ca="1" si="257"/>
        <v>685.21199527724957</v>
      </c>
      <c r="E4139">
        <f t="shared" ca="1" si="258"/>
        <v>0.81876254276209792</v>
      </c>
      <c r="F4139">
        <f t="shared" ref="F4139:F4202" ca="1" si="260">MAX(D4139-$B$3,0)</f>
        <v>60.211995277249571</v>
      </c>
      <c r="G4139">
        <f t="shared" ca="1" si="259"/>
        <v>59.568183018941781</v>
      </c>
    </row>
    <row r="4140" spans="4:7" x14ac:dyDescent="0.15">
      <c r="D4140">
        <f t="shared" ca="1" si="257"/>
        <v>681.83418158626193</v>
      </c>
      <c r="E4140">
        <f t="shared" ca="1" si="258"/>
        <v>0.78657364186331136</v>
      </c>
      <c r="F4140">
        <f t="shared" ca="1" si="260"/>
        <v>56.834181586261934</v>
      </c>
      <c r="G4140">
        <f t="shared" ca="1" si="259"/>
        <v>56.226486348333957</v>
      </c>
    </row>
    <row r="4141" spans="4:7" x14ac:dyDescent="0.15">
      <c r="D4141">
        <f t="shared" ca="1" si="257"/>
        <v>559.19580380901141</v>
      </c>
      <c r="E4141">
        <f t="shared" ca="1" si="258"/>
        <v>-0.50499228157768561</v>
      </c>
      <c r="F4141">
        <f t="shared" ca="1" si="260"/>
        <v>0</v>
      </c>
      <c r="G4141">
        <f t="shared" ca="1" si="259"/>
        <v>0</v>
      </c>
    </row>
    <row r="4142" spans="4:7" x14ac:dyDescent="0.15">
      <c r="D4142">
        <f t="shared" ca="1" si="257"/>
        <v>713.33280824333281</v>
      </c>
      <c r="E4142">
        <f t="shared" ca="1" si="258"/>
        <v>1.0807393129159648</v>
      </c>
      <c r="F4142">
        <f t="shared" ca="1" si="260"/>
        <v>88.332808243332806</v>
      </c>
      <c r="G4142">
        <f t="shared" ca="1" si="259"/>
        <v>87.38831629457826</v>
      </c>
    </row>
    <row r="4143" spans="4:7" x14ac:dyDescent="0.15">
      <c r="D4143">
        <f t="shared" ca="1" si="257"/>
        <v>609.66599705078886</v>
      </c>
      <c r="E4143">
        <f t="shared" ca="1" si="258"/>
        <v>5.7860322034948682E-2</v>
      </c>
      <c r="F4143">
        <f t="shared" ca="1" si="260"/>
        <v>0</v>
      </c>
      <c r="G4143">
        <f t="shared" ca="1" si="259"/>
        <v>0</v>
      </c>
    </row>
    <row r="4144" spans="4:7" x14ac:dyDescent="0.15">
      <c r="D4144">
        <f t="shared" ca="1" si="257"/>
        <v>486.33317716081274</v>
      </c>
      <c r="E4144">
        <f t="shared" ca="1" si="258"/>
        <v>-1.4143317931692692</v>
      </c>
      <c r="F4144">
        <f t="shared" ca="1" si="260"/>
        <v>0</v>
      </c>
      <c r="G4144">
        <f t="shared" ca="1" si="259"/>
        <v>0</v>
      </c>
    </row>
    <row r="4145" spans="4:7" x14ac:dyDescent="0.15">
      <c r="D4145">
        <f t="shared" ca="1" si="257"/>
        <v>540.19334688158756</v>
      </c>
      <c r="E4145">
        <f t="shared" ca="1" si="258"/>
        <v>-0.73018498878337201</v>
      </c>
      <c r="F4145">
        <f t="shared" ca="1" si="260"/>
        <v>0</v>
      </c>
      <c r="G4145">
        <f t="shared" ca="1" si="259"/>
        <v>0</v>
      </c>
    </row>
    <row r="4146" spans="4:7" x14ac:dyDescent="0.15">
      <c r="D4146">
        <f t="shared" ca="1" si="257"/>
        <v>552.62270868624614</v>
      </c>
      <c r="E4146">
        <f t="shared" ca="1" si="258"/>
        <v>-0.58201056467980983</v>
      </c>
      <c r="F4146">
        <f t="shared" ca="1" si="260"/>
        <v>0</v>
      </c>
      <c r="G4146">
        <f t="shared" ca="1" si="259"/>
        <v>0</v>
      </c>
    </row>
    <row r="4147" spans="4:7" x14ac:dyDescent="0.15">
      <c r="D4147">
        <f t="shared" ca="1" si="257"/>
        <v>684.95058552414991</v>
      </c>
      <c r="E4147">
        <f t="shared" ca="1" si="258"/>
        <v>0.81627710755251259</v>
      </c>
      <c r="F4147">
        <f t="shared" ca="1" si="260"/>
        <v>59.950585524149915</v>
      </c>
      <c r="G4147">
        <f t="shared" ca="1" si="259"/>
        <v>59.309568370085252</v>
      </c>
    </row>
    <row r="4148" spans="4:7" x14ac:dyDescent="0.15">
      <c r="D4148">
        <f t="shared" ca="1" si="257"/>
        <v>520.2135338452232</v>
      </c>
      <c r="E4148">
        <f t="shared" ca="1" si="258"/>
        <v>-0.97566890351347124</v>
      </c>
      <c r="F4148">
        <f t="shared" ca="1" si="260"/>
        <v>0</v>
      </c>
      <c r="G4148">
        <f t="shared" ca="1" si="259"/>
        <v>0</v>
      </c>
    </row>
    <row r="4149" spans="4:7" x14ac:dyDescent="0.15">
      <c r="D4149">
        <f t="shared" ca="1" si="257"/>
        <v>459.85140194441806</v>
      </c>
      <c r="E4149">
        <f t="shared" ca="1" si="258"/>
        <v>-1.7790331866659308</v>
      </c>
      <c r="F4149">
        <f t="shared" ca="1" si="260"/>
        <v>0</v>
      </c>
      <c r="G4149">
        <f t="shared" ca="1" si="259"/>
        <v>0</v>
      </c>
    </row>
    <row r="4150" spans="4:7" x14ac:dyDescent="0.15">
      <c r="D4150">
        <f t="shared" ca="1" si="257"/>
        <v>575.51028084872928</v>
      </c>
      <c r="E4150">
        <f t="shared" ca="1" si="258"/>
        <v>-0.31767732386554498</v>
      </c>
      <c r="F4150">
        <f t="shared" ca="1" si="260"/>
        <v>0</v>
      </c>
      <c r="G4150">
        <f t="shared" ca="1" si="259"/>
        <v>0</v>
      </c>
    </row>
    <row r="4151" spans="4:7" x14ac:dyDescent="0.15">
      <c r="D4151">
        <f t="shared" ca="1" si="257"/>
        <v>455.08984294103362</v>
      </c>
      <c r="E4151">
        <f t="shared" ca="1" si="258"/>
        <v>-1.846830524727493</v>
      </c>
      <c r="F4151">
        <f t="shared" ca="1" si="260"/>
        <v>0</v>
      </c>
      <c r="G4151">
        <f t="shared" ca="1" si="259"/>
        <v>0</v>
      </c>
    </row>
    <row r="4152" spans="4:7" x14ac:dyDescent="0.15">
      <c r="D4152">
        <f t="shared" ca="1" si="257"/>
        <v>700.1296435059794</v>
      </c>
      <c r="E4152">
        <f t="shared" ca="1" si="258"/>
        <v>0.95904811820771119</v>
      </c>
      <c r="F4152">
        <f t="shared" ca="1" si="260"/>
        <v>75.129643505979402</v>
      </c>
      <c r="G4152">
        <f t="shared" ca="1" si="259"/>
        <v>74.32632540916623</v>
      </c>
    </row>
    <row r="4153" spans="4:7" x14ac:dyDescent="0.15">
      <c r="D4153">
        <f t="shared" ca="1" si="257"/>
        <v>548.58103566075363</v>
      </c>
      <c r="E4153">
        <f t="shared" ca="1" si="258"/>
        <v>-0.629823807916574</v>
      </c>
      <c r="F4153">
        <f t="shared" ca="1" si="260"/>
        <v>0</v>
      </c>
      <c r="G4153">
        <f t="shared" ca="1" si="259"/>
        <v>0</v>
      </c>
    </row>
    <row r="4154" spans="4:7" x14ac:dyDescent="0.15">
      <c r="D4154">
        <f t="shared" ca="1" si="257"/>
        <v>651.91857369694742</v>
      </c>
      <c r="E4154">
        <f t="shared" ca="1" si="258"/>
        <v>0.49432795851809225</v>
      </c>
      <c r="F4154">
        <f t="shared" ca="1" si="260"/>
        <v>26.918573696947419</v>
      </c>
      <c r="G4154">
        <f t="shared" ca="1" si="259"/>
        <v>26.630748860011572</v>
      </c>
    </row>
    <row r="4155" spans="4:7" x14ac:dyDescent="0.15">
      <c r="D4155">
        <f t="shared" ca="1" si="257"/>
        <v>488.5445605654881</v>
      </c>
      <c r="E4155">
        <f t="shared" ca="1" si="258"/>
        <v>-1.3847811188856314</v>
      </c>
      <c r="F4155">
        <f t="shared" ca="1" si="260"/>
        <v>0</v>
      </c>
      <c r="G4155">
        <f t="shared" ca="1" si="259"/>
        <v>0</v>
      </c>
    </row>
    <row r="4156" spans="4:7" x14ac:dyDescent="0.15">
      <c r="D4156">
        <f t="shared" ca="1" si="257"/>
        <v>552.45404263945693</v>
      </c>
      <c r="E4156">
        <f t="shared" ca="1" si="258"/>
        <v>-0.58399889247701786</v>
      </c>
      <c r="F4156">
        <f t="shared" ca="1" si="260"/>
        <v>0</v>
      </c>
      <c r="G4156">
        <f t="shared" ca="1" si="259"/>
        <v>0</v>
      </c>
    </row>
    <row r="4157" spans="4:7" x14ac:dyDescent="0.15">
      <c r="D4157">
        <f t="shared" ca="1" si="257"/>
        <v>551.53272913674823</v>
      </c>
      <c r="E4157">
        <f t="shared" ca="1" si="258"/>
        <v>-0.59487056655986625</v>
      </c>
      <c r="F4157">
        <f t="shared" ca="1" si="260"/>
        <v>0</v>
      </c>
      <c r="G4157">
        <f t="shared" ca="1" si="259"/>
        <v>0</v>
      </c>
    </row>
    <row r="4158" spans="4:7" x14ac:dyDescent="0.15">
      <c r="D4158">
        <f t="shared" ca="1" si="257"/>
        <v>780.46656271481174</v>
      </c>
      <c r="E4158">
        <f t="shared" ca="1" si="258"/>
        <v>1.6665996072352871</v>
      </c>
      <c r="F4158">
        <f t="shared" ca="1" si="260"/>
        <v>155.46656271481174</v>
      </c>
      <c r="G4158">
        <f t="shared" ca="1" si="259"/>
        <v>153.80424811500654</v>
      </c>
    </row>
    <row r="4159" spans="4:7" x14ac:dyDescent="0.15">
      <c r="D4159">
        <f t="shared" ca="1" si="257"/>
        <v>477.44784640671242</v>
      </c>
      <c r="E4159">
        <f t="shared" ca="1" si="258"/>
        <v>-1.5344365724915823</v>
      </c>
      <c r="F4159">
        <f t="shared" ca="1" si="260"/>
        <v>0</v>
      </c>
      <c r="G4159">
        <f t="shared" ca="1" si="259"/>
        <v>0</v>
      </c>
    </row>
    <row r="4160" spans="4:7" x14ac:dyDescent="0.15">
      <c r="D4160">
        <f t="shared" ca="1" si="257"/>
        <v>594.82893081482575</v>
      </c>
      <c r="E4160">
        <f t="shared" ca="1" si="258"/>
        <v>-0.10261852086388421</v>
      </c>
      <c r="F4160">
        <f t="shared" ca="1" si="260"/>
        <v>0</v>
      </c>
      <c r="G4160">
        <f t="shared" ca="1" si="259"/>
        <v>0</v>
      </c>
    </row>
    <row r="4161" spans="4:7" x14ac:dyDescent="0.15">
      <c r="D4161">
        <f t="shared" ca="1" si="257"/>
        <v>545.14468458455462</v>
      </c>
      <c r="E4161">
        <f t="shared" ca="1" si="258"/>
        <v>-0.67075395338284594</v>
      </c>
      <c r="F4161">
        <f t="shared" ca="1" si="260"/>
        <v>0</v>
      </c>
      <c r="G4161">
        <f t="shared" ca="1" si="259"/>
        <v>0</v>
      </c>
    </row>
    <row r="4162" spans="4:7" x14ac:dyDescent="0.15">
      <c r="D4162">
        <f t="shared" ca="1" si="257"/>
        <v>533.45719071789222</v>
      </c>
      <c r="E4162">
        <f t="shared" ca="1" si="258"/>
        <v>-0.81191991153616061</v>
      </c>
      <c r="F4162">
        <f t="shared" ca="1" si="260"/>
        <v>0</v>
      </c>
      <c r="G4162">
        <f t="shared" ca="1" si="259"/>
        <v>0</v>
      </c>
    </row>
    <row r="4163" spans="4:7" x14ac:dyDescent="0.15">
      <c r="D4163">
        <f t="shared" ref="D4163:D4226" ca="1" si="261">$B$2 * EXP(($B$4 - ($B$6^2)/2)*$B$5 + $B$6*SQRT($B$5)*E4163)</f>
        <v>619.77768667394753</v>
      </c>
      <c r="E4163">
        <f t="shared" ref="E4163:E4226" ca="1" si="262">_xlfn.NORM.S.INV(RAND())</f>
        <v>0.16500673594570306</v>
      </c>
      <c r="F4163">
        <f t="shared" ca="1" si="260"/>
        <v>0</v>
      </c>
      <c r="G4163">
        <f t="shared" ref="G4163:G4226" ca="1" si="263">F4163* EXP(-$B$4*$B$5)</f>
        <v>0</v>
      </c>
    </row>
    <row r="4164" spans="4:7" x14ac:dyDescent="0.15">
      <c r="D4164">
        <f t="shared" ca="1" si="261"/>
        <v>652.73198134055917</v>
      </c>
      <c r="E4164">
        <f t="shared" ca="1" si="262"/>
        <v>0.50245003096648233</v>
      </c>
      <c r="F4164">
        <f t="shared" ca="1" si="260"/>
        <v>27.731981340559173</v>
      </c>
      <c r="G4164">
        <f t="shared" ca="1" si="263"/>
        <v>27.435459203200921</v>
      </c>
    </row>
    <row r="4165" spans="4:7" x14ac:dyDescent="0.15">
      <c r="D4165">
        <f t="shared" ca="1" si="261"/>
        <v>602.26794081379683</v>
      </c>
      <c r="E4165">
        <f t="shared" ca="1" si="262"/>
        <v>-2.166342452128318E-2</v>
      </c>
      <c r="F4165">
        <f t="shared" ca="1" si="260"/>
        <v>0</v>
      </c>
      <c r="G4165">
        <f t="shared" ca="1" si="263"/>
        <v>0</v>
      </c>
    </row>
    <row r="4166" spans="4:7" x14ac:dyDescent="0.15">
      <c r="D4166">
        <f t="shared" ca="1" si="261"/>
        <v>663.31459965072531</v>
      </c>
      <c r="E4166">
        <f t="shared" ca="1" si="262"/>
        <v>0.60720725683120058</v>
      </c>
      <c r="F4166">
        <f t="shared" ca="1" si="260"/>
        <v>38.314599650725313</v>
      </c>
      <c r="G4166">
        <f t="shared" ca="1" si="263"/>
        <v>37.904923658197411</v>
      </c>
    </row>
    <row r="4167" spans="4:7" x14ac:dyDescent="0.15">
      <c r="D4167">
        <f t="shared" ca="1" si="261"/>
        <v>441.31098586103809</v>
      </c>
      <c r="E4167">
        <f t="shared" ca="1" si="262"/>
        <v>-2.0470922305685817</v>
      </c>
      <c r="F4167">
        <f t="shared" ca="1" si="260"/>
        <v>0</v>
      </c>
      <c r="G4167">
        <f t="shared" ca="1" si="263"/>
        <v>0</v>
      </c>
    </row>
    <row r="4168" spans="4:7" x14ac:dyDescent="0.15">
      <c r="D4168">
        <f t="shared" ca="1" si="261"/>
        <v>670.49734667564132</v>
      </c>
      <c r="E4168">
        <f t="shared" ca="1" si="262"/>
        <v>0.67736133514240437</v>
      </c>
      <c r="F4168">
        <f t="shared" ca="1" si="260"/>
        <v>45.497346675641325</v>
      </c>
      <c r="G4168">
        <f t="shared" ca="1" si="263"/>
        <v>45.010869697501313</v>
      </c>
    </row>
    <row r="4169" spans="4:7" x14ac:dyDescent="0.15">
      <c r="D4169">
        <f t="shared" ca="1" si="261"/>
        <v>653.45835417724891</v>
      </c>
      <c r="E4169">
        <f t="shared" ca="1" si="262"/>
        <v>0.50969448949594642</v>
      </c>
      <c r="F4169">
        <f t="shared" ca="1" si="260"/>
        <v>28.458354177248907</v>
      </c>
      <c r="G4169">
        <f t="shared" ca="1" si="263"/>
        <v>28.154065352634913</v>
      </c>
    </row>
    <row r="4170" spans="4:7" x14ac:dyDescent="0.15">
      <c r="D4170">
        <f t="shared" ca="1" si="261"/>
        <v>549.86791887329662</v>
      </c>
      <c r="E4170">
        <f t="shared" ca="1" si="262"/>
        <v>-0.61456178113365534</v>
      </c>
      <c r="F4170">
        <f t="shared" ca="1" si="260"/>
        <v>0</v>
      </c>
      <c r="G4170">
        <f t="shared" ca="1" si="263"/>
        <v>0</v>
      </c>
    </row>
    <row r="4171" spans="4:7" x14ac:dyDescent="0.15">
      <c r="D4171">
        <f t="shared" ca="1" si="261"/>
        <v>766.41624277903952</v>
      </c>
      <c r="E4171">
        <f t="shared" ca="1" si="262"/>
        <v>1.5482699784428506</v>
      </c>
      <c r="F4171">
        <f t="shared" ca="1" si="260"/>
        <v>141.41624277903952</v>
      </c>
      <c r="G4171">
        <f t="shared" ca="1" si="263"/>
        <v>139.90416017480507</v>
      </c>
    </row>
    <row r="4172" spans="4:7" x14ac:dyDescent="0.15">
      <c r="D4172">
        <f t="shared" ca="1" si="261"/>
        <v>642.98801150081511</v>
      </c>
      <c r="E4172">
        <f t="shared" ca="1" si="262"/>
        <v>0.40448169869856637</v>
      </c>
      <c r="F4172">
        <f t="shared" ca="1" si="260"/>
        <v>17.988011500815105</v>
      </c>
      <c r="G4172">
        <f t="shared" ca="1" si="263"/>
        <v>17.795676032550329</v>
      </c>
    </row>
    <row r="4173" spans="4:7" x14ac:dyDescent="0.15">
      <c r="D4173">
        <f t="shared" ca="1" si="261"/>
        <v>636.89500513945006</v>
      </c>
      <c r="E4173">
        <f t="shared" ca="1" si="262"/>
        <v>0.34246375061216311</v>
      </c>
      <c r="F4173">
        <f t="shared" ca="1" si="260"/>
        <v>11.895005139450063</v>
      </c>
      <c r="G4173">
        <f t="shared" ca="1" si="263"/>
        <v>11.767818686216787</v>
      </c>
    </row>
    <row r="4174" spans="4:7" x14ac:dyDescent="0.15">
      <c r="D4174">
        <f t="shared" ca="1" si="261"/>
        <v>501.29620307437483</v>
      </c>
      <c r="E4174">
        <f t="shared" ca="1" si="262"/>
        <v>-1.2169480338618903</v>
      </c>
      <c r="F4174">
        <f t="shared" ca="1" si="260"/>
        <v>0</v>
      </c>
      <c r="G4174">
        <f t="shared" ca="1" si="263"/>
        <v>0</v>
      </c>
    </row>
    <row r="4175" spans="4:7" x14ac:dyDescent="0.15">
      <c r="D4175">
        <f t="shared" ca="1" si="261"/>
        <v>557.93935212613474</v>
      </c>
      <c r="E4175">
        <f t="shared" ca="1" si="262"/>
        <v>-0.51964415011409415</v>
      </c>
      <c r="F4175">
        <f t="shared" ca="1" si="260"/>
        <v>0</v>
      </c>
      <c r="G4175">
        <f t="shared" ca="1" si="263"/>
        <v>0</v>
      </c>
    </row>
    <row r="4176" spans="4:7" x14ac:dyDescent="0.15">
      <c r="D4176">
        <f t="shared" ca="1" si="261"/>
        <v>670.49789207610115</v>
      </c>
      <c r="E4176">
        <f t="shared" ca="1" si="262"/>
        <v>0.6773666334970061</v>
      </c>
      <c r="F4176">
        <f t="shared" ca="1" si="260"/>
        <v>45.497892076101152</v>
      </c>
      <c r="G4176">
        <f t="shared" ca="1" si="263"/>
        <v>45.011409266307496</v>
      </c>
    </row>
    <row r="4177" spans="4:7" x14ac:dyDescent="0.15">
      <c r="D4177">
        <f t="shared" ca="1" si="261"/>
        <v>720.83493523034599</v>
      </c>
      <c r="E4177">
        <f t="shared" ca="1" si="262"/>
        <v>1.1488854400295823</v>
      </c>
      <c r="F4177">
        <f t="shared" ca="1" si="260"/>
        <v>95.834935230345991</v>
      </c>
      <c r="G4177">
        <f t="shared" ca="1" si="263"/>
        <v>94.810227349610102</v>
      </c>
    </row>
    <row r="4178" spans="4:7" x14ac:dyDescent="0.15">
      <c r="D4178">
        <f t="shared" ca="1" si="261"/>
        <v>692.39542428965422</v>
      </c>
      <c r="E4178">
        <f t="shared" ca="1" si="262"/>
        <v>0.88669276328119551</v>
      </c>
      <c r="F4178">
        <f t="shared" ca="1" si="260"/>
        <v>67.395424289654215</v>
      </c>
      <c r="G4178">
        <f t="shared" ca="1" si="263"/>
        <v>66.674803753634066</v>
      </c>
    </row>
    <row r="4179" spans="4:7" x14ac:dyDescent="0.15">
      <c r="D4179">
        <f t="shared" ca="1" si="261"/>
        <v>782.44676654142108</v>
      </c>
      <c r="E4179">
        <f t="shared" ca="1" si="262"/>
        <v>1.6831050808145804</v>
      </c>
      <c r="F4179">
        <f t="shared" ca="1" si="260"/>
        <v>157.44676654142108</v>
      </c>
      <c r="G4179">
        <f t="shared" ca="1" si="263"/>
        <v>155.76327876023154</v>
      </c>
    </row>
    <row r="4180" spans="4:7" x14ac:dyDescent="0.15">
      <c r="D4180">
        <f t="shared" ca="1" si="261"/>
        <v>540.33866463836694</v>
      </c>
      <c r="E4180">
        <f t="shared" ca="1" si="262"/>
        <v>-0.7284329899723645</v>
      </c>
      <c r="F4180">
        <f t="shared" ca="1" si="260"/>
        <v>0</v>
      </c>
      <c r="G4180">
        <f t="shared" ca="1" si="263"/>
        <v>0</v>
      </c>
    </row>
    <row r="4181" spans="4:7" x14ac:dyDescent="0.15">
      <c r="D4181">
        <f t="shared" ca="1" si="261"/>
        <v>490.51217862605279</v>
      </c>
      <c r="E4181">
        <f t="shared" ca="1" si="262"/>
        <v>-1.3586001158667098</v>
      </c>
      <c r="F4181">
        <f t="shared" ca="1" si="260"/>
        <v>0</v>
      </c>
      <c r="G4181">
        <f t="shared" ca="1" si="263"/>
        <v>0</v>
      </c>
    </row>
    <row r="4182" spans="4:7" x14ac:dyDescent="0.15">
      <c r="D4182">
        <f t="shared" ca="1" si="261"/>
        <v>611.67159364168504</v>
      </c>
      <c r="E4182">
        <f t="shared" ca="1" si="262"/>
        <v>7.9252795695850434E-2</v>
      </c>
      <c r="F4182">
        <f t="shared" ca="1" si="260"/>
        <v>0</v>
      </c>
      <c r="G4182">
        <f t="shared" ca="1" si="263"/>
        <v>0</v>
      </c>
    </row>
    <row r="4183" spans="4:7" x14ac:dyDescent="0.15">
      <c r="D4183">
        <f t="shared" ca="1" si="261"/>
        <v>576.52506279259114</v>
      </c>
      <c r="E4183">
        <f t="shared" ca="1" si="262"/>
        <v>-0.30620213618423525</v>
      </c>
      <c r="F4183">
        <f t="shared" ca="1" si="260"/>
        <v>0</v>
      </c>
      <c r="G4183">
        <f t="shared" ca="1" si="263"/>
        <v>0</v>
      </c>
    </row>
    <row r="4184" spans="4:7" x14ac:dyDescent="0.15">
      <c r="D4184">
        <f t="shared" ca="1" si="261"/>
        <v>728.38819355772262</v>
      </c>
      <c r="E4184">
        <f t="shared" ca="1" si="262"/>
        <v>1.2167832507319316</v>
      </c>
      <c r="F4184">
        <f t="shared" ca="1" si="260"/>
        <v>103.38819355772262</v>
      </c>
      <c r="G4184">
        <f t="shared" ca="1" si="263"/>
        <v>102.2827230269709</v>
      </c>
    </row>
    <row r="4185" spans="4:7" x14ac:dyDescent="0.15">
      <c r="D4185">
        <f t="shared" ca="1" si="261"/>
        <v>547.89562595780239</v>
      </c>
      <c r="E4185">
        <f t="shared" ca="1" si="262"/>
        <v>-0.63796716857514224</v>
      </c>
      <c r="F4185">
        <f t="shared" ca="1" si="260"/>
        <v>0</v>
      </c>
      <c r="G4185">
        <f t="shared" ca="1" si="263"/>
        <v>0</v>
      </c>
    </row>
    <row r="4186" spans="4:7" x14ac:dyDescent="0.15">
      <c r="D4186">
        <f t="shared" ca="1" si="261"/>
        <v>618.94447799205659</v>
      </c>
      <c r="E4186">
        <f t="shared" ca="1" si="262"/>
        <v>0.15624414173129969</v>
      </c>
      <c r="F4186">
        <f t="shared" ca="1" si="260"/>
        <v>0</v>
      </c>
      <c r="G4186">
        <f t="shared" ca="1" si="263"/>
        <v>0</v>
      </c>
    </row>
    <row r="4187" spans="4:7" x14ac:dyDescent="0.15">
      <c r="D4187">
        <f t="shared" ca="1" si="261"/>
        <v>692.32047226116379</v>
      </c>
      <c r="E4187">
        <f t="shared" ca="1" si="262"/>
        <v>0.88598762308767498</v>
      </c>
      <c r="F4187">
        <f t="shared" ca="1" si="260"/>
        <v>67.320472261163786</v>
      </c>
      <c r="G4187">
        <f t="shared" ca="1" si="263"/>
        <v>66.600653144105181</v>
      </c>
    </row>
    <row r="4188" spans="4:7" x14ac:dyDescent="0.15">
      <c r="D4188">
        <f t="shared" ca="1" si="261"/>
        <v>457.99152951027435</v>
      </c>
      <c r="E4188">
        <f t="shared" ca="1" si="262"/>
        <v>-1.8054310114186545</v>
      </c>
      <c r="F4188">
        <f t="shared" ca="1" si="260"/>
        <v>0</v>
      </c>
      <c r="G4188">
        <f t="shared" ca="1" si="263"/>
        <v>0</v>
      </c>
    </row>
    <row r="4189" spans="4:7" x14ac:dyDescent="0.15">
      <c r="D4189">
        <f t="shared" ca="1" si="261"/>
        <v>649.99178147298028</v>
      </c>
      <c r="E4189">
        <f t="shared" ca="1" si="262"/>
        <v>0.4750479652603386</v>
      </c>
      <c r="F4189">
        <f t="shared" ca="1" si="260"/>
        <v>24.991781472980279</v>
      </c>
      <c r="G4189">
        <f t="shared" ca="1" si="263"/>
        <v>24.724558717860358</v>
      </c>
    </row>
    <row r="4190" spans="4:7" x14ac:dyDescent="0.15">
      <c r="D4190">
        <f t="shared" ca="1" si="261"/>
        <v>483.74767573542454</v>
      </c>
      <c r="E4190">
        <f t="shared" ca="1" si="262"/>
        <v>-1.4490526659986456</v>
      </c>
      <c r="F4190">
        <f t="shared" ca="1" si="260"/>
        <v>0</v>
      </c>
      <c r="G4190">
        <f t="shared" ca="1" si="263"/>
        <v>0</v>
      </c>
    </row>
    <row r="4191" spans="4:7" x14ac:dyDescent="0.15">
      <c r="D4191">
        <f t="shared" ca="1" si="261"/>
        <v>520.60617496262421</v>
      </c>
      <c r="E4191">
        <f t="shared" ca="1" si="262"/>
        <v>-0.97075447471580634</v>
      </c>
      <c r="F4191">
        <f t="shared" ca="1" si="260"/>
        <v>0</v>
      </c>
      <c r="G4191">
        <f t="shared" ca="1" si="263"/>
        <v>0</v>
      </c>
    </row>
    <row r="4192" spans="4:7" x14ac:dyDescent="0.15">
      <c r="D4192">
        <f t="shared" ca="1" si="261"/>
        <v>740.42194966025875</v>
      </c>
      <c r="E4192">
        <f t="shared" ca="1" si="262"/>
        <v>1.3235160786595113</v>
      </c>
      <c r="F4192">
        <f t="shared" ca="1" si="260"/>
        <v>115.42194966025875</v>
      </c>
      <c r="G4192">
        <f t="shared" ca="1" si="263"/>
        <v>114.18780909197339</v>
      </c>
    </row>
    <row r="4193" spans="4:7" x14ac:dyDescent="0.15">
      <c r="D4193">
        <f t="shared" ca="1" si="261"/>
        <v>607.45009310996807</v>
      </c>
      <c r="E4193">
        <f t="shared" ca="1" si="262"/>
        <v>3.4142644348461301E-2</v>
      </c>
      <c r="F4193">
        <f t="shared" ca="1" si="260"/>
        <v>0</v>
      </c>
      <c r="G4193">
        <f t="shared" ca="1" si="263"/>
        <v>0</v>
      </c>
    </row>
    <row r="4194" spans="4:7" x14ac:dyDescent="0.15">
      <c r="D4194">
        <f t="shared" ca="1" si="261"/>
        <v>497.81422066772484</v>
      </c>
      <c r="E4194">
        <f t="shared" ca="1" si="262"/>
        <v>-1.2623492616546714</v>
      </c>
      <c r="F4194">
        <f t="shared" ca="1" si="260"/>
        <v>0</v>
      </c>
      <c r="G4194">
        <f t="shared" ca="1" si="263"/>
        <v>0</v>
      </c>
    </row>
    <row r="4195" spans="4:7" x14ac:dyDescent="0.15">
      <c r="D4195">
        <f t="shared" ca="1" si="261"/>
        <v>546.99499194884947</v>
      </c>
      <c r="E4195">
        <f t="shared" ca="1" si="262"/>
        <v>-0.64868311325651873</v>
      </c>
      <c r="F4195">
        <f t="shared" ca="1" si="260"/>
        <v>0</v>
      </c>
      <c r="G4195">
        <f t="shared" ca="1" si="263"/>
        <v>0</v>
      </c>
    </row>
    <row r="4196" spans="4:7" x14ac:dyDescent="0.15">
      <c r="D4196">
        <f t="shared" ca="1" si="261"/>
        <v>472.98285956786356</v>
      </c>
      <c r="E4196">
        <f t="shared" ca="1" si="262"/>
        <v>-1.5956371719729938</v>
      </c>
      <c r="F4196">
        <f t="shared" ca="1" si="260"/>
        <v>0</v>
      </c>
      <c r="G4196">
        <f t="shared" ca="1" si="263"/>
        <v>0</v>
      </c>
    </row>
    <row r="4197" spans="4:7" x14ac:dyDescent="0.15">
      <c r="D4197">
        <f t="shared" ca="1" si="261"/>
        <v>607.48303805924832</v>
      </c>
      <c r="E4197">
        <f t="shared" ca="1" si="262"/>
        <v>3.4495900086496695E-2</v>
      </c>
      <c r="F4197">
        <f t="shared" ca="1" si="260"/>
        <v>0</v>
      </c>
      <c r="G4197">
        <f t="shared" ca="1" si="263"/>
        <v>0</v>
      </c>
    </row>
    <row r="4198" spans="4:7" x14ac:dyDescent="0.15">
      <c r="D4198">
        <f t="shared" ca="1" si="261"/>
        <v>593.26711256597775</v>
      </c>
      <c r="E4198">
        <f t="shared" ca="1" si="262"/>
        <v>-0.11974357489999861</v>
      </c>
      <c r="F4198">
        <f t="shared" ca="1" si="260"/>
        <v>0</v>
      </c>
      <c r="G4198">
        <f t="shared" ca="1" si="263"/>
        <v>0</v>
      </c>
    </row>
    <row r="4199" spans="4:7" x14ac:dyDescent="0.15">
      <c r="D4199">
        <f t="shared" ca="1" si="261"/>
        <v>537.9124729757491</v>
      </c>
      <c r="E4199">
        <f t="shared" ca="1" si="262"/>
        <v>-0.7577458821743922</v>
      </c>
      <c r="F4199">
        <f t="shared" ca="1" si="260"/>
        <v>0</v>
      </c>
      <c r="G4199">
        <f t="shared" ca="1" si="263"/>
        <v>0</v>
      </c>
    </row>
    <row r="4200" spans="4:7" x14ac:dyDescent="0.15">
      <c r="D4200">
        <f t="shared" ca="1" si="261"/>
        <v>725.21688302576968</v>
      </c>
      <c r="E4200">
        <f t="shared" ca="1" si="262"/>
        <v>1.1883618299240093</v>
      </c>
      <c r="F4200">
        <f t="shared" ca="1" si="260"/>
        <v>100.21688302576968</v>
      </c>
      <c r="G4200">
        <f t="shared" ca="1" si="263"/>
        <v>99.14532149580711</v>
      </c>
    </row>
    <row r="4201" spans="4:7" x14ac:dyDescent="0.15">
      <c r="D4201">
        <f t="shared" ca="1" si="261"/>
        <v>847.42184908661659</v>
      </c>
      <c r="E4201">
        <f t="shared" ca="1" si="262"/>
        <v>2.2027147497331923</v>
      </c>
      <c r="F4201">
        <f t="shared" ca="1" si="260"/>
        <v>222.42184908661659</v>
      </c>
      <c r="G4201">
        <f t="shared" ca="1" si="263"/>
        <v>220.043620092575</v>
      </c>
    </row>
    <row r="4202" spans="4:7" x14ac:dyDescent="0.15">
      <c r="D4202">
        <f t="shared" ca="1" si="261"/>
        <v>522.91050029496159</v>
      </c>
      <c r="E4202">
        <f t="shared" ca="1" si="262"/>
        <v>-0.94198725676728134</v>
      </c>
      <c r="F4202">
        <f t="shared" ca="1" si="260"/>
        <v>0</v>
      </c>
      <c r="G4202">
        <f t="shared" ca="1" si="263"/>
        <v>0</v>
      </c>
    </row>
    <row r="4203" spans="4:7" x14ac:dyDescent="0.15">
      <c r="D4203">
        <f t="shared" ca="1" si="261"/>
        <v>459.43734581877317</v>
      </c>
      <c r="E4203">
        <f t="shared" ca="1" si="262"/>
        <v>-1.7849007806700703</v>
      </c>
      <c r="F4203">
        <f t="shared" ref="F4203:F4266" ca="1" si="264">MAX(D4203-$B$3,0)</f>
        <v>0</v>
      </c>
      <c r="G4203">
        <f t="shared" ca="1" si="263"/>
        <v>0</v>
      </c>
    </row>
    <row r="4204" spans="4:7" x14ac:dyDescent="0.15">
      <c r="D4204">
        <f t="shared" ca="1" si="261"/>
        <v>592.56161934754141</v>
      </c>
      <c r="E4204">
        <f t="shared" ca="1" si="262"/>
        <v>-0.12749396714976077</v>
      </c>
      <c r="F4204">
        <f t="shared" ca="1" si="264"/>
        <v>0</v>
      </c>
      <c r="G4204">
        <f t="shared" ca="1" si="263"/>
        <v>0</v>
      </c>
    </row>
    <row r="4205" spans="4:7" x14ac:dyDescent="0.15">
      <c r="D4205">
        <f t="shared" ca="1" si="261"/>
        <v>579.5741784323684</v>
      </c>
      <c r="E4205">
        <f t="shared" ca="1" si="262"/>
        <v>-0.27184376688194617</v>
      </c>
      <c r="F4205">
        <f t="shared" ca="1" si="264"/>
        <v>0</v>
      </c>
      <c r="G4205">
        <f t="shared" ca="1" si="263"/>
        <v>0</v>
      </c>
    </row>
    <row r="4206" spans="4:7" x14ac:dyDescent="0.15">
      <c r="D4206">
        <f t="shared" ca="1" si="261"/>
        <v>595.07005851791098</v>
      </c>
      <c r="E4206">
        <f t="shared" ca="1" si="262"/>
        <v>-9.9978606880223905E-2</v>
      </c>
      <c r="F4206">
        <f t="shared" ca="1" si="264"/>
        <v>0</v>
      </c>
      <c r="G4206">
        <f t="shared" ca="1" si="263"/>
        <v>0</v>
      </c>
    </row>
    <row r="4207" spans="4:7" x14ac:dyDescent="0.15">
      <c r="D4207">
        <f t="shared" ca="1" si="261"/>
        <v>493.28154480889833</v>
      </c>
      <c r="E4207">
        <f t="shared" ca="1" si="262"/>
        <v>-1.3219284835701539</v>
      </c>
      <c r="F4207">
        <f t="shared" ca="1" si="264"/>
        <v>0</v>
      </c>
      <c r="G4207">
        <f t="shared" ca="1" si="263"/>
        <v>0</v>
      </c>
    </row>
    <row r="4208" spans="4:7" x14ac:dyDescent="0.15">
      <c r="D4208">
        <f t="shared" ca="1" si="261"/>
        <v>576.07137377175525</v>
      </c>
      <c r="E4208">
        <f t="shared" ca="1" si="262"/>
        <v>-0.31132996804498636</v>
      </c>
      <c r="F4208">
        <f t="shared" ca="1" si="264"/>
        <v>0</v>
      </c>
      <c r="G4208">
        <f t="shared" ca="1" si="263"/>
        <v>0</v>
      </c>
    </row>
    <row r="4209" spans="4:7" x14ac:dyDescent="0.15">
      <c r="D4209">
        <f t="shared" ca="1" si="261"/>
        <v>650.32733434319039</v>
      </c>
      <c r="E4209">
        <f t="shared" ca="1" si="262"/>
        <v>0.47840970259621968</v>
      </c>
      <c r="F4209">
        <f t="shared" ca="1" si="264"/>
        <v>25.327334343190387</v>
      </c>
      <c r="G4209">
        <f t="shared" ca="1" si="263"/>
        <v>25.056523714090257</v>
      </c>
    </row>
    <row r="4210" spans="4:7" x14ac:dyDescent="0.15">
      <c r="D4210">
        <f t="shared" ca="1" si="261"/>
        <v>656.67092779383484</v>
      </c>
      <c r="E4210">
        <f t="shared" ca="1" si="262"/>
        <v>0.54163872966410331</v>
      </c>
      <c r="F4210">
        <f t="shared" ca="1" si="264"/>
        <v>31.670927793834835</v>
      </c>
      <c r="G4210">
        <f t="shared" ca="1" si="263"/>
        <v>31.332288765983918</v>
      </c>
    </row>
    <row r="4211" spans="4:7" x14ac:dyDescent="0.15">
      <c r="D4211">
        <f t="shared" ca="1" si="261"/>
        <v>547.34608739640146</v>
      </c>
      <c r="E4211">
        <f t="shared" ca="1" si="262"/>
        <v>-0.64450360422456732</v>
      </c>
      <c r="F4211">
        <f t="shared" ca="1" si="264"/>
        <v>0</v>
      </c>
      <c r="G4211">
        <f t="shared" ca="1" si="263"/>
        <v>0</v>
      </c>
    </row>
    <row r="4212" spans="4:7" x14ac:dyDescent="0.15">
      <c r="D4212">
        <f t="shared" ca="1" si="261"/>
        <v>573.90211565363916</v>
      </c>
      <c r="E4212">
        <f t="shared" ca="1" si="262"/>
        <v>-0.33590401449944601</v>
      </c>
      <c r="F4212">
        <f t="shared" ca="1" si="264"/>
        <v>0</v>
      </c>
      <c r="G4212">
        <f t="shared" ca="1" si="263"/>
        <v>0</v>
      </c>
    </row>
    <row r="4213" spans="4:7" x14ac:dyDescent="0.15">
      <c r="D4213">
        <f t="shared" ca="1" si="261"/>
        <v>653.36096863793045</v>
      </c>
      <c r="E4213">
        <f t="shared" ca="1" si="262"/>
        <v>0.50872368521200451</v>
      </c>
      <c r="F4213">
        <f t="shared" ca="1" si="264"/>
        <v>28.360968637930455</v>
      </c>
      <c r="G4213">
        <f t="shared" ca="1" si="263"/>
        <v>28.057721100915494</v>
      </c>
    </row>
    <row r="4214" spans="4:7" x14ac:dyDescent="0.15">
      <c r="D4214">
        <f t="shared" ca="1" si="261"/>
        <v>562.60871340272081</v>
      </c>
      <c r="E4214">
        <f t="shared" ca="1" si="262"/>
        <v>-0.46535884815807244</v>
      </c>
      <c r="F4214">
        <f t="shared" ca="1" si="264"/>
        <v>0</v>
      </c>
      <c r="G4214">
        <f t="shared" ca="1" si="263"/>
        <v>0</v>
      </c>
    </row>
    <row r="4215" spans="4:7" x14ac:dyDescent="0.15">
      <c r="D4215">
        <f t="shared" ca="1" si="261"/>
        <v>473.79029912904673</v>
      </c>
      <c r="E4215">
        <f t="shared" ca="1" si="262"/>
        <v>-1.5845270980287727</v>
      </c>
      <c r="F4215">
        <f t="shared" ca="1" si="264"/>
        <v>0</v>
      </c>
      <c r="G4215">
        <f t="shared" ca="1" si="263"/>
        <v>0</v>
      </c>
    </row>
    <row r="4216" spans="4:7" x14ac:dyDescent="0.15">
      <c r="D4216">
        <f t="shared" ca="1" si="261"/>
        <v>426.5332189176454</v>
      </c>
      <c r="E4216">
        <f t="shared" ca="1" si="262"/>
        <v>-2.2689434311399723</v>
      </c>
      <c r="F4216">
        <f t="shared" ca="1" si="264"/>
        <v>0</v>
      </c>
      <c r="G4216">
        <f t="shared" ca="1" si="263"/>
        <v>0</v>
      </c>
    </row>
    <row r="4217" spans="4:7" x14ac:dyDescent="0.15">
      <c r="D4217">
        <f t="shared" ca="1" si="261"/>
        <v>499.25752653802294</v>
      </c>
      <c r="E4217">
        <f t="shared" ca="1" si="262"/>
        <v>-1.2434917220727209</v>
      </c>
      <c r="F4217">
        <f t="shared" ca="1" si="264"/>
        <v>0</v>
      </c>
      <c r="G4217">
        <f t="shared" ca="1" si="263"/>
        <v>0</v>
      </c>
    </row>
    <row r="4218" spans="4:7" x14ac:dyDescent="0.15">
      <c r="D4218">
        <f t="shared" ca="1" si="261"/>
        <v>617.80534119380684</v>
      </c>
      <c r="E4218">
        <f t="shared" ca="1" si="262"/>
        <v>0.14424509055463475</v>
      </c>
      <c r="F4218">
        <f t="shared" ca="1" si="264"/>
        <v>0</v>
      </c>
      <c r="G4218">
        <f t="shared" ca="1" si="263"/>
        <v>0</v>
      </c>
    </row>
    <row r="4219" spans="4:7" x14ac:dyDescent="0.15">
      <c r="D4219">
        <f t="shared" ca="1" si="261"/>
        <v>614.92941193510956</v>
      </c>
      <c r="E4219">
        <f t="shared" ca="1" si="262"/>
        <v>0.11385289294373382</v>
      </c>
      <c r="F4219">
        <f t="shared" ca="1" si="264"/>
        <v>0</v>
      </c>
      <c r="G4219">
        <f t="shared" ca="1" si="263"/>
        <v>0</v>
      </c>
    </row>
    <row r="4220" spans="4:7" x14ac:dyDescent="0.15">
      <c r="D4220">
        <f t="shared" ca="1" si="261"/>
        <v>544.21310404584642</v>
      </c>
      <c r="E4220">
        <f t="shared" ca="1" si="262"/>
        <v>-0.68189440321566364</v>
      </c>
      <c r="F4220">
        <f t="shared" ca="1" si="264"/>
        <v>0</v>
      </c>
      <c r="G4220">
        <f t="shared" ca="1" si="263"/>
        <v>0</v>
      </c>
    </row>
    <row r="4221" spans="4:7" x14ac:dyDescent="0.15">
      <c r="D4221">
        <f t="shared" ca="1" si="261"/>
        <v>581.33929467245127</v>
      </c>
      <c r="E4221">
        <f t="shared" ca="1" si="262"/>
        <v>-0.25203640889261514</v>
      </c>
      <c r="F4221">
        <f t="shared" ca="1" si="264"/>
        <v>0</v>
      </c>
      <c r="G4221">
        <f t="shared" ca="1" si="263"/>
        <v>0</v>
      </c>
    </row>
    <row r="4222" spans="4:7" x14ac:dyDescent="0.15">
      <c r="D4222">
        <f t="shared" ca="1" si="261"/>
        <v>766.9125338977193</v>
      </c>
      <c r="E4222">
        <f t="shared" ca="1" si="262"/>
        <v>1.5524864967395344</v>
      </c>
      <c r="F4222">
        <f t="shared" ca="1" si="264"/>
        <v>141.9125338977193</v>
      </c>
      <c r="G4222">
        <f t="shared" ca="1" si="263"/>
        <v>140.39514473779897</v>
      </c>
    </row>
    <row r="4223" spans="4:7" x14ac:dyDescent="0.15">
      <c r="D4223">
        <f t="shared" ca="1" si="261"/>
        <v>516.0154028255256</v>
      </c>
      <c r="E4223">
        <f t="shared" ca="1" si="262"/>
        <v>-1.0284472045212716</v>
      </c>
      <c r="F4223">
        <f t="shared" ca="1" si="264"/>
        <v>0</v>
      </c>
      <c r="G4223">
        <f t="shared" ca="1" si="263"/>
        <v>0</v>
      </c>
    </row>
    <row r="4224" spans="4:7" x14ac:dyDescent="0.15">
      <c r="D4224">
        <f t="shared" ca="1" si="261"/>
        <v>560.00567704668333</v>
      </c>
      <c r="E4224">
        <f t="shared" ca="1" si="262"/>
        <v>-0.4955655399355206</v>
      </c>
      <c r="F4224">
        <f t="shared" ca="1" si="264"/>
        <v>0</v>
      </c>
      <c r="G4224">
        <f t="shared" ca="1" si="263"/>
        <v>0</v>
      </c>
    </row>
    <row r="4225" spans="4:7" x14ac:dyDescent="0.15">
      <c r="D4225">
        <f t="shared" ca="1" si="261"/>
        <v>562.95082622798805</v>
      </c>
      <c r="E4225">
        <f t="shared" ca="1" si="262"/>
        <v>-0.46139922684986018</v>
      </c>
      <c r="F4225">
        <f t="shared" ca="1" si="264"/>
        <v>0</v>
      </c>
      <c r="G4225">
        <f t="shared" ca="1" si="263"/>
        <v>0</v>
      </c>
    </row>
    <row r="4226" spans="4:7" x14ac:dyDescent="0.15">
      <c r="D4226">
        <f t="shared" ca="1" si="261"/>
        <v>613.70362803324656</v>
      </c>
      <c r="E4226">
        <f t="shared" ca="1" si="262"/>
        <v>0.10085584788609198</v>
      </c>
      <c r="F4226">
        <f t="shared" ca="1" si="264"/>
        <v>0</v>
      </c>
      <c r="G4226">
        <f t="shared" ca="1" si="263"/>
        <v>0</v>
      </c>
    </row>
    <row r="4227" spans="4:7" x14ac:dyDescent="0.15">
      <c r="D4227">
        <f t="shared" ref="D4227:D4290" ca="1" si="265">$B$2 * EXP(($B$4 - ($B$6^2)/2)*$B$5 + $B$6*SQRT($B$5)*E4227)</f>
        <v>517.50769641239469</v>
      </c>
      <c r="E4227">
        <f t="shared" ref="E4227:E4290" ca="1" si="266">_xlfn.NORM.S.INV(RAND())</f>
        <v>-1.0096372760590007</v>
      </c>
      <c r="F4227">
        <f t="shared" ca="1" si="264"/>
        <v>0</v>
      </c>
      <c r="G4227">
        <f t="shared" ref="G4227:G4290" ca="1" si="267">F4227* EXP(-$B$4*$B$5)</f>
        <v>0</v>
      </c>
    </row>
    <row r="4228" spans="4:7" x14ac:dyDescent="0.15">
      <c r="D4228">
        <f t="shared" ca="1" si="265"/>
        <v>660.93980559533327</v>
      </c>
      <c r="E4228">
        <f t="shared" ca="1" si="266"/>
        <v>0.58384537895489841</v>
      </c>
      <c r="F4228">
        <f t="shared" ca="1" si="264"/>
        <v>35.939805595333269</v>
      </c>
      <c r="G4228">
        <f t="shared" ca="1" si="267"/>
        <v>35.555521910713082</v>
      </c>
    </row>
    <row r="4229" spans="4:7" x14ac:dyDescent="0.15">
      <c r="D4229">
        <f t="shared" ca="1" si="265"/>
        <v>597.40551955663443</v>
      </c>
      <c r="E4229">
        <f t="shared" ca="1" si="266"/>
        <v>-7.4464730591648057E-2</v>
      </c>
      <c r="F4229">
        <f t="shared" ca="1" si="264"/>
        <v>0</v>
      </c>
      <c r="G4229">
        <f t="shared" ca="1" si="267"/>
        <v>0</v>
      </c>
    </row>
    <row r="4230" spans="4:7" x14ac:dyDescent="0.15">
      <c r="D4230">
        <f t="shared" ca="1" si="265"/>
        <v>466.38139045549974</v>
      </c>
      <c r="E4230">
        <f t="shared" ca="1" si="266"/>
        <v>-1.6871888848926699</v>
      </c>
      <c r="F4230">
        <f t="shared" ca="1" si="264"/>
        <v>0</v>
      </c>
      <c r="G4230">
        <f t="shared" ca="1" si="267"/>
        <v>0</v>
      </c>
    </row>
    <row r="4231" spans="4:7" x14ac:dyDescent="0.15">
      <c r="D4231">
        <f t="shared" ca="1" si="265"/>
        <v>759.97931275623591</v>
      </c>
      <c r="E4231">
        <f t="shared" ca="1" si="266"/>
        <v>1.4933327144772295</v>
      </c>
      <c r="F4231">
        <f t="shared" ca="1" si="264"/>
        <v>134.97931275623591</v>
      </c>
      <c r="G4231">
        <f t="shared" ca="1" si="267"/>
        <v>133.5360565450726</v>
      </c>
    </row>
    <row r="4232" spans="4:7" x14ac:dyDescent="0.15">
      <c r="D4232">
        <f t="shared" ca="1" si="265"/>
        <v>642.62888651224569</v>
      </c>
      <c r="E4232">
        <f t="shared" ca="1" si="266"/>
        <v>0.40084265876556968</v>
      </c>
      <c r="F4232">
        <f t="shared" ca="1" si="264"/>
        <v>17.628886512245685</v>
      </c>
      <c r="G4232">
        <f t="shared" ca="1" si="267"/>
        <v>17.44039096107452</v>
      </c>
    </row>
    <row r="4233" spans="4:7" x14ac:dyDescent="0.15">
      <c r="D4233">
        <f t="shared" ca="1" si="265"/>
        <v>691.25787872865317</v>
      </c>
      <c r="E4233">
        <f t="shared" ca="1" si="266"/>
        <v>0.87598264244594937</v>
      </c>
      <c r="F4233">
        <f t="shared" ca="1" si="264"/>
        <v>66.257878728653168</v>
      </c>
      <c r="G4233">
        <f t="shared" ca="1" si="267"/>
        <v>65.549421313505931</v>
      </c>
    </row>
    <row r="4234" spans="4:7" x14ac:dyDescent="0.15">
      <c r="D4234">
        <f t="shared" ca="1" si="265"/>
        <v>588.22974478786955</v>
      </c>
      <c r="E4234">
        <f t="shared" ca="1" si="266"/>
        <v>-0.17528620968025779</v>
      </c>
      <c r="F4234">
        <f t="shared" ca="1" si="264"/>
        <v>0</v>
      </c>
      <c r="G4234">
        <f t="shared" ca="1" si="267"/>
        <v>0</v>
      </c>
    </row>
    <row r="4235" spans="4:7" x14ac:dyDescent="0.15">
      <c r="D4235">
        <f t="shared" ca="1" si="265"/>
        <v>536.54356694948353</v>
      </c>
      <c r="E4235">
        <f t="shared" ca="1" si="266"/>
        <v>-0.77434320249582955</v>
      </c>
      <c r="F4235">
        <f t="shared" ca="1" si="264"/>
        <v>0</v>
      </c>
      <c r="G4235">
        <f t="shared" ca="1" si="267"/>
        <v>0</v>
      </c>
    </row>
    <row r="4236" spans="4:7" x14ac:dyDescent="0.15">
      <c r="D4236">
        <f t="shared" ca="1" si="265"/>
        <v>888.61800483216007</v>
      </c>
      <c r="E4236">
        <f t="shared" ca="1" si="266"/>
        <v>2.5119089193375346</v>
      </c>
      <c r="F4236">
        <f t="shared" ca="1" si="264"/>
        <v>263.61800483216007</v>
      </c>
      <c r="G4236">
        <f t="shared" ca="1" si="267"/>
        <v>260.79928902245967</v>
      </c>
    </row>
    <row r="4237" spans="4:7" x14ac:dyDescent="0.15">
      <c r="D4237">
        <f t="shared" ca="1" si="265"/>
        <v>666.50537528027178</v>
      </c>
      <c r="E4237">
        <f t="shared" ca="1" si="266"/>
        <v>0.63846495582330576</v>
      </c>
      <c r="F4237">
        <f t="shared" ca="1" si="264"/>
        <v>41.505375280271778</v>
      </c>
      <c r="G4237">
        <f t="shared" ca="1" si="267"/>
        <v>41.061582157853849</v>
      </c>
    </row>
    <row r="4238" spans="4:7" x14ac:dyDescent="0.15">
      <c r="D4238">
        <f t="shared" ca="1" si="265"/>
        <v>466.81889169055461</v>
      </c>
      <c r="E4238">
        <f t="shared" ca="1" si="266"/>
        <v>-1.681081472995704</v>
      </c>
      <c r="F4238">
        <f t="shared" ca="1" si="264"/>
        <v>0</v>
      </c>
      <c r="G4238">
        <f t="shared" ca="1" si="267"/>
        <v>0</v>
      </c>
    </row>
    <row r="4239" spans="4:7" x14ac:dyDescent="0.15">
      <c r="D4239">
        <f t="shared" ca="1" si="265"/>
        <v>564.38961306701071</v>
      </c>
      <c r="E4239">
        <f t="shared" ca="1" si="266"/>
        <v>-0.4447729746741399</v>
      </c>
      <c r="F4239">
        <f t="shared" ca="1" si="264"/>
        <v>0</v>
      </c>
      <c r="G4239">
        <f t="shared" ca="1" si="267"/>
        <v>0</v>
      </c>
    </row>
    <row r="4240" spans="4:7" x14ac:dyDescent="0.15">
      <c r="D4240">
        <f t="shared" ca="1" si="265"/>
        <v>479.5617014320643</v>
      </c>
      <c r="E4240">
        <f t="shared" ca="1" si="266"/>
        <v>-1.5056617673475567</v>
      </c>
      <c r="F4240">
        <f t="shared" ca="1" si="264"/>
        <v>0</v>
      </c>
      <c r="G4240">
        <f t="shared" ca="1" si="267"/>
        <v>0</v>
      </c>
    </row>
    <row r="4241" spans="4:7" x14ac:dyDescent="0.15">
      <c r="D4241">
        <f t="shared" ca="1" si="265"/>
        <v>509.56088915612418</v>
      </c>
      <c r="E4241">
        <f t="shared" ca="1" si="266"/>
        <v>-1.1104359125939469</v>
      </c>
      <c r="F4241">
        <f t="shared" ca="1" si="264"/>
        <v>0</v>
      </c>
      <c r="G4241">
        <f t="shared" ca="1" si="267"/>
        <v>0</v>
      </c>
    </row>
    <row r="4242" spans="4:7" x14ac:dyDescent="0.15">
      <c r="D4242">
        <f t="shared" ca="1" si="265"/>
        <v>544.7309216202558</v>
      </c>
      <c r="E4242">
        <f t="shared" ca="1" si="266"/>
        <v>-0.67569964986576037</v>
      </c>
      <c r="F4242">
        <f t="shared" ca="1" si="264"/>
        <v>0</v>
      </c>
      <c r="G4242">
        <f t="shared" ca="1" si="267"/>
        <v>0</v>
      </c>
    </row>
    <row r="4243" spans="4:7" x14ac:dyDescent="0.15">
      <c r="D4243">
        <f t="shared" ca="1" si="265"/>
        <v>515.2974591436348</v>
      </c>
      <c r="E4243">
        <f t="shared" ca="1" si="266"/>
        <v>-1.0375160660552691</v>
      </c>
      <c r="F4243">
        <f t="shared" ca="1" si="264"/>
        <v>0</v>
      </c>
      <c r="G4243">
        <f t="shared" ca="1" si="267"/>
        <v>0</v>
      </c>
    </row>
    <row r="4244" spans="4:7" x14ac:dyDescent="0.15">
      <c r="D4244">
        <f t="shared" ca="1" si="265"/>
        <v>668.25630893380298</v>
      </c>
      <c r="E4244">
        <f t="shared" ca="1" si="266"/>
        <v>0.65555404692158137</v>
      </c>
      <c r="F4244">
        <f t="shared" ca="1" si="264"/>
        <v>43.256308933802984</v>
      </c>
      <c r="G4244">
        <f t="shared" ca="1" si="267"/>
        <v>42.79379408418707</v>
      </c>
    </row>
    <row r="4245" spans="4:7" x14ac:dyDescent="0.15">
      <c r="D4245">
        <f t="shared" ca="1" si="265"/>
        <v>808.55751979381682</v>
      </c>
      <c r="E4245">
        <f t="shared" ca="1" si="266"/>
        <v>1.8969208850753227</v>
      </c>
      <c r="F4245">
        <f t="shared" ca="1" si="264"/>
        <v>183.55751979381682</v>
      </c>
      <c r="G4245">
        <f t="shared" ca="1" si="267"/>
        <v>181.59484473540556</v>
      </c>
    </row>
    <row r="4246" spans="4:7" x14ac:dyDescent="0.15">
      <c r="D4246">
        <f t="shared" ca="1" si="265"/>
        <v>633.16924581989031</v>
      </c>
      <c r="E4246">
        <f t="shared" ca="1" si="266"/>
        <v>0.30424793724771476</v>
      </c>
      <c r="F4246">
        <f t="shared" ca="1" si="264"/>
        <v>8.1692458198903068</v>
      </c>
      <c r="G4246">
        <f t="shared" ca="1" si="267"/>
        <v>8.0818967696594086</v>
      </c>
    </row>
    <row r="4247" spans="4:7" x14ac:dyDescent="0.15">
      <c r="D4247">
        <f t="shared" ca="1" si="265"/>
        <v>461.9819510161077</v>
      </c>
      <c r="E4247">
        <f t="shared" ca="1" si="266"/>
        <v>-1.7489244416021392</v>
      </c>
      <c r="F4247">
        <f t="shared" ca="1" si="264"/>
        <v>0</v>
      </c>
      <c r="G4247">
        <f t="shared" ca="1" si="267"/>
        <v>0</v>
      </c>
    </row>
    <row r="4248" spans="4:7" x14ac:dyDescent="0.15">
      <c r="D4248">
        <f t="shared" ca="1" si="265"/>
        <v>590.97147158556879</v>
      </c>
      <c r="E4248">
        <f t="shared" ca="1" si="266"/>
        <v>-0.14499687053664864</v>
      </c>
      <c r="F4248">
        <f t="shared" ca="1" si="264"/>
        <v>0</v>
      </c>
      <c r="G4248">
        <f t="shared" ca="1" si="267"/>
        <v>0</v>
      </c>
    </row>
    <row r="4249" spans="4:7" x14ac:dyDescent="0.15">
      <c r="D4249">
        <f t="shared" ca="1" si="265"/>
        <v>611.11752659002434</v>
      </c>
      <c r="E4249">
        <f t="shared" ca="1" si="266"/>
        <v>7.3349921251095879E-2</v>
      </c>
      <c r="F4249">
        <f t="shared" ca="1" si="264"/>
        <v>0</v>
      </c>
      <c r="G4249">
        <f t="shared" ca="1" si="267"/>
        <v>0</v>
      </c>
    </row>
    <row r="4250" spans="4:7" x14ac:dyDescent="0.15">
      <c r="D4250">
        <f t="shared" ca="1" si="265"/>
        <v>563.3864324743264</v>
      </c>
      <c r="E4250">
        <f t="shared" ca="1" si="266"/>
        <v>-0.45636099177891504</v>
      </c>
      <c r="F4250">
        <f t="shared" ca="1" si="264"/>
        <v>0</v>
      </c>
      <c r="G4250">
        <f t="shared" ca="1" si="267"/>
        <v>0</v>
      </c>
    </row>
    <row r="4251" spans="4:7" x14ac:dyDescent="0.15">
      <c r="D4251">
        <f t="shared" ca="1" si="265"/>
        <v>534.41298197237745</v>
      </c>
      <c r="E4251">
        <f t="shared" ca="1" si="266"/>
        <v>-0.80025994056480931</v>
      </c>
      <c r="F4251">
        <f t="shared" ca="1" si="264"/>
        <v>0</v>
      </c>
      <c r="G4251">
        <f t="shared" ca="1" si="267"/>
        <v>0</v>
      </c>
    </row>
    <row r="4252" spans="4:7" x14ac:dyDescent="0.15">
      <c r="D4252">
        <f t="shared" ca="1" si="265"/>
        <v>665.18647166414769</v>
      </c>
      <c r="E4252">
        <f t="shared" ca="1" si="266"/>
        <v>0.62556280194840741</v>
      </c>
      <c r="F4252">
        <f t="shared" ca="1" si="264"/>
        <v>40.186471664147689</v>
      </c>
      <c r="G4252">
        <f t="shared" ca="1" si="267"/>
        <v>39.756780820049507</v>
      </c>
    </row>
    <row r="4253" spans="4:7" x14ac:dyDescent="0.15">
      <c r="D4253">
        <f t="shared" ca="1" si="265"/>
        <v>577.86755048446469</v>
      </c>
      <c r="E4253">
        <f t="shared" ca="1" si="266"/>
        <v>-0.2910522375743998</v>
      </c>
      <c r="F4253">
        <f t="shared" ca="1" si="264"/>
        <v>0</v>
      </c>
      <c r="G4253">
        <f t="shared" ca="1" si="267"/>
        <v>0</v>
      </c>
    </row>
    <row r="4254" spans="4:7" x14ac:dyDescent="0.15">
      <c r="D4254">
        <f t="shared" ca="1" si="265"/>
        <v>626.04791146937123</v>
      </c>
      <c r="E4254">
        <f t="shared" ca="1" si="266"/>
        <v>0.23057327878934736</v>
      </c>
      <c r="F4254">
        <f t="shared" ca="1" si="264"/>
        <v>1.047911469371229</v>
      </c>
      <c r="G4254">
        <f t="shared" ca="1" si="267"/>
        <v>1.0367067543224082</v>
      </c>
    </row>
    <row r="4255" spans="4:7" x14ac:dyDescent="0.15">
      <c r="D4255">
        <f t="shared" ca="1" si="265"/>
        <v>712.3325203226733</v>
      </c>
      <c r="E4255">
        <f t="shared" ca="1" si="266"/>
        <v>1.0715990168212284</v>
      </c>
      <c r="F4255">
        <f t="shared" ca="1" si="264"/>
        <v>87.332520322673304</v>
      </c>
      <c r="G4255">
        <f t="shared" ca="1" si="267"/>
        <v>86.398723877733104</v>
      </c>
    </row>
    <row r="4256" spans="4:7" x14ac:dyDescent="0.15">
      <c r="D4256">
        <f t="shared" ca="1" si="265"/>
        <v>643.22283335607699</v>
      </c>
      <c r="E4256">
        <f t="shared" ca="1" si="266"/>
        <v>0.406860067009227</v>
      </c>
      <c r="F4256">
        <f t="shared" ca="1" si="264"/>
        <v>18.22283335607699</v>
      </c>
      <c r="G4256">
        <f t="shared" ca="1" si="267"/>
        <v>18.027987072679114</v>
      </c>
    </row>
    <row r="4257" spans="4:7" x14ac:dyDescent="0.15">
      <c r="D4257">
        <f t="shared" ca="1" si="265"/>
        <v>531.90003758865009</v>
      </c>
      <c r="E4257">
        <f t="shared" ca="1" si="266"/>
        <v>-0.83096088431890081</v>
      </c>
      <c r="F4257">
        <f t="shared" ca="1" si="264"/>
        <v>0</v>
      </c>
      <c r="G4257">
        <f t="shared" ca="1" si="267"/>
        <v>0</v>
      </c>
    </row>
    <row r="4258" spans="4:7" x14ac:dyDescent="0.15">
      <c r="D4258">
        <f t="shared" ca="1" si="265"/>
        <v>646.12497900727487</v>
      </c>
      <c r="E4258">
        <f t="shared" ca="1" si="266"/>
        <v>0.43618267588149184</v>
      </c>
      <c r="F4258">
        <f t="shared" ca="1" si="264"/>
        <v>21.124979007274874</v>
      </c>
      <c r="G4258">
        <f t="shared" ca="1" si="267"/>
        <v>20.899101748453702</v>
      </c>
    </row>
    <row r="4259" spans="4:7" x14ac:dyDescent="0.15">
      <c r="D4259">
        <f t="shared" ca="1" si="265"/>
        <v>710.2845183404454</v>
      </c>
      <c r="E4259">
        <f t="shared" ca="1" si="266"/>
        <v>1.0528449515268179</v>
      </c>
      <c r="F4259">
        <f t="shared" ca="1" si="264"/>
        <v>85.284518340445402</v>
      </c>
      <c r="G4259">
        <f t="shared" ca="1" si="267"/>
        <v>84.372620003600204</v>
      </c>
    </row>
    <row r="4260" spans="4:7" x14ac:dyDescent="0.15">
      <c r="D4260">
        <f t="shared" ca="1" si="265"/>
        <v>773.50463311634337</v>
      </c>
      <c r="E4260">
        <f t="shared" ca="1" si="266"/>
        <v>1.608235973236154</v>
      </c>
      <c r="F4260">
        <f t="shared" ca="1" si="264"/>
        <v>148.50463311634337</v>
      </c>
      <c r="G4260">
        <f t="shared" ca="1" si="267"/>
        <v>146.91675842832538</v>
      </c>
    </row>
    <row r="4261" spans="4:7" x14ac:dyDescent="0.15">
      <c r="D4261">
        <f t="shared" ca="1" si="265"/>
        <v>411.27969229629315</v>
      </c>
      <c r="E4261">
        <f t="shared" ca="1" si="266"/>
        <v>-2.506148499762725</v>
      </c>
      <c r="F4261">
        <f t="shared" ca="1" si="264"/>
        <v>0</v>
      </c>
      <c r="G4261">
        <f t="shared" ca="1" si="267"/>
        <v>0</v>
      </c>
    </row>
    <row r="4262" spans="4:7" x14ac:dyDescent="0.15">
      <c r="D4262">
        <f t="shared" ca="1" si="265"/>
        <v>563.99364777508038</v>
      </c>
      <c r="E4262">
        <f t="shared" ca="1" si="266"/>
        <v>-0.44934441715456019</v>
      </c>
      <c r="F4262">
        <f t="shared" ca="1" si="264"/>
        <v>0</v>
      </c>
      <c r="G4262">
        <f t="shared" ca="1" si="267"/>
        <v>0</v>
      </c>
    </row>
    <row r="4263" spans="4:7" x14ac:dyDescent="0.15">
      <c r="D4263">
        <f t="shared" ca="1" si="265"/>
        <v>511.73861420476834</v>
      </c>
      <c r="E4263">
        <f t="shared" ca="1" si="266"/>
        <v>-1.0826577611720769</v>
      </c>
      <c r="F4263">
        <f t="shared" ca="1" si="264"/>
        <v>0</v>
      </c>
      <c r="G4263">
        <f t="shared" ca="1" si="267"/>
        <v>0</v>
      </c>
    </row>
    <row r="4264" spans="4:7" x14ac:dyDescent="0.15">
      <c r="D4264">
        <f t="shared" ca="1" si="265"/>
        <v>478.92323587426017</v>
      </c>
      <c r="E4264">
        <f t="shared" ca="1" si="266"/>
        <v>-1.5143394747632866</v>
      </c>
      <c r="F4264">
        <f t="shared" ca="1" si="264"/>
        <v>0</v>
      </c>
      <c r="G4264">
        <f t="shared" ca="1" si="267"/>
        <v>0</v>
      </c>
    </row>
    <row r="4265" spans="4:7" x14ac:dyDescent="0.15">
      <c r="D4265">
        <f t="shared" ca="1" si="265"/>
        <v>750.95107113577797</v>
      </c>
      <c r="E4265">
        <f t="shared" ca="1" si="266"/>
        <v>1.4154902379225078</v>
      </c>
      <c r="F4265">
        <f t="shared" ca="1" si="264"/>
        <v>125.95107113577797</v>
      </c>
      <c r="G4265">
        <f t="shared" ca="1" si="267"/>
        <v>124.60434872322823</v>
      </c>
    </row>
    <row r="4266" spans="4:7" x14ac:dyDescent="0.15">
      <c r="D4266">
        <f t="shared" ca="1" si="265"/>
        <v>593.62895463938014</v>
      </c>
      <c r="E4266">
        <f t="shared" ca="1" si="266"/>
        <v>-0.11577203305302745</v>
      </c>
      <c r="F4266">
        <f t="shared" ca="1" si="264"/>
        <v>0</v>
      </c>
      <c r="G4266">
        <f t="shared" ca="1" si="267"/>
        <v>0</v>
      </c>
    </row>
    <row r="4267" spans="4:7" x14ac:dyDescent="0.15">
      <c r="D4267">
        <f t="shared" ca="1" si="265"/>
        <v>651.7765850051768</v>
      </c>
      <c r="E4267">
        <f t="shared" ca="1" si="266"/>
        <v>0.4929091281880737</v>
      </c>
      <c r="F4267">
        <f t="shared" ref="F4267:F4330" ca="1" si="268">MAX(D4267-$B$3,0)</f>
        <v>26.776585005176798</v>
      </c>
      <c r="G4267">
        <f t="shared" ca="1" si="267"/>
        <v>26.490278371713234</v>
      </c>
    </row>
    <row r="4268" spans="4:7" x14ac:dyDescent="0.15">
      <c r="D4268">
        <f t="shared" ca="1" si="265"/>
        <v>652.54645608207034</v>
      </c>
      <c r="E4268">
        <f t="shared" ca="1" si="266"/>
        <v>0.50059840764765395</v>
      </c>
      <c r="F4268">
        <f t="shared" ca="1" si="268"/>
        <v>27.546456082070335</v>
      </c>
      <c r="G4268">
        <f t="shared" ca="1" si="267"/>
        <v>27.251917659669392</v>
      </c>
    </row>
    <row r="4269" spans="4:7" x14ac:dyDescent="0.15">
      <c r="D4269">
        <f t="shared" ca="1" si="265"/>
        <v>591.60383627776525</v>
      </c>
      <c r="E4269">
        <f t="shared" ca="1" si="266"/>
        <v>-0.13803074005401372</v>
      </c>
      <c r="F4269">
        <f t="shared" ca="1" si="268"/>
        <v>0</v>
      </c>
      <c r="G4269">
        <f t="shared" ca="1" si="267"/>
        <v>0</v>
      </c>
    </row>
    <row r="4270" spans="4:7" x14ac:dyDescent="0.15">
      <c r="D4270">
        <f t="shared" ca="1" si="265"/>
        <v>736.77321317227256</v>
      </c>
      <c r="E4270">
        <f t="shared" ca="1" si="266"/>
        <v>1.2913381367683172</v>
      </c>
      <c r="F4270">
        <f t="shared" ca="1" si="268"/>
        <v>111.77321317227256</v>
      </c>
      <c r="G4270">
        <f t="shared" ca="1" si="267"/>
        <v>110.57808644612089</v>
      </c>
    </row>
    <row r="4271" spans="4:7" x14ac:dyDescent="0.15">
      <c r="D4271">
        <f t="shared" ca="1" si="265"/>
        <v>581.37699778514968</v>
      </c>
      <c r="E4271">
        <f t="shared" ca="1" si="266"/>
        <v>-0.25161397748015324</v>
      </c>
      <c r="F4271">
        <f t="shared" ca="1" si="268"/>
        <v>0</v>
      </c>
      <c r="G4271">
        <f t="shared" ca="1" si="267"/>
        <v>0</v>
      </c>
    </row>
    <row r="4272" spans="4:7" x14ac:dyDescent="0.15">
      <c r="D4272">
        <f t="shared" ca="1" si="265"/>
        <v>521.24578272054498</v>
      </c>
      <c r="E4272">
        <f t="shared" ca="1" si="266"/>
        <v>-0.96275685919061471</v>
      </c>
      <c r="F4272">
        <f t="shared" ca="1" si="268"/>
        <v>0</v>
      </c>
      <c r="G4272">
        <f t="shared" ca="1" si="267"/>
        <v>0</v>
      </c>
    </row>
    <row r="4273" spans="4:7" x14ac:dyDescent="0.15">
      <c r="D4273">
        <f t="shared" ca="1" si="265"/>
        <v>560.77258915171228</v>
      </c>
      <c r="E4273">
        <f t="shared" ca="1" si="266"/>
        <v>-0.48665141499454279</v>
      </c>
      <c r="F4273">
        <f t="shared" ca="1" si="268"/>
        <v>0</v>
      </c>
      <c r="G4273">
        <f t="shared" ca="1" si="267"/>
        <v>0</v>
      </c>
    </row>
    <row r="4274" spans="4:7" x14ac:dyDescent="0.15">
      <c r="D4274">
        <f t="shared" ca="1" si="265"/>
        <v>637.83974208812867</v>
      </c>
      <c r="E4274">
        <f t="shared" ca="1" si="266"/>
        <v>0.35211856465207064</v>
      </c>
      <c r="F4274">
        <f t="shared" ca="1" si="268"/>
        <v>12.839742088128673</v>
      </c>
      <c r="G4274">
        <f t="shared" ca="1" si="267"/>
        <v>12.702454105696191</v>
      </c>
    </row>
    <row r="4275" spans="4:7" x14ac:dyDescent="0.15">
      <c r="D4275">
        <f t="shared" ca="1" si="265"/>
        <v>646.71119016273235</v>
      </c>
      <c r="E4275">
        <f t="shared" ca="1" si="266"/>
        <v>0.44208962692903508</v>
      </c>
      <c r="F4275">
        <f t="shared" ca="1" si="268"/>
        <v>21.71119016273235</v>
      </c>
      <c r="G4275">
        <f t="shared" ca="1" si="267"/>
        <v>21.479044884954121</v>
      </c>
    </row>
    <row r="4276" spans="4:7" x14ac:dyDescent="0.15">
      <c r="D4276">
        <f t="shared" ca="1" si="265"/>
        <v>667.58678233437456</v>
      </c>
      <c r="E4276">
        <f t="shared" ca="1" si="266"/>
        <v>0.64902476861879665</v>
      </c>
      <c r="F4276">
        <f t="shared" ca="1" si="268"/>
        <v>42.586782334374561</v>
      </c>
      <c r="G4276">
        <f t="shared" ca="1" si="267"/>
        <v>42.131426347872058</v>
      </c>
    </row>
    <row r="4277" spans="4:7" x14ac:dyDescent="0.15">
      <c r="D4277">
        <f t="shared" ca="1" si="265"/>
        <v>668.97519002310651</v>
      </c>
      <c r="E4277">
        <f t="shared" ca="1" si="266"/>
        <v>0.66255735546092931</v>
      </c>
      <c r="F4277">
        <f t="shared" ca="1" si="268"/>
        <v>43.975190023106506</v>
      </c>
      <c r="G4277">
        <f t="shared" ca="1" si="267"/>
        <v>43.504988591183725</v>
      </c>
    </row>
    <row r="4278" spans="4:7" x14ac:dyDescent="0.15">
      <c r="D4278">
        <f t="shared" ca="1" si="265"/>
        <v>515.56211968487935</v>
      </c>
      <c r="E4278">
        <f t="shared" ca="1" si="266"/>
        <v>-1.0341714794042831</v>
      </c>
      <c r="F4278">
        <f t="shared" ca="1" si="268"/>
        <v>0</v>
      </c>
      <c r="G4278">
        <f t="shared" ca="1" si="267"/>
        <v>0</v>
      </c>
    </row>
    <row r="4279" spans="4:7" x14ac:dyDescent="0.15">
      <c r="D4279">
        <f t="shared" ca="1" si="265"/>
        <v>608.52679948575678</v>
      </c>
      <c r="E4279">
        <f t="shared" ca="1" si="266"/>
        <v>4.5677836496583107E-2</v>
      </c>
      <c r="F4279">
        <f t="shared" ca="1" si="268"/>
        <v>0</v>
      </c>
      <c r="G4279">
        <f t="shared" ca="1" si="267"/>
        <v>0</v>
      </c>
    </row>
    <row r="4280" spans="4:7" x14ac:dyDescent="0.15">
      <c r="D4280">
        <f t="shared" ca="1" si="265"/>
        <v>542.07340538545964</v>
      </c>
      <c r="E4280">
        <f t="shared" ca="1" si="266"/>
        <v>-0.70755469245355407</v>
      </c>
      <c r="F4280">
        <f t="shared" ca="1" si="268"/>
        <v>0</v>
      </c>
      <c r="G4280">
        <f t="shared" ca="1" si="267"/>
        <v>0</v>
      </c>
    </row>
    <row r="4281" spans="4:7" x14ac:dyDescent="0.15">
      <c r="D4281">
        <f t="shared" ca="1" si="265"/>
        <v>594.51415368983169</v>
      </c>
      <c r="E4281">
        <f t="shared" ca="1" si="266"/>
        <v>-0.1060663741701415</v>
      </c>
      <c r="F4281">
        <f t="shared" ca="1" si="268"/>
        <v>0</v>
      </c>
      <c r="G4281">
        <f t="shared" ca="1" si="267"/>
        <v>0</v>
      </c>
    </row>
    <row r="4282" spans="4:7" x14ac:dyDescent="0.15">
      <c r="D4282">
        <f t="shared" ca="1" si="265"/>
        <v>396.23613312606784</v>
      </c>
      <c r="E4282">
        <f t="shared" ca="1" si="266"/>
        <v>-2.7488668224860997</v>
      </c>
      <c r="F4282">
        <f t="shared" ca="1" si="268"/>
        <v>0</v>
      </c>
      <c r="G4282">
        <f t="shared" ca="1" si="267"/>
        <v>0</v>
      </c>
    </row>
    <row r="4283" spans="4:7" x14ac:dyDescent="0.15">
      <c r="D4283">
        <f t="shared" ca="1" si="265"/>
        <v>793.80595557500669</v>
      </c>
      <c r="E4283">
        <f t="shared" ca="1" si="266"/>
        <v>1.776986955344962</v>
      </c>
      <c r="F4283">
        <f t="shared" ca="1" si="268"/>
        <v>168.80595557500669</v>
      </c>
      <c r="G4283">
        <f t="shared" ca="1" si="267"/>
        <v>167.00101051424048</v>
      </c>
    </row>
    <row r="4284" spans="4:7" x14ac:dyDescent="0.15">
      <c r="D4284">
        <f t="shared" ca="1" si="265"/>
        <v>491.9034402223017</v>
      </c>
      <c r="E4284">
        <f t="shared" ca="1" si="266"/>
        <v>-1.3401513811448864</v>
      </c>
      <c r="F4284">
        <f t="shared" ca="1" si="268"/>
        <v>0</v>
      </c>
      <c r="G4284">
        <f t="shared" ca="1" si="267"/>
        <v>0</v>
      </c>
    </row>
    <row r="4285" spans="4:7" x14ac:dyDescent="0.15">
      <c r="D4285">
        <f t="shared" ca="1" si="265"/>
        <v>802.92556509158942</v>
      </c>
      <c r="E4285">
        <f t="shared" ca="1" si="266"/>
        <v>1.851391904417657</v>
      </c>
      <c r="F4285">
        <f t="shared" ca="1" si="268"/>
        <v>177.92556509158942</v>
      </c>
      <c r="G4285">
        <f t="shared" ca="1" si="267"/>
        <v>176.0231092878106</v>
      </c>
    </row>
    <row r="4286" spans="4:7" x14ac:dyDescent="0.15">
      <c r="D4286">
        <f t="shared" ca="1" si="265"/>
        <v>609.79014988528195</v>
      </c>
      <c r="E4286">
        <f t="shared" ca="1" si="266"/>
        <v>5.9186626435356049E-2</v>
      </c>
      <c r="F4286">
        <f t="shared" ca="1" si="268"/>
        <v>0</v>
      </c>
      <c r="G4286">
        <f t="shared" ca="1" si="267"/>
        <v>0</v>
      </c>
    </row>
    <row r="4287" spans="4:7" x14ac:dyDescent="0.15">
      <c r="D4287">
        <f t="shared" ca="1" si="265"/>
        <v>432.50655220525402</v>
      </c>
      <c r="E4287">
        <f t="shared" ca="1" si="266"/>
        <v>-2.1783569826704468</v>
      </c>
      <c r="F4287">
        <f t="shared" ca="1" si="268"/>
        <v>0</v>
      </c>
      <c r="G4287">
        <f t="shared" ca="1" si="267"/>
        <v>0</v>
      </c>
    </row>
    <row r="4288" spans="4:7" x14ac:dyDescent="0.15">
      <c r="D4288">
        <f t="shared" ca="1" si="265"/>
        <v>537.86270668215457</v>
      </c>
      <c r="E4288">
        <f t="shared" ca="1" si="266"/>
        <v>-0.75834853408066316</v>
      </c>
      <c r="F4288">
        <f t="shared" ca="1" si="268"/>
        <v>0</v>
      </c>
      <c r="G4288">
        <f t="shared" ca="1" si="267"/>
        <v>0</v>
      </c>
    </row>
    <row r="4289" spans="4:7" x14ac:dyDescent="0.15">
      <c r="D4289">
        <f t="shared" ca="1" si="265"/>
        <v>682.26748956548636</v>
      </c>
      <c r="E4289">
        <f t="shared" ca="1" si="266"/>
        <v>0.7907117584010328</v>
      </c>
      <c r="F4289">
        <f t="shared" ca="1" si="268"/>
        <v>57.267489565486358</v>
      </c>
      <c r="G4289">
        <f t="shared" ca="1" si="267"/>
        <v>56.655161214382794</v>
      </c>
    </row>
    <row r="4290" spans="4:7" x14ac:dyDescent="0.15">
      <c r="D4290">
        <f t="shared" ca="1" si="265"/>
        <v>767.24607925462908</v>
      </c>
      <c r="E4290">
        <f t="shared" ca="1" si="266"/>
        <v>1.5553187846634626</v>
      </c>
      <c r="F4290">
        <f t="shared" ca="1" si="268"/>
        <v>142.24607925462908</v>
      </c>
      <c r="G4290">
        <f t="shared" ca="1" si="267"/>
        <v>140.72512368591444</v>
      </c>
    </row>
    <row r="4291" spans="4:7" x14ac:dyDescent="0.15">
      <c r="D4291">
        <f t="shared" ref="D4291:D4354" ca="1" si="269">$B$2 * EXP(($B$4 - ($B$6^2)/2)*$B$5 + $B$6*SQRT($B$5)*E4291)</f>
        <v>554.31295266012955</v>
      </c>
      <c r="E4291">
        <f t="shared" ref="E4291:E4354" ca="1" si="270">_xlfn.NORM.S.INV(RAND())</f>
        <v>-0.56211848859248392</v>
      </c>
      <c r="F4291">
        <f t="shared" ca="1" si="268"/>
        <v>0</v>
      </c>
      <c r="G4291">
        <f t="shared" ref="G4291:G4354" ca="1" si="271">F4291* EXP(-$B$4*$B$5)</f>
        <v>0</v>
      </c>
    </row>
    <row r="4292" spans="4:7" x14ac:dyDescent="0.15">
      <c r="D4292">
        <f t="shared" ca="1" si="269"/>
        <v>556.15295771110254</v>
      </c>
      <c r="E4292">
        <f t="shared" ca="1" si="270"/>
        <v>-0.54053274873959356</v>
      </c>
      <c r="F4292">
        <f t="shared" ca="1" si="268"/>
        <v>0</v>
      </c>
      <c r="G4292">
        <f t="shared" ca="1" si="271"/>
        <v>0</v>
      </c>
    </row>
    <row r="4293" spans="4:7" x14ac:dyDescent="0.15">
      <c r="D4293">
        <f t="shared" ca="1" si="269"/>
        <v>637.35862462251328</v>
      </c>
      <c r="E4293">
        <f t="shared" ca="1" si="270"/>
        <v>0.347203534880419</v>
      </c>
      <c r="F4293">
        <f t="shared" ca="1" si="268"/>
        <v>12.358624622513275</v>
      </c>
      <c r="G4293">
        <f t="shared" ca="1" si="271"/>
        <v>12.226480952615578</v>
      </c>
    </row>
    <row r="4294" spans="4:7" x14ac:dyDescent="0.15">
      <c r="D4294">
        <f t="shared" ca="1" si="269"/>
        <v>642.81868074311842</v>
      </c>
      <c r="E4294">
        <f t="shared" ca="1" si="270"/>
        <v>0.40276611097681603</v>
      </c>
      <c r="F4294">
        <f t="shared" ca="1" si="268"/>
        <v>17.818680743118421</v>
      </c>
      <c r="G4294">
        <f t="shared" ca="1" si="271"/>
        <v>17.628155831321866</v>
      </c>
    </row>
    <row r="4295" spans="4:7" x14ac:dyDescent="0.15">
      <c r="D4295">
        <f t="shared" ca="1" si="269"/>
        <v>717.62009148092943</v>
      </c>
      <c r="E4295">
        <f t="shared" ca="1" si="270"/>
        <v>1.1197704221149283</v>
      </c>
      <c r="F4295">
        <f t="shared" ca="1" si="268"/>
        <v>92.620091480929432</v>
      </c>
      <c r="G4295">
        <f t="shared" ca="1" si="271"/>
        <v>91.629758076656046</v>
      </c>
    </row>
    <row r="4296" spans="4:7" x14ac:dyDescent="0.15">
      <c r="D4296">
        <f t="shared" ca="1" si="269"/>
        <v>620.63895307329051</v>
      </c>
      <c r="E4296">
        <f t="shared" ca="1" si="270"/>
        <v>0.17405203120174409</v>
      </c>
      <c r="F4296">
        <f t="shared" ca="1" si="268"/>
        <v>0</v>
      </c>
      <c r="G4296">
        <f t="shared" ca="1" si="271"/>
        <v>0</v>
      </c>
    </row>
    <row r="4297" spans="4:7" x14ac:dyDescent="0.15">
      <c r="D4297">
        <f t="shared" ca="1" si="269"/>
        <v>721.57278232291753</v>
      </c>
      <c r="E4297">
        <f t="shared" ca="1" si="270"/>
        <v>1.1555493807908666</v>
      </c>
      <c r="F4297">
        <f t="shared" ca="1" si="268"/>
        <v>96.572782322917533</v>
      </c>
      <c r="G4297">
        <f t="shared" ca="1" si="271"/>
        <v>95.540185067302644</v>
      </c>
    </row>
    <row r="4298" spans="4:7" x14ac:dyDescent="0.15">
      <c r="D4298">
        <f t="shared" ca="1" si="269"/>
        <v>665.85098380614249</v>
      </c>
      <c r="E4298">
        <f t="shared" ca="1" si="270"/>
        <v>0.6320665758828099</v>
      </c>
      <c r="F4298">
        <f t="shared" ca="1" si="268"/>
        <v>40.850983806142494</v>
      </c>
      <c r="G4298">
        <f t="shared" ca="1" si="271"/>
        <v>40.41418771564215</v>
      </c>
    </row>
    <row r="4299" spans="4:7" x14ac:dyDescent="0.15">
      <c r="D4299">
        <f t="shared" ca="1" si="269"/>
        <v>654.32315320430348</v>
      </c>
      <c r="E4299">
        <f t="shared" ca="1" si="270"/>
        <v>0.51830904395160704</v>
      </c>
      <c r="F4299">
        <f t="shared" ca="1" si="268"/>
        <v>29.32315320430348</v>
      </c>
      <c r="G4299">
        <f t="shared" ca="1" si="271"/>
        <v>29.009617580741423</v>
      </c>
    </row>
    <row r="4300" spans="4:7" x14ac:dyDescent="0.15">
      <c r="D4300">
        <f t="shared" ca="1" si="269"/>
        <v>562.03470989158768</v>
      </c>
      <c r="E4300">
        <f t="shared" ca="1" si="270"/>
        <v>-0.47200778941079408</v>
      </c>
      <c r="F4300">
        <f t="shared" ca="1" si="268"/>
        <v>0</v>
      </c>
      <c r="G4300">
        <f t="shared" ca="1" si="271"/>
        <v>0</v>
      </c>
    </row>
    <row r="4301" spans="4:7" x14ac:dyDescent="0.15">
      <c r="D4301">
        <f t="shared" ca="1" si="269"/>
        <v>700.73204851784465</v>
      </c>
      <c r="E4301">
        <f t="shared" ca="1" si="270"/>
        <v>0.96465015685955602</v>
      </c>
      <c r="F4301">
        <f t="shared" ca="1" si="268"/>
        <v>75.732048517844646</v>
      </c>
      <c r="G4301">
        <f t="shared" ca="1" si="271"/>
        <v>74.922289250475359</v>
      </c>
    </row>
    <row r="4302" spans="4:7" x14ac:dyDescent="0.15">
      <c r="D4302">
        <f t="shared" ca="1" si="269"/>
        <v>508.00980176142525</v>
      </c>
      <c r="E4302">
        <f t="shared" ca="1" si="270"/>
        <v>-1.1302934217878573</v>
      </c>
      <c r="F4302">
        <f t="shared" ca="1" si="268"/>
        <v>0</v>
      </c>
      <c r="G4302">
        <f t="shared" ca="1" si="271"/>
        <v>0</v>
      </c>
    </row>
    <row r="4303" spans="4:7" x14ac:dyDescent="0.15">
      <c r="D4303">
        <f t="shared" ca="1" si="269"/>
        <v>684.71516142579435</v>
      </c>
      <c r="E4303">
        <f t="shared" ca="1" si="270"/>
        <v>0.8140379271621192</v>
      </c>
      <c r="F4303">
        <f t="shared" ca="1" si="268"/>
        <v>59.715161425794349</v>
      </c>
      <c r="G4303">
        <f t="shared" ca="1" si="271"/>
        <v>59.076661526302047</v>
      </c>
    </row>
    <row r="4304" spans="4:7" x14ac:dyDescent="0.15">
      <c r="D4304">
        <f t="shared" ca="1" si="269"/>
        <v>566.8034096898798</v>
      </c>
      <c r="E4304">
        <f t="shared" ca="1" si="270"/>
        <v>-0.41697472996192925</v>
      </c>
      <c r="F4304">
        <f t="shared" ca="1" si="268"/>
        <v>0</v>
      </c>
      <c r="G4304">
        <f t="shared" ca="1" si="271"/>
        <v>0</v>
      </c>
    </row>
    <row r="4305" spans="4:7" x14ac:dyDescent="0.15">
      <c r="D4305">
        <f t="shared" ca="1" si="269"/>
        <v>625.25617755881012</v>
      </c>
      <c r="E4305">
        <f t="shared" ca="1" si="270"/>
        <v>0.22233058440619291</v>
      </c>
      <c r="F4305">
        <f t="shared" ca="1" si="268"/>
        <v>0.25617755881012272</v>
      </c>
      <c r="G4305">
        <f t="shared" ca="1" si="271"/>
        <v>0.25343839941329671</v>
      </c>
    </row>
    <row r="4306" spans="4:7" x14ac:dyDescent="0.15">
      <c r="D4306">
        <f t="shared" ca="1" si="269"/>
        <v>445.82369032618863</v>
      </c>
      <c r="E4306">
        <f t="shared" ca="1" si="270"/>
        <v>-1.9808242340988809</v>
      </c>
      <c r="F4306">
        <f t="shared" ca="1" si="268"/>
        <v>0</v>
      </c>
      <c r="G4306">
        <f t="shared" ca="1" si="271"/>
        <v>0</v>
      </c>
    </row>
    <row r="4307" spans="4:7" x14ac:dyDescent="0.15">
      <c r="D4307">
        <f t="shared" ca="1" si="269"/>
        <v>524.32074691820685</v>
      </c>
      <c r="E4307">
        <f t="shared" ca="1" si="270"/>
        <v>-0.92444419082554363</v>
      </c>
      <c r="F4307">
        <f t="shared" ca="1" si="268"/>
        <v>0</v>
      </c>
      <c r="G4307">
        <f t="shared" ca="1" si="271"/>
        <v>0</v>
      </c>
    </row>
    <row r="4308" spans="4:7" x14ac:dyDescent="0.15">
      <c r="D4308">
        <f t="shared" ca="1" si="269"/>
        <v>776.45546389303445</v>
      </c>
      <c r="E4308">
        <f t="shared" ca="1" si="270"/>
        <v>1.6330374230194329</v>
      </c>
      <c r="F4308">
        <f t="shared" ca="1" si="268"/>
        <v>151.45546389303445</v>
      </c>
      <c r="G4308">
        <f t="shared" ca="1" si="271"/>
        <v>149.83603766752833</v>
      </c>
    </row>
    <row r="4309" spans="4:7" x14ac:dyDescent="0.15">
      <c r="D4309">
        <f t="shared" ca="1" si="269"/>
        <v>593.64891402793228</v>
      </c>
      <c r="E4309">
        <f t="shared" ca="1" si="270"/>
        <v>-0.11555303128685597</v>
      </c>
      <c r="F4309">
        <f t="shared" ca="1" si="268"/>
        <v>0</v>
      </c>
      <c r="G4309">
        <f t="shared" ca="1" si="271"/>
        <v>0</v>
      </c>
    </row>
    <row r="4310" spans="4:7" x14ac:dyDescent="0.15">
      <c r="D4310">
        <f t="shared" ca="1" si="269"/>
        <v>715.25054012048099</v>
      </c>
      <c r="E4310">
        <f t="shared" ca="1" si="270"/>
        <v>1.0982271187014772</v>
      </c>
      <c r="F4310">
        <f t="shared" ca="1" si="268"/>
        <v>90.250540120480991</v>
      </c>
      <c r="G4310">
        <f t="shared" ca="1" si="271"/>
        <v>89.285542966991557</v>
      </c>
    </row>
    <row r="4311" spans="4:7" x14ac:dyDescent="0.15">
      <c r="D4311">
        <f t="shared" ca="1" si="269"/>
        <v>443.55277989429152</v>
      </c>
      <c r="E4311">
        <f t="shared" ca="1" si="270"/>
        <v>-2.0140877438141622</v>
      </c>
      <c r="F4311">
        <f t="shared" ca="1" si="268"/>
        <v>0</v>
      </c>
      <c r="G4311">
        <f t="shared" ca="1" si="271"/>
        <v>0</v>
      </c>
    </row>
    <row r="4312" spans="4:7" x14ac:dyDescent="0.15">
      <c r="D4312">
        <f t="shared" ca="1" si="269"/>
        <v>668.19931866542925</v>
      </c>
      <c r="E4312">
        <f t="shared" ca="1" si="270"/>
        <v>0.65499852792425872</v>
      </c>
      <c r="F4312">
        <f t="shared" ca="1" si="268"/>
        <v>43.199318665429246</v>
      </c>
      <c r="G4312">
        <f t="shared" ca="1" si="271"/>
        <v>42.737413179997567</v>
      </c>
    </row>
    <row r="4313" spans="4:7" x14ac:dyDescent="0.15">
      <c r="D4313">
        <f t="shared" ca="1" si="269"/>
        <v>637.13001800553172</v>
      </c>
      <c r="E4313">
        <f t="shared" ca="1" si="270"/>
        <v>0.34486682072861424</v>
      </c>
      <c r="F4313">
        <f t="shared" ca="1" si="268"/>
        <v>12.130018005531724</v>
      </c>
      <c r="G4313">
        <f t="shared" ca="1" si="271"/>
        <v>12.000318694796439</v>
      </c>
    </row>
    <row r="4314" spans="4:7" x14ac:dyDescent="0.15">
      <c r="D4314">
        <f t="shared" ca="1" si="269"/>
        <v>700.78840221769337</v>
      </c>
      <c r="E4314">
        <f t="shared" ca="1" si="270"/>
        <v>0.96517396923223497</v>
      </c>
      <c r="F4314">
        <f t="shared" ca="1" si="268"/>
        <v>75.788402217693374</v>
      </c>
      <c r="G4314">
        <f t="shared" ca="1" si="271"/>
        <v>74.978040392601216</v>
      </c>
    </row>
    <row r="4315" spans="4:7" x14ac:dyDescent="0.15">
      <c r="D4315">
        <f t="shared" ca="1" si="269"/>
        <v>527.26886390831169</v>
      </c>
      <c r="E4315">
        <f t="shared" ca="1" si="270"/>
        <v>-0.88792237840554256</v>
      </c>
      <c r="F4315">
        <f t="shared" ca="1" si="268"/>
        <v>0</v>
      </c>
      <c r="G4315">
        <f t="shared" ca="1" si="271"/>
        <v>0</v>
      </c>
    </row>
    <row r="4316" spans="4:7" x14ac:dyDescent="0.15">
      <c r="D4316">
        <f t="shared" ca="1" si="269"/>
        <v>502.41906443496833</v>
      </c>
      <c r="E4316">
        <f t="shared" ca="1" si="270"/>
        <v>-1.2023743768174004</v>
      </c>
      <c r="F4316">
        <f t="shared" ca="1" si="268"/>
        <v>0</v>
      </c>
      <c r="G4316">
        <f t="shared" ca="1" si="271"/>
        <v>0</v>
      </c>
    </row>
    <row r="4317" spans="4:7" x14ac:dyDescent="0.15">
      <c r="D4317">
        <f t="shared" ca="1" si="269"/>
        <v>537.05470498994077</v>
      </c>
      <c r="E4317">
        <f t="shared" ca="1" si="270"/>
        <v>-0.76814095361095136</v>
      </c>
      <c r="F4317">
        <f t="shared" ca="1" si="268"/>
        <v>0</v>
      </c>
      <c r="G4317">
        <f t="shared" ca="1" si="271"/>
        <v>0</v>
      </c>
    </row>
    <row r="4318" spans="4:7" x14ac:dyDescent="0.15">
      <c r="D4318">
        <f t="shared" ca="1" si="269"/>
        <v>596.70666995518559</v>
      </c>
      <c r="E4318">
        <f t="shared" ca="1" si="270"/>
        <v>-8.2088879969853465E-2</v>
      </c>
      <c r="F4318">
        <f t="shared" ca="1" si="268"/>
        <v>0</v>
      </c>
      <c r="G4318">
        <f t="shared" ca="1" si="271"/>
        <v>0</v>
      </c>
    </row>
    <row r="4319" spans="4:7" x14ac:dyDescent="0.15">
      <c r="D4319">
        <f t="shared" ca="1" si="269"/>
        <v>448.1979847127688</v>
      </c>
      <c r="E4319">
        <f t="shared" ca="1" si="270"/>
        <v>-1.9462270864018796</v>
      </c>
      <c r="F4319">
        <f t="shared" ca="1" si="268"/>
        <v>0</v>
      </c>
      <c r="G4319">
        <f t="shared" ca="1" si="271"/>
        <v>0</v>
      </c>
    </row>
    <row r="4320" spans="4:7" x14ac:dyDescent="0.15">
      <c r="D4320">
        <f t="shared" ca="1" si="269"/>
        <v>622.91459221005493</v>
      </c>
      <c r="E4320">
        <f t="shared" ca="1" si="270"/>
        <v>0.1978912569355458</v>
      </c>
      <c r="F4320">
        <f t="shared" ca="1" si="268"/>
        <v>0</v>
      </c>
      <c r="G4320">
        <f t="shared" ca="1" si="271"/>
        <v>0</v>
      </c>
    </row>
    <row r="4321" spans="4:7" x14ac:dyDescent="0.15">
      <c r="D4321">
        <f t="shared" ca="1" si="269"/>
        <v>724.30337729361702</v>
      </c>
      <c r="E4321">
        <f t="shared" ca="1" si="270"/>
        <v>1.180151893362013</v>
      </c>
      <c r="F4321">
        <f t="shared" ca="1" si="268"/>
        <v>99.303377293617018</v>
      </c>
      <c r="G4321">
        <f t="shared" ca="1" si="271"/>
        <v>98.241583355405666</v>
      </c>
    </row>
    <row r="4322" spans="4:7" x14ac:dyDescent="0.15">
      <c r="D4322">
        <f t="shared" ca="1" si="269"/>
        <v>709.00666408169411</v>
      </c>
      <c r="E4322">
        <f t="shared" ca="1" si="270"/>
        <v>1.0411159053963632</v>
      </c>
      <c r="F4322">
        <f t="shared" ca="1" si="268"/>
        <v>84.006664081694112</v>
      </c>
      <c r="G4322">
        <f t="shared" ca="1" si="271"/>
        <v>83.108429105983632</v>
      </c>
    </row>
    <row r="4323" spans="4:7" x14ac:dyDescent="0.15">
      <c r="D4323">
        <f t="shared" ca="1" si="269"/>
        <v>664.68435055613782</v>
      </c>
      <c r="E4323">
        <f t="shared" ca="1" si="270"/>
        <v>0.62064408537262417</v>
      </c>
      <c r="F4323">
        <f t="shared" ca="1" si="268"/>
        <v>39.684350556137815</v>
      </c>
      <c r="G4323">
        <f t="shared" ca="1" si="271"/>
        <v>39.260028604450582</v>
      </c>
    </row>
    <row r="4324" spans="4:7" x14ac:dyDescent="0.15">
      <c r="D4324">
        <f t="shared" ca="1" si="269"/>
        <v>586.9581317764256</v>
      </c>
      <c r="E4324">
        <f t="shared" ca="1" si="270"/>
        <v>-0.1893823620979673</v>
      </c>
      <c r="F4324">
        <f t="shared" ca="1" si="268"/>
        <v>0</v>
      </c>
      <c r="G4324">
        <f t="shared" ca="1" si="271"/>
        <v>0</v>
      </c>
    </row>
    <row r="4325" spans="4:7" x14ac:dyDescent="0.15">
      <c r="D4325">
        <f t="shared" ca="1" si="269"/>
        <v>573.50197260650577</v>
      </c>
      <c r="E4325">
        <f t="shared" ca="1" si="270"/>
        <v>-0.34044710780753173</v>
      </c>
      <c r="F4325">
        <f t="shared" ca="1" si="268"/>
        <v>0</v>
      </c>
      <c r="G4325">
        <f t="shared" ca="1" si="271"/>
        <v>0</v>
      </c>
    </row>
    <row r="4326" spans="4:7" x14ac:dyDescent="0.15">
      <c r="D4326">
        <f t="shared" ca="1" si="269"/>
        <v>469.36595506669948</v>
      </c>
      <c r="E4326">
        <f t="shared" ca="1" si="270"/>
        <v>-1.6456383507622039</v>
      </c>
      <c r="F4326">
        <f t="shared" ca="1" si="268"/>
        <v>0</v>
      </c>
      <c r="G4326">
        <f t="shared" ca="1" si="271"/>
        <v>0</v>
      </c>
    </row>
    <row r="4327" spans="4:7" x14ac:dyDescent="0.15">
      <c r="D4327">
        <f t="shared" ca="1" si="269"/>
        <v>891.44912643435191</v>
      </c>
      <c r="E4327">
        <f t="shared" ca="1" si="270"/>
        <v>2.5326282282566766</v>
      </c>
      <c r="F4327">
        <f t="shared" ca="1" si="268"/>
        <v>266.44912643435191</v>
      </c>
      <c r="G4327">
        <f t="shared" ca="1" si="271"/>
        <v>263.60013906856278</v>
      </c>
    </row>
    <row r="4328" spans="4:7" x14ac:dyDescent="0.15">
      <c r="D4328">
        <f t="shared" ca="1" si="269"/>
        <v>558.52499018917626</v>
      </c>
      <c r="E4328">
        <f t="shared" ca="1" si="270"/>
        <v>-0.51281074394728121</v>
      </c>
      <c r="F4328">
        <f t="shared" ca="1" si="268"/>
        <v>0</v>
      </c>
      <c r="G4328">
        <f t="shared" ca="1" si="271"/>
        <v>0</v>
      </c>
    </row>
    <row r="4329" spans="4:7" x14ac:dyDescent="0.15">
      <c r="D4329">
        <f t="shared" ca="1" si="269"/>
        <v>804.28678714499199</v>
      </c>
      <c r="E4329">
        <f t="shared" ca="1" si="270"/>
        <v>1.8624252844155322</v>
      </c>
      <c r="F4329">
        <f t="shared" ca="1" si="268"/>
        <v>179.28678714499199</v>
      </c>
      <c r="G4329">
        <f t="shared" ca="1" si="271"/>
        <v>177.36977657616637</v>
      </c>
    </row>
    <row r="4330" spans="4:7" x14ac:dyDescent="0.15">
      <c r="D4330">
        <f t="shared" ca="1" si="269"/>
        <v>589.96298612638884</v>
      </c>
      <c r="E4330">
        <f t="shared" ca="1" si="270"/>
        <v>-0.15612178571771676</v>
      </c>
      <c r="F4330">
        <f t="shared" ca="1" si="268"/>
        <v>0</v>
      </c>
      <c r="G4330">
        <f t="shared" ca="1" si="271"/>
        <v>0</v>
      </c>
    </row>
    <row r="4331" spans="4:7" x14ac:dyDescent="0.15">
      <c r="D4331">
        <f t="shared" ca="1" si="269"/>
        <v>660.85823437411352</v>
      </c>
      <c r="E4331">
        <f t="shared" ca="1" si="270"/>
        <v>0.58304143713937384</v>
      </c>
      <c r="F4331">
        <f t="shared" ref="F4331:F4394" ca="1" si="272">MAX(D4331-$B$3,0)</f>
        <v>35.858234374113522</v>
      </c>
      <c r="G4331">
        <f t="shared" ca="1" si="271"/>
        <v>35.474822883678314</v>
      </c>
    </row>
    <row r="4332" spans="4:7" x14ac:dyDescent="0.15">
      <c r="D4332">
        <f t="shared" ca="1" si="269"/>
        <v>751.72918795084195</v>
      </c>
      <c r="E4332">
        <f t="shared" ca="1" si="270"/>
        <v>1.4222359999323628</v>
      </c>
      <c r="F4332">
        <f t="shared" ca="1" si="272"/>
        <v>126.72918795084195</v>
      </c>
      <c r="G4332">
        <f t="shared" ca="1" si="271"/>
        <v>125.37414558241586</v>
      </c>
    </row>
    <row r="4333" spans="4:7" x14ac:dyDescent="0.15">
      <c r="D4333">
        <f t="shared" ca="1" si="269"/>
        <v>625.50745060379472</v>
      </c>
      <c r="E4333">
        <f t="shared" ca="1" si="270"/>
        <v>0.22494770311394807</v>
      </c>
      <c r="F4333">
        <f t="shared" ca="1" si="272"/>
        <v>0.50745060379472307</v>
      </c>
      <c r="G4333">
        <f t="shared" ca="1" si="271"/>
        <v>0.50202472614850968</v>
      </c>
    </row>
    <row r="4334" spans="4:7" x14ac:dyDescent="0.15">
      <c r="D4334">
        <f t="shared" ca="1" si="269"/>
        <v>638.4661481131543</v>
      </c>
      <c r="E4334">
        <f t="shared" ca="1" si="270"/>
        <v>0.35851228952963893</v>
      </c>
      <c r="F4334">
        <f t="shared" ca="1" si="272"/>
        <v>13.466148113154304</v>
      </c>
      <c r="G4334">
        <f t="shared" ca="1" si="271"/>
        <v>13.322162331126702</v>
      </c>
    </row>
    <row r="4335" spans="4:7" x14ac:dyDescent="0.15">
      <c r="D4335">
        <f t="shared" ca="1" si="269"/>
        <v>756.78071767398853</v>
      </c>
      <c r="E4335">
        <f t="shared" ca="1" si="270"/>
        <v>1.4658603657720866</v>
      </c>
      <c r="F4335">
        <f t="shared" ca="1" si="272"/>
        <v>131.78071767398853</v>
      </c>
      <c r="G4335">
        <f t="shared" ca="1" si="271"/>
        <v>130.37166220162871</v>
      </c>
    </row>
    <row r="4336" spans="4:7" x14ac:dyDescent="0.15">
      <c r="D4336">
        <f t="shared" ca="1" si="269"/>
        <v>617.338383440386</v>
      </c>
      <c r="E4336">
        <f t="shared" ca="1" si="270"/>
        <v>0.1393200152831798</v>
      </c>
      <c r="F4336">
        <f t="shared" ca="1" si="272"/>
        <v>0</v>
      </c>
      <c r="G4336">
        <f t="shared" ca="1" si="271"/>
        <v>0</v>
      </c>
    </row>
    <row r="4337" spans="4:7" x14ac:dyDescent="0.15">
      <c r="D4337">
        <f t="shared" ca="1" si="269"/>
        <v>597.05226851687939</v>
      </c>
      <c r="E4337">
        <f t="shared" ca="1" si="270"/>
        <v>-7.831743253514295E-2</v>
      </c>
      <c r="F4337">
        <f t="shared" ca="1" si="272"/>
        <v>0</v>
      </c>
      <c r="G4337">
        <f t="shared" ca="1" si="271"/>
        <v>0</v>
      </c>
    </row>
    <row r="4338" spans="4:7" x14ac:dyDescent="0.15">
      <c r="D4338">
        <f t="shared" ca="1" si="269"/>
        <v>575.87176716323984</v>
      </c>
      <c r="E4338">
        <f t="shared" ca="1" si="270"/>
        <v>-0.31358730625965064</v>
      </c>
      <c r="F4338">
        <f t="shared" ca="1" si="272"/>
        <v>0</v>
      </c>
      <c r="G4338">
        <f t="shared" ca="1" si="271"/>
        <v>0</v>
      </c>
    </row>
    <row r="4339" spans="4:7" x14ac:dyDescent="0.15">
      <c r="D4339">
        <f t="shared" ca="1" si="269"/>
        <v>512.66489184735246</v>
      </c>
      <c r="E4339">
        <f t="shared" ca="1" si="270"/>
        <v>-1.0708783657501024</v>
      </c>
      <c r="F4339">
        <f t="shared" ca="1" si="272"/>
        <v>0</v>
      </c>
      <c r="G4339">
        <f t="shared" ca="1" si="271"/>
        <v>0</v>
      </c>
    </row>
    <row r="4340" spans="4:7" x14ac:dyDescent="0.15">
      <c r="D4340">
        <f t="shared" ca="1" si="269"/>
        <v>466.18972513406442</v>
      </c>
      <c r="E4340">
        <f t="shared" ca="1" si="270"/>
        <v>-1.6898662915871177</v>
      </c>
      <c r="F4340">
        <f t="shared" ca="1" si="272"/>
        <v>0</v>
      </c>
      <c r="G4340">
        <f t="shared" ca="1" si="271"/>
        <v>0</v>
      </c>
    </row>
    <row r="4341" spans="4:7" x14ac:dyDescent="0.15">
      <c r="D4341">
        <f t="shared" ca="1" si="269"/>
        <v>629.48961503923556</v>
      </c>
      <c r="E4341">
        <f t="shared" ca="1" si="270"/>
        <v>0.26628391679038149</v>
      </c>
      <c r="F4341">
        <f t="shared" ca="1" si="272"/>
        <v>4.4896150392355594</v>
      </c>
      <c r="G4341">
        <f t="shared" ca="1" si="271"/>
        <v>4.4416101660531719</v>
      </c>
    </row>
    <row r="4342" spans="4:7" x14ac:dyDescent="0.15">
      <c r="D4342">
        <f t="shared" ca="1" si="269"/>
        <v>622.07650959869022</v>
      </c>
      <c r="E4342">
        <f t="shared" ca="1" si="270"/>
        <v>0.18912178575718425</v>
      </c>
      <c r="F4342">
        <f t="shared" ca="1" si="272"/>
        <v>0</v>
      </c>
      <c r="G4342">
        <f t="shared" ca="1" si="271"/>
        <v>0</v>
      </c>
    </row>
    <row r="4343" spans="4:7" x14ac:dyDescent="0.15">
      <c r="D4343">
        <f t="shared" ca="1" si="269"/>
        <v>797.08062915111407</v>
      </c>
      <c r="E4343">
        <f t="shared" ca="1" si="270"/>
        <v>1.8038022248484424</v>
      </c>
      <c r="F4343">
        <f t="shared" ca="1" si="272"/>
        <v>172.08062915111407</v>
      </c>
      <c r="G4343">
        <f t="shared" ca="1" si="271"/>
        <v>170.24066988793609</v>
      </c>
    </row>
    <row r="4344" spans="4:7" x14ac:dyDescent="0.15">
      <c r="D4344">
        <f t="shared" ca="1" si="269"/>
        <v>546.71188213037954</v>
      </c>
      <c r="E4344">
        <f t="shared" ca="1" si="270"/>
        <v>-0.65205526225947807</v>
      </c>
      <c r="F4344">
        <f t="shared" ca="1" si="272"/>
        <v>0</v>
      </c>
      <c r="G4344">
        <f t="shared" ca="1" si="271"/>
        <v>0</v>
      </c>
    </row>
    <row r="4345" spans="4:7" x14ac:dyDescent="0.15">
      <c r="D4345">
        <f t="shared" ca="1" si="269"/>
        <v>652.63024952883552</v>
      </c>
      <c r="E4345">
        <f t="shared" ca="1" si="270"/>
        <v>0.50143476811887033</v>
      </c>
      <c r="F4345">
        <f t="shared" ca="1" si="272"/>
        <v>27.63024952883552</v>
      </c>
      <c r="G4345">
        <f t="shared" ca="1" si="271"/>
        <v>27.334815151269083</v>
      </c>
    </row>
    <row r="4346" spans="4:7" x14ac:dyDescent="0.15">
      <c r="D4346">
        <f t="shared" ca="1" si="269"/>
        <v>604.10471162862734</v>
      </c>
      <c r="E4346">
        <f t="shared" ca="1" si="270"/>
        <v>-1.8286814529358468E-3</v>
      </c>
      <c r="F4346">
        <f t="shared" ca="1" si="272"/>
        <v>0</v>
      </c>
      <c r="G4346">
        <f t="shared" ca="1" si="271"/>
        <v>0</v>
      </c>
    </row>
    <row r="4347" spans="4:7" x14ac:dyDescent="0.15">
      <c r="D4347">
        <f t="shared" ca="1" si="269"/>
        <v>517.69227944666818</v>
      </c>
      <c r="E4347">
        <f t="shared" ca="1" si="270"/>
        <v>-1.0073144307470763</v>
      </c>
      <c r="F4347">
        <f t="shared" ca="1" si="272"/>
        <v>0</v>
      </c>
      <c r="G4347">
        <f t="shared" ca="1" si="271"/>
        <v>0</v>
      </c>
    </row>
    <row r="4348" spans="4:7" x14ac:dyDescent="0.15">
      <c r="D4348">
        <f t="shared" ca="1" si="269"/>
        <v>561.28522704488796</v>
      </c>
      <c r="E4348">
        <f t="shared" ca="1" si="270"/>
        <v>-0.48069961598129834</v>
      </c>
      <c r="F4348">
        <f t="shared" ca="1" si="272"/>
        <v>0</v>
      </c>
      <c r="G4348">
        <f t="shared" ca="1" si="271"/>
        <v>0</v>
      </c>
    </row>
    <row r="4349" spans="4:7" x14ac:dyDescent="0.15">
      <c r="D4349">
        <f t="shared" ca="1" si="269"/>
        <v>522.47647927229139</v>
      </c>
      <c r="E4349">
        <f t="shared" ca="1" si="270"/>
        <v>-0.94739587666161995</v>
      </c>
      <c r="F4349">
        <f t="shared" ca="1" si="272"/>
        <v>0</v>
      </c>
      <c r="G4349">
        <f t="shared" ca="1" si="271"/>
        <v>0</v>
      </c>
    </row>
    <row r="4350" spans="4:7" x14ac:dyDescent="0.15">
      <c r="D4350">
        <f t="shared" ca="1" si="269"/>
        <v>556.03343556886227</v>
      </c>
      <c r="E4350">
        <f t="shared" ca="1" si="270"/>
        <v>-0.54193273427856492</v>
      </c>
      <c r="F4350">
        <f t="shared" ca="1" si="272"/>
        <v>0</v>
      </c>
      <c r="G4350">
        <f t="shared" ca="1" si="271"/>
        <v>0</v>
      </c>
    </row>
    <row r="4351" spans="4:7" x14ac:dyDescent="0.15">
      <c r="D4351">
        <f t="shared" ca="1" si="269"/>
        <v>722.76309243991636</v>
      </c>
      <c r="E4351">
        <f t="shared" ca="1" si="270"/>
        <v>1.1662854371259501</v>
      </c>
      <c r="F4351">
        <f t="shared" ca="1" si="272"/>
        <v>97.763092439916363</v>
      </c>
      <c r="G4351">
        <f t="shared" ca="1" si="271"/>
        <v>96.717767882358018</v>
      </c>
    </row>
    <row r="4352" spans="4:7" x14ac:dyDescent="0.15">
      <c r="D4352">
        <f t="shared" ca="1" si="269"/>
        <v>772.22930792163334</v>
      </c>
      <c r="E4352">
        <f t="shared" ca="1" si="270"/>
        <v>1.5974876912507725</v>
      </c>
      <c r="F4352">
        <f t="shared" ca="1" si="272"/>
        <v>147.22930792163334</v>
      </c>
      <c r="G4352">
        <f t="shared" ca="1" si="271"/>
        <v>145.65506955292187</v>
      </c>
    </row>
    <row r="4353" spans="4:7" x14ac:dyDescent="0.15">
      <c r="D4353">
        <f t="shared" ca="1" si="269"/>
        <v>543.80645937559075</v>
      </c>
      <c r="E4353">
        <f t="shared" ca="1" si="270"/>
        <v>-0.68676330660686946</v>
      </c>
      <c r="F4353">
        <f t="shared" ca="1" si="272"/>
        <v>0</v>
      </c>
      <c r="G4353">
        <f t="shared" ca="1" si="271"/>
        <v>0</v>
      </c>
    </row>
    <row r="4354" spans="4:7" x14ac:dyDescent="0.15">
      <c r="D4354">
        <f t="shared" ca="1" si="269"/>
        <v>714.69091406134851</v>
      </c>
      <c r="E4354">
        <f t="shared" ca="1" si="270"/>
        <v>1.0931287357658004</v>
      </c>
      <c r="F4354">
        <f t="shared" ca="1" si="272"/>
        <v>89.690914061348508</v>
      </c>
      <c r="G4354">
        <f t="shared" ca="1" si="271"/>
        <v>88.73190066766108</v>
      </c>
    </row>
    <row r="4355" spans="4:7" x14ac:dyDescent="0.15">
      <c r="D4355">
        <f t="shared" ref="D4355:D4418" ca="1" si="273">$B$2 * EXP(($B$4 - ($B$6^2)/2)*$B$5 + $B$6*SQRT($B$5)*E4355)</f>
        <v>525.50055187116868</v>
      </c>
      <c r="E4355">
        <f t="shared" ref="E4355:E4418" ca="1" si="274">_xlfn.NORM.S.INV(RAND())</f>
        <v>-0.90980396501316174</v>
      </c>
      <c r="F4355">
        <f t="shared" ca="1" si="272"/>
        <v>0</v>
      </c>
      <c r="G4355">
        <f t="shared" ref="G4355:G4418" ca="1" si="275">F4355* EXP(-$B$4*$B$5)</f>
        <v>0</v>
      </c>
    </row>
    <row r="4356" spans="4:7" x14ac:dyDescent="0.15">
      <c r="D4356">
        <f t="shared" ca="1" si="273"/>
        <v>798.65693862938531</v>
      </c>
      <c r="E4356">
        <f t="shared" ca="1" si="274"/>
        <v>1.8166708726698246</v>
      </c>
      <c r="F4356">
        <f t="shared" ca="1" si="272"/>
        <v>173.65693862938531</v>
      </c>
      <c r="G4356">
        <f t="shared" ca="1" si="275"/>
        <v>171.80012479494914</v>
      </c>
    </row>
    <row r="4357" spans="4:7" x14ac:dyDescent="0.15">
      <c r="D4357">
        <f t="shared" ca="1" si="273"/>
        <v>750.23202462613551</v>
      </c>
      <c r="E4357">
        <f t="shared" ca="1" si="274"/>
        <v>1.4092503597966961</v>
      </c>
      <c r="F4357">
        <f t="shared" ca="1" si="272"/>
        <v>125.23202462613551</v>
      </c>
      <c r="G4357">
        <f t="shared" ca="1" si="275"/>
        <v>123.89299056463726</v>
      </c>
    </row>
    <row r="4358" spans="4:7" x14ac:dyDescent="0.15">
      <c r="D4358">
        <f t="shared" ca="1" si="273"/>
        <v>519.00442490859314</v>
      </c>
      <c r="E4358">
        <f t="shared" ca="1" si="274"/>
        <v>-0.99082585082256691</v>
      </c>
      <c r="F4358">
        <f t="shared" ca="1" si="272"/>
        <v>0</v>
      </c>
      <c r="G4358">
        <f t="shared" ca="1" si="275"/>
        <v>0</v>
      </c>
    </row>
    <row r="4359" spans="4:7" x14ac:dyDescent="0.15">
      <c r="D4359">
        <f t="shared" ca="1" si="273"/>
        <v>606.76705397800515</v>
      </c>
      <c r="E4359">
        <f t="shared" ca="1" si="274"/>
        <v>2.6814364819049131E-2</v>
      </c>
      <c r="F4359">
        <f t="shared" ca="1" si="272"/>
        <v>0</v>
      </c>
      <c r="G4359">
        <f t="shared" ca="1" si="275"/>
        <v>0</v>
      </c>
    </row>
    <row r="4360" spans="4:7" x14ac:dyDescent="0.15">
      <c r="D4360">
        <f t="shared" ca="1" si="273"/>
        <v>696.7970340215104</v>
      </c>
      <c r="E4360">
        <f t="shared" ca="1" si="274"/>
        <v>0.92796930719348569</v>
      </c>
      <c r="F4360">
        <f t="shared" ca="1" si="272"/>
        <v>71.797034021510399</v>
      </c>
      <c r="G4360">
        <f t="shared" ca="1" si="275"/>
        <v>71.029349602478121</v>
      </c>
    </row>
    <row r="4361" spans="4:7" x14ac:dyDescent="0.15">
      <c r="D4361">
        <f t="shared" ca="1" si="273"/>
        <v>538.92090015783765</v>
      </c>
      <c r="E4361">
        <f t="shared" ca="1" si="274"/>
        <v>-0.74554618864648048</v>
      </c>
      <c r="F4361">
        <f t="shared" ca="1" si="272"/>
        <v>0</v>
      </c>
      <c r="G4361">
        <f t="shared" ca="1" si="275"/>
        <v>0</v>
      </c>
    </row>
    <row r="4362" spans="4:7" x14ac:dyDescent="0.15">
      <c r="D4362">
        <f t="shared" ca="1" si="273"/>
        <v>620.41654699328524</v>
      </c>
      <c r="E4362">
        <f t="shared" ca="1" si="274"/>
        <v>0.17171745414262785</v>
      </c>
      <c r="F4362">
        <f t="shared" ca="1" si="272"/>
        <v>0</v>
      </c>
      <c r="G4362">
        <f t="shared" ca="1" si="275"/>
        <v>0</v>
      </c>
    </row>
    <row r="4363" spans="4:7" x14ac:dyDescent="0.15">
      <c r="D4363">
        <f t="shared" ca="1" si="273"/>
        <v>565.06362878609264</v>
      </c>
      <c r="E4363">
        <f t="shared" ca="1" si="274"/>
        <v>-0.43699879493510119</v>
      </c>
      <c r="F4363">
        <f t="shared" ca="1" si="272"/>
        <v>0</v>
      </c>
      <c r="G4363">
        <f t="shared" ca="1" si="275"/>
        <v>0</v>
      </c>
    </row>
    <row r="4364" spans="4:7" x14ac:dyDescent="0.15">
      <c r="D4364">
        <f t="shared" ca="1" si="273"/>
        <v>458.17838791193742</v>
      </c>
      <c r="E4364">
        <f t="shared" ca="1" si="274"/>
        <v>-1.8027740248124855</v>
      </c>
      <c r="F4364">
        <f t="shared" ca="1" si="272"/>
        <v>0</v>
      </c>
      <c r="G4364">
        <f t="shared" ca="1" si="275"/>
        <v>0</v>
      </c>
    </row>
    <row r="4365" spans="4:7" x14ac:dyDescent="0.15">
      <c r="D4365">
        <f t="shared" ca="1" si="273"/>
        <v>555.47042511565985</v>
      </c>
      <c r="E4365">
        <f t="shared" ca="1" si="274"/>
        <v>-0.5485314326476125</v>
      </c>
      <c r="F4365">
        <f t="shared" ca="1" si="272"/>
        <v>0</v>
      </c>
      <c r="G4365">
        <f t="shared" ca="1" si="275"/>
        <v>0</v>
      </c>
    </row>
    <row r="4366" spans="4:7" x14ac:dyDescent="0.15">
      <c r="D4366">
        <f t="shared" ca="1" si="273"/>
        <v>376.98765654474437</v>
      </c>
      <c r="E4366">
        <f t="shared" ca="1" si="274"/>
        <v>-3.0732315694847192</v>
      </c>
      <c r="F4366">
        <f t="shared" ca="1" si="272"/>
        <v>0</v>
      </c>
      <c r="G4366">
        <f t="shared" ca="1" si="275"/>
        <v>0</v>
      </c>
    </row>
    <row r="4367" spans="4:7" x14ac:dyDescent="0.15">
      <c r="D4367">
        <f t="shared" ca="1" si="273"/>
        <v>733.41477470782661</v>
      </c>
      <c r="E4367">
        <f t="shared" ca="1" si="274"/>
        <v>1.2615791570342691</v>
      </c>
      <c r="F4367">
        <f t="shared" ca="1" si="272"/>
        <v>108.41477470782661</v>
      </c>
      <c r="G4367">
        <f t="shared" ca="1" si="275"/>
        <v>107.25555783389336</v>
      </c>
    </row>
    <row r="4368" spans="4:7" x14ac:dyDescent="0.15">
      <c r="D4368">
        <f t="shared" ca="1" si="273"/>
        <v>600.60376230976635</v>
      </c>
      <c r="E4368">
        <f t="shared" ca="1" si="274"/>
        <v>-3.9686696381755669E-2</v>
      </c>
      <c r="F4368">
        <f t="shared" ca="1" si="272"/>
        <v>0</v>
      </c>
      <c r="G4368">
        <f t="shared" ca="1" si="275"/>
        <v>0</v>
      </c>
    </row>
    <row r="4369" spans="4:7" x14ac:dyDescent="0.15">
      <c r="D4369">
        <f t="shared" ca="1" si="273"/>
        <v>599.26021031441587</v>
      </c>
      <c r="E4369">
        <f t="shared" ca="1" si="274"/>
        <v>-5.4274012798717769E-2</v>
      </c>
      <c r="F4369">
        <f t="shared" ca="1" si="272"/>
        <v>0</v>
      </c>
      <c r="G4369">
        <f t="shared" ca="1" si="275"/>
        <v>0</v>
      </c>
    </row>
    <row r="4370" spans="4:7" x14ac:dyDescent="0.15">
      <c r="D4370">
        <f t="shared" ca="1" si="273"/>
        <v>553.70904840688183</v>
      </c>
      <c r="E4370">
        <f t="shared" ca="1" si="274"/>
        <v>-0.569218720018414</v>
      </c>
      <c r="F4370">
        <f t="shared" ca="1" si="272"/>
        <v>0</v>
      </c>
      <c r="G4370">
        <f t="shared" ca="1" si="275"/>
        <v>0</v>
      </c>
    </row>
    <row r="4371" spans="4:7" x14ac:dyDescent="0.15">
      <c r="D4371">
        <f t="shared" ca="1" si="273"/>
        <v>647.11141131884483</v>
      </c>
      <c r="E4371">
        <f t="shared" ca="1" si="274"/>
        <v>0.44611937670251206</v>
      </c>
      <c r="F4371">
        <f t="shared" ca="1" si="272"/>
        <v>22.11141131884483</v>
      </c>
      <c r="G4371">
        <f t="shared" ca="1" si="275"/>
        <v>21.87498670627371</v>
      </c>
    </row>
    <row r="4372" spans="4:7" x14ac:dyDescent="0.15">
      <c r="D4372">
        <f t="shared" ca="1" si="273"/>
        <v>619.93589169827203</v>
      </c>
      <c r="E4372">
        <f t="shared" ca="1" si="274"/>
        <v>0.16666919773924474</v>
      </c>
      <c r="F4372">
        <f t="shared" ca="1" si="272"/>
        <v>0</v>
      </c>
      <c r="G4372">
        <f t="shared" ca="1" si="275"/>
        <v>0</v>
      </c>
    </row>
    <row r="4373" spans="4:7" x14ac:dyDescent="0.15">
      <c r="D4373">
        <f t="shared" ca="1" si="273"/>
        <v>627.37350653900921</v>
      </c>
      <c r="E4373">
        <f t="shared" ca="1" si="274"/>
        <v>0.24435066039087075</v>
      </c>
      <c r="F4373">
        <f t="shared" ca="1" si="272"/>
        <v>2.3735065390092132</v>
      </c>
      <c r="G4373">
        <f t="shared" ca="1" si="275"/>
        <v>2.3481279977741711</v>
      </c>
    </row>
    <row r="4374" spans="4:7" x14ac:dyDescent="0.15">
      <c r="D4374">
        <f t="shared" ca="1" si="273"/>
        <v>503.30032364037169</v>
      </c>
      <c r="E4374">
        <f t="shared" ca="1" si="274"/>
        <v>-1.1909592770323789</v>
      </c>
      <c r="F4374">
        <f t="shared" ca="1" si="272"/>
        <v>0</v>
      </c>
      <c r="G4374">
        <f t="shared" ca="1" si="275"/>
        <v>0</v>
      </c>
    </row>
    <row r="4375" spans="4:7" x14ac:dyDescent="0.15">
      <c r="D4375">
        <f t="shared" ca="1" si="273"/>
        <v>673.74516657875176</v>
      </c>
      <c r="E4375">
        <f t="shared" ca="1" si="274"/>
        <v>0.70883649283275352</v>
      </c>
      <c r="F4375">
        <f t="shared" ca="1" si="272"/>
        <v>48.745166578751764</v>
      </c>
      <c r="G4375">
        <f t="shared" ca="1" si="275"/>
        <v>48.223962529091025</v>
      </c>
    </row>
    <row r="4376" spans="4:7" x14ac:dyDescent="0.15">
      <c r="D4376">
        <f t="shared" ca="1" si="273"/>
        <v>605.97832705817837</v>
      </c>
      <c r="E4376">
        <f t="shared" ca="1" si="274"/>
        <v>1.834189846435276E-2</v>
      </c>
      <c r="F4376">
        <f t="shared" ca="1" si="272"/>
        <v>0</v>
      </c>
      <c r="G4376">
        <f t="shared" ca="1" si="275"/>
        <v>0</v>
      </c>
    </row>
    <row r="4377" spans="4:7" x14ac:dyDescent="0.15">
      <c r="D4377">
        <f t="shared" ca="1" si="273"/>
        <v>705.43191890073456</v>
      </c>
      <c r="E4377">
        <f t="shared" ca="1" si="274"/>
        <v>1.0081917474443902</v>
      </c>
      <c r="F4377">
        <f t="shared" ca="1" si="272"/>
        <v>80.431918900734559</v>
      </c>
      <c r="G4377">
        <f t="shared" ca="1" si="275"/>
        <v>79.571906620638657</v>
      </c>
    </row>
    <row r="4378" spans="4:7" x14ac:dyDescent="0.15">
      <c r="D4378">
        <f t="shared" ca="1" si="273"/>
        <v>679.31784618245933</v>
      </c>
      <c r="E4378">
        <f t="shared" ca="1" si="274"/>
        <v>0.7624903890193323</v>
      </c>
      <c r="F4378">
        <f t="shared" ca="1" si="272"/>
        <v>54.317846182459334</v>
      </c>
      <c r="G4378">
        <f t="shared" ca="1" si="275"/>
        <v>53.73705667272592</v>
      </c>
    </row>
    <row r="4379" spans="4:7" x14ac:dyDescent="0.15">
      <c r="D4379">
        <f t="shared" ca="1" si="273"/>
        <v>537.12839422171612</v>
      </c>
      <c r="E4379">
        <f t="shared" ca="1" si="274"/>
        <v>-0.76724728095155337</v>
      </c>
      <c r="F4379">
        <f t="shared" ca="1" si="272"/>
        <v>0</v>
      </c>
      <c r="G4379">
        <f t="shared" ca="1" si="275"/>
        <v>0</v>
      </c>
    </row>
    <row r="4380" spans="4:7" x14ac:dyDescent="0.15">
      <c r="D4380">
        <f t="shared" ca="1" si="273"/>
        <v>405.59316311614737</v>
      </c>
      <c r="E4380">
        <f t="shared" ca="1" si="274"/>
        <v>-2.5968370751678709</v>
      </c>
      <c r="F4380">
        <f t="shared" ca="1" si="272"/>
        <v>0</v>
      </c>
      <c r="G4380">
        <f t="shared" ca="1" si="275"/>
        <v>0</v>
      </c>
    </row>
    <row r="4381" spans="4:7" x14ac:dyDescent="0.15">
      <c r="D4381">
        <f t="shared" ca="1" si="273"/>
        <v>754.69042346101276</v>
      </c>
      <c r="E4381">
        <f t="shared" ca="1" si="274"/>
        <v>1.4478442737044628</v>
      </c>
      <c r="F4381">
        <f t="shared" ca="1" si="272"/>
        <v>129.69042346101276</v>
      </c>
      <c r="G4381">
        <f t="shared" ca="1" si="275"/>
        <v>128.30371830326362</v>
      </c>
    </row>
    <row r="4382" spans="4:7" x14ac:dyDescent="0.15">
      <c r="D4382">
        <f t="shared" ca="1" si="273"/>
        <v>533.79128251083398</v>
      </c>
      <c r="E4382">
        <f t="shared" ca="1" si="274"/>
        <v>-0.80784185693570776</v>
      </c>
      <c r="F4382">
        <f t="shared" ca="1" si="272"/>
        <v>0</v>
      </c>
      <c r="G4382">
        <f t="shared" ca="1" si="275"/>
        <v>0</v>
      </c>
    </row>
    <row r="4383" spans="4:7" x14ac:dyDescent="0.15">
      <c r="D4383">
        <f t="shared" ca="1" si="273"/>
        <v>527.09107413919457</v>
      </c>
      <c r="E4383">
        <f t="shared" ca="1" si="274"/>
        <v>-0.89011907780419341</v>
      </c>
      <c r="F4383">
        <f t="shared" ca="1" si="272"/>
        <v>0</v>
      </c>
      <c r="G4383">
        <f t="shared" ca="1" si="275"/>
        <v>0</v>
      </c>
    </row>
    <row r="4384" spans="4:7" x14ac:dyDescent="0.15">
      <c r="D4384">
        <f t="shared" ca="1" si="273"/>
        <v>511.76301149446579</v>
      </c>
      <c r="E4384">
        <f t="shared" ca="1" si="274"/>
        <v>-1.0823472295703902</v>
      </c>
      <c r="F4384">
        <f t="shared" ca="1" si="272"/>
        <v>0</v>
      </c>
      <c r="G4384">
        <f t="shared" ca="1" si="275"/>
        <v>0</v>
      </c>
    </row>
    <row r="4385" spans="4:7" x14ac:dyDescent="0.15">
      <c r="D4385">
        <f t="shared" ca="1" si="273"/>
        <v>804.08289693034419</v>
      </c>
      <c r="E4385">
        <f t="shared" ca="1" si="274"/>
        <v>1.8607738426500899</v>
      </c>
      <c r="F4385">
        <f t="shared" ca="1" si="272"/>
        <v>179.08289693034419</v>
      </c>
      <c r="G4385">
        <f t="shared" ca="1" si="275"/>
        <v>177.16806644239674</v>
      </c>
    </row>
    <row r="4386" spans="4:7" x14ac:dyDescent="0.15">
      <c r="D4386">
        <f t="shared" ca="1" si="273"/>
        <v>567.22898723906894</v>
      </c>
      <c r="E4386">
        <f t="shared" ca="1" si="274"/>
        <v>-0.41208588770037746</v>
      </c>
      <c r="F4386">
        <f t="shared" ca="1" si="272"/>
        <v>0</v>
      </c>
      <c r="G4386">
        <f t="shared" ca="1" si="275"/>
        <v>0</v>
      </c>
    </row>
    <row r="4387" spans="4:7" x14ac:dyDescent="0.15">
      <c r="D4387">
        <f t="shared" ca="1" si="273"/>
        <v>763.44811970229398</v>
      </c>
      <c r="E4387">
        <f t="shared" ca="1" si="274"/>
        <v>1.5229954955198877</v>
      </c>
      <c r="F4387">
        <f t="shared" ca="1" si="272"/>
        <v>138.44811970229398</v>
      </c>
      <c r="G4387">
        <f t="shared" ca="1" si="275"/>
        <v>136.96777353217328</v>
      </c>
    </row>
    <row r="4388" spans="4:7" x14ac:dyDescent="0.15">
      <c r="D4388">
        <f t="shared" ca="1" si="273"/>
        <v>713.49009560088052</v>
      </c>
      <c r="E4388">
        <f t="shared" ca="1" si="274"/>
        <v>1.0821753858692322</v>
      </c>
      <c r="F4388">
        <f t="shared" ca="1" si="272"/>
        <v>88.490095600880522</v>
      </c>
      <c r="G4388">
        <f t="shared" ca="1" si="275"/>
        <v>87.543921868813527</v>
      </c>
    </row>
    <row r="4389" spans="4:7" x14ac:dyDescent="0.15">
      <c r="D4389">
        <f t="shared" ca="1" si="273"/>
        <v>530.25861099896542</v>
      </c>
      <c r="E4389">
        <f t="shared" ca="1" si="274"/>
        <v>-0.85109280345785321</v>
      </c>
      <c r="F4389">
        <f t="shared" ca="1" si="272"/>
        <v>0</v>
      </c>
      <c r="G4389">
        <f t="shared" ca="1" si="275"/>
        <v>0</v>
      </c>
    </row>
    <row r="4390" spans="4:7" x14ac:dyDescent="0.15">
      <c r="D4390">
        <f t="shared" ca="1" si="273"/>
        <v>737.87733273185108</v>
      </c>
      <c r="E4390">
        <f t="shared" ca="1" si="274"/>
        <v>1.30109207106277</v>
      </c>
      <c r="F4390">
        <f t="shared" ca="1" si="272"/>
        <v>112.87733273185108</v>
      </c>
      <c r="G4390">
        <f t="shared" ca="1" si="275"/>
        <v>111.67040028984793</v>
      </c>
    </row>
    <row r="4391" spans="4:7" x14ac:dyDescent="0.15">
      <c r="D4391">
        <f t="shared" ca="1" si="273"/>
        <v>564.63961934787517</v>
      </c>
      <c r="E4391">
        <f t="shared" ca="1" si="274"/>
        <v>-0.44188828900552246</v>
      </c>
      <c r="F4391">
        <f t="shared" ca="1" si="272"/>
        <v>0</v>
      </c>
      <c r="G4391">
        <f t="shared" ca="1" si="275"/>
        <v>0</v>
      </c>
    </row>
    <row r="4392" spans="4:7" x14ac:dyDescent="0.15">
      <c r="D4392">
        <f t="shared" ca="1" si="273"/>
        <v>681.83184211016339</v>
      </c>
      <c r="E4392">
        <f t="shared" ca="1" si="274"/>
        <v>0.7865512925929371</v>
      </c>
      <c r="F4392">
        <f t="shared" ca="1" si="272"/>
        <v>56.831842110163393</v>
      </c>
      <c r="G4392">
        <f t="shared" ca="1" si="275"/>
        <v>56.224171886908707</v>
      </c>
    </row>
    <row r="4393" spans="4:7" x14ac:dyDescent="0.15">
      <c r="D4393">
        <f t="shared" ca="1" si="273"/>
        <v>443.81604062468131</v>
      </c>
      <c r="E4393">
        <f t="shared" ca="1" si="274"/>
        <v>-2.0102228756267739</v>
      </c>
      <c r="F4393">
        <f t="shared" ca="1" si="272"/>
        <v>0</v>
      </c>
      <c r="G4393">
        <f t="shared" ca="1" si="275"/>
        <v>0</v>
      </c>
    </row>
    <row r="4394" spans="4:7" x14ac:dyDescent="0.15">
      <c r="D4394">
        <f t="shared" ca="1" si="273"/>
        <v>686.16324018958267</v>
      </c>
      <c r="E4394">
        <f t="shared" ca="1" si="274"/>
        <v>0.82779880593768707</v>
      </c>
      <c r="F4394">
        <f t="shared" ca="1" si="272"/>
        <v>61.163240189582666</v>
      </c>
      <c r="G4394">
        <f t="shared" ca="1" si="275"/>
        <v>60.5092568161608</v>
      </c>
    </row>
    <row r="4395" spans="4:7" x14ac:dyDescent="0.15">
      <c r="D4395">
        <f t="shared" ca="1" si="273"/>
        <v>582.68331905659431</v>
      </c>
      <c r="E4395">
        <f t="shared" ca="1" si="274"/>
        <v>-0.23699464800916736</v>
      </c>
      <c r="F4395">
        <f t="shared" ref="F4395:F4458" ca="1" si="276">MAX(D4395-$B$3,0)</f>
        <v>0</v>
      </c>
      <c r="G4395">
        <f t="shared" ca="1" si="275"/>
        <v>0</v>
      </c>
    </row>
    <row r="4396" spans="4:7" x14ac:dyDescent="0.15">
      <c r="D4396">
        <f t="shared" ca="1" si="273"/>
        <v>628.72484113844678</v>
      </c>
      <c r="E4396">
        <f t="shared" ca="1" si="274"/>
        <v>0.25836563052927997</v>
      </c>
      <c r="F4396">
        <f t="shared" ca="1" si="276"/>
        <v>3.7248411384467772</v>
      </c>
      <c r="G4396">
        <f t="shared" ca="1" si="275"/>
        <v>3.6850135530273103</v>
      </c>
    </row>
    <row r="4397" spans="4:7" x14ac:dyDescent="0.15">
      <c r="D4397">
        <f t="shared" ca="1" si="273"/>
        <v>600.6621923158782</v>
      </c>
      <c r="E4397">
        <f t="shared" ca="1" si="274"/>
        <v>-3.9053046263491993E-2</v>
      </c>
      <c r="F4397">
        <f t="shared" ca="1" si="276"/>
        <v>0</v>
      </c>
      <c r="G4397">
        <f t="shared" ca="1" si="275"/>
        <v>0</v>
      </c>
    </row>
    <row r="4398" spans="4:7" x14ac:dyDescent="0.15">
      <c r="D4398">
        <f t="shared" ca="1" si="273"/>
        <v>624.49596565557658</v>
      </c>
      <c r="E4398">
        <f t="shared" ca="1" si="274"/>
        <v>0.21440623556130173</v>
      </c>
      <c r="F4398">
        <f t="shared" ca="1" si="276"/>
        <v>0</v>
      </c>
      <c r="G4398">
        <f t="shared" ca="1" si="275"/>
        <v>0</v>
      </c>
    </row>
    <row r="4399" spans="4:7" x14ac:dyDescent="0.15">
      <c r="D4399">
        <f t="shared" ca="1" si="273"/>
        <v>437.91114614039395</v>
      </c>
      <c r="E4399">
        <f t="shared" ca="1" si="274"/>
        <v>-2.0974671951024848</v>
      </c>
      <c r="F4399">
        <f t="shared" ca="1" si="276"/>
        <v>0</v>
      </c>
      <c r="G4399">
        <f t="shared" ca="1" si="275"/>
        <v>0</v>
      </c>
    </row>
    <row r="4400" spans="4:7" x14ac:dyDescent="0.15">
      <c r="D4400">
        <f t="shared" ca="1" si="273"/>
        <v>634.95981054956781</v>
      </c>
      <c r="E4400">
        <f t="shared" ca="1" si="274"/>
        <v>0.32264208275249312</v>
      </c>
      <c r="F4400">
        <f t="shared" ca="1" si="276"/>
        <v>9.9598105495678055</v>
      </c>
      <c r="G4400">
        <f t="shared" ca="1" si="275"/>
        <v>9.8533160198198804</v>
      </c>
    </row>
    <row r="4401" spans="4:7" x14ac:dyDescent="0.15">
      <c r="D4401">
        <f t="shared" ca="1" si="273"/>
        <v>435.16438169584586</v>
      </c>
      <c r="E4401">
        <f t="shared" ca="1" si="274"/>
        <v>-2.1384520867900356</v>
      </c>
      <c r="F4401">
        <f t="shared" ca="1" si="276"/>
        <v>0</v>
      </c>
      <c r="G4401">
        <f t="shared" ca="1" si="275"/>
        <v>0</v>
      </c>
    </row>
    <row r="4402" spans="4:7" x14ac:dyDescent="0.15">
      <c r="D4402">
        <f t="shared" ca="1" si="273"/>
        <v>898.36695281572963</v>
      </c>
      <c r="E4402">
        <f t="shared" ca="1" si="274"/>
        <v>2.5829801641333749</v>
      </c>
      <c r="F4402">
        <f t="shared" ca="1" si="276"/>
        <v>273.36695281572963</v>
      </c>
      <c r="G4402">
        <f t="shared" ca="1" si="275"/>
        <v>270.44399710850507</v>
      </c>
    </row>
    <row r="4403" spans="4:7" x14ac:dyDescent="0.15">
      <c r="D4403">
        <f t="shared" ca="1" si="273"/>
        <v>569.19205902115471</v>
      </c>
      <c r="E4403">
        <f t="shared" ca="1" si="274"/>
        <v>-0.38958238607281276</v>
      </c>
      <c r="F4403">
        <f t="shared" ca="1" si="276"/>
        <v>0</v>
      </c>
      <c r="G4403">
        <f t="shared" ca="1" si="275"/>
        <v>0</v>
      </c>
    </row>
    <row r="4404" spans="4:7" x14ac:dyDescent="0.15">
      <c r="D4404">
        <f t="shared" ca="1" si="273"/>
        <v>700.86318561812482</v>
      </c>
      <c r="E4404">
        <f t="shared" ca="1" si="274"/>
        <v>0.96586902218530868</v>
      </c>
      <c r="F4404">
        <f t="shared" ca="1" si="276"/>
        <v>75.863185618124817</v>
      </c>
      <c r="G4404">
        <f t="shared" ca="1" si="275"/>
        <v>75.052024177114035</v>
      </c>
    </row>
    <row r="4405" spans="4:7" x14ac:dyDescent="0.15">
      <c r="D4405">
        <f t="shared" ca="1" si="273"/>
        <v>739.8488921528201</v>
      </c>
      <c r="E4405">
        <f t="shared" ca="1" si="274"/>
        <v>1.3184728367488976</v>
      </c>
      <c r="F4405">
        <f t="shared" ca="1" si="276"/>
        <v>114.8488921528201</v>
      </c>
      <c r="G4405">
        <f t="shared" ca="1" si="275"/>
        <v>113.62087895909369</v>
      </c>
    </row>
    <row r="4406" spans="4:7" x14ac:dyDescent="0.15">
      <c r="D4406">
        <f t="shared" ca="1" si="273"/>
        <v>518.01331812858939</v>
      </c>
      <c r="E4406">
        <f t="shared" ca="1" si="274"/>
        <v>-1.0032763610452042</v>
      </c>
      <c r="F4406">
        <f t="shared" ca="1" si="276"/>
        <v>0</v>
      </c>
      <c r="G4406">
        <f t="shared" ca="1" si="275"/>
        <v>0</v>
      </c>
    </row>
    <row r="4407" spans="4:7" x14ac:dyDescent="0.15">
      <c r="D4407">
        <f t="shared" ca="1" si="273"/>
        <v>662.15852311294645</v>
      </c>
      <c r="E4407">
        <f t="shared" ca="1" si="274"/>
        <v>0.59584489726051182</v>
      </c>
      <c r="F4407">
        <f t="shared" ca="1" si="276"/>
        <v>37.158523112946455</v>
      </c>
      <c r="G4407">
        <f t="shared" ca="1" si="275"/>
        <v>36.761208382375358</v>
      </c>
    </row>
    <row r="4408" spans="4:7" x14ac:dyDescent="0.15">
      <c r="D4408">
        <f t="shared" ca="1" si="273"/>
        <v>687.65154946018095</v>
      </c>
      <c r="E4408">
        <f t="shared" ca="1" si="274"/>
        <v>0.84191175995200829</v>
      </c>
      <c r="F4408">
        <f t="shared" ca="1" si="276"/>
        <v>62.651549460180945</v>
      </c>
      <c r="G4408">
        <f t="shared" ca="1" si="275"/>
        <v>61.981652451142914</v>
      </c>
    </row>
    <row r="4409" spans="4:7" x14ac:dyDescent="0.15">
      <c r="D4409">
        <f t="shared" ca="1" si="273"/>
        <v>578.63315415440434</v>
      </c>
      <c r="E4409">
        <f t="shared" ca="1" si="274"/>
        <v>-0.28242819433576544</v>
      </c>
      <c r="F4409">
        <f t="shared" ca="1" si="276"/>
        <v>0</v>
      </c>
      <c r="G4409">
        <f t="shared" ca="1" si="275"/>
        <v>0</v>
      </c>
    </row>
    <row r="4410" spans="4:7" x14ac:dyDescent="0.15">
      <c r="D4410">
        <f t="shared" ca="1" si="273"/>
        <v>684.92884400384617</v>
      </c>
      <c r="E4410">
        <f t="shared" ca="1" si="274"/>
        <v>0.81607035050482357</v>
      </c>
      <c r="F4410">
        <f t="shared" ca="1" si="276"/>
        <v>59.928844003846166</v>
      </c>
      <c r="G4410">
        <f t="shared" ca="1" si="275"/>
        <v>59.288059319362048</v>
      </c>
    </row>
    <row r="4411" spans="4:7" x14ac:dyDescent="0.15">
      <c r="D4411">
        <f t="shared" ca="1" si="273"/>
        <v>567.14711696725078</v>
      </c>
      <c r="E4411">
        <f t="shared" ca="1" si="274"/>
        <v>-0.41302609132380635</v>
      </c>
      <c r="F4411">
        <f t="shared" ca="1" si="276"/>
        <v>0</v>
      </c>
      <c r="G4411">
        <f t="shared" ca="1" si="275"/>
        <v>0</v>
      </c>
    </row>
    <row r="4412" spans="4:7" x14ac:dyDescent="0.15">
      <c r="D4412">
        <f t="shared" ca="1" si="273"/>
        <v>663.10362688984992</v>
      </c>
      <c r="E4412">
        <f t="shared" ca="1" si="274"/>
        <v>0.60513521429827077</v>
      </c>
      <c r="F4412">
        <f t="shared" ca="1" si="276"/>
        <v>38.10362688984992</v>
      </c>
      <c r="G4412">
        <f t="shared" ca="1" si="275"/>
        <v>37.69620670779625</v>
      </c>
    </row>
    <row r="4413" spans="4:7" x14ac:dyDescent="0.15">
      <c r="D4413">
        <f t="shared" ca="1" si="273"/>
        <v>593.72685927570922</v>
      </c>
      <c r="E4413">
        <f t="shared" ca="1" si="274"/>
        <v>-0.11469785782332827</v>
      </c>
      <c r="F4413">
        <f t="shared" ca="1" si="276"/>
        <v>0</v>
      </c>
      <c r="G4413">
        <f t="shared" ca="1" si="275"/>
        <v>0</v>
      </c>
    </row>
    <row r="4414" spans="4:7" x14ac:dyDescent="0.15">
      <c r="D4414">
        <f t="shared" ca="1" si="273"/>
        <v>614.584538407075</v>
      </c>
      <c r="E4414">
        <f t="shared" ca="1" si="274"/>
        <v>0.11019880355172906</v>
      </c>
      <c r="F4414">
        <f t="shared" ca="1" si="276"/>
        <v>0</v>
      </c>
      <c r="G4414">
        <f t="shared" ca="1" si="275"/>
        <v>0</v>
      </c>
    </row>
    <row r="4415" spans="4:7" x14ac:dyDescent="0.15">
      <c r="D4415">
        <f t="shared" ca="1" si="273"/>
        <v>545.78017225507529</v>
      </c>
      <c r="E4415">
        <f t="shared" ca="1" si="274"/>
        <v>-0.66316529333932484</v>
      </c>
      <c r="F4415">
        <f t="shared" ca="1" si="276"/>
        <v>0</v>
      </c>
      <c r="G4415">
        <f t="shared" ca="1" si="275"/>
        <v>0</v>
      </c>
    </row>
    <row r="4416" spans="4:7" x14ac:dyDescent="0.15">
      <c r="D4416">
        <f t="shared" ca="1" si="273"/>
        <v>608.44864246074076</v>
      </c>
      <c r="E4416">
        <f t="shared" ca="1" si="274"/>
        <v>4.4841195844268648E-2</v>
      </c>
      <c r="F4416">
        <f t="shared" ca="1" si="276"/>
        <v>0</v>
      </c>
      <c r="G4416">
        <f t="shared" ca="1" si="275"/>
        <v>0</v>
      </c>
    </row>
    <row r="4417" spans="4:7" x14ac:dyDescent="0.15">
      <c r="D4417">
        <f t="shared" ca="1" si="273"/>
        <v>722.95523350780388</v>
      </c>
      <c r="E4417">
        <f t="shared" ca="1" si="274"/>
        <v>1.1680168046756931</v>
      </c>
      <c r="F4417">
        <f t="shared" ca="1" si="276"/>
        <v>97.955233507803882</v>
      </c>
      <c r="G4417">
        <f t="shared" ca="1" si="275"/>
        <v>96.907854496240802</v>
      </c>
    </row>
    <row r="4418" spans="4:7" x14ac:dyDescent="0.15">
      <c r="D4418">
        <f t="shared" ca="1" si="273"/>
        <v>684.73554681142593</v>
      </c>
      <c r="E4418">
        <f t="shared" ca="1" si="274"/>
        <v>0.81423184835924367</v>
      </c>
      <c r="F4418">
        <f t="shared" ca="1" si="276"/>
        <v>59.735546811425934</v>
      </c>
      <c r="G4418">
        <f t="shared" ca="1" si="275"/>
        <v>59.096828942721686</v>
      </c>
    </row>
    <row r="4419" spans="4:7" x14ac:dyDescent="0.15">
      <c r="D4419">
        <f t="shared" ref="D4419:D4482" ca="1" si="277">$B$2 * EXP(($B$4 - ($B$6^2)/2)*$B$5 + $B$6*SQRT($B$5)*E4419)</f>
        <v>553.87833194373638</v>
      </c>
      <c r="E4419">
        <f t="shared" ref="E4419:E4482" ca="1" si="278">_xlfn.NORM.S.INV(RAND())</f>
        <v>-0.56722763646187535</v>
      </c>
      <c r="F4419">
        <f t="shared" ca="1" si="276"/>
        <v>0</v>
      </c>
      <c r="G4419">
        <f t="shared" ref="G4419:G4482" ca="1" si="279">F4419* EXP(-$B$4*$B$5)</f>
        <v>0</v>
      </c>
    </row>
    <row r="4420" spans="4:7" x14ac:dyDescent="0.15">
      <c r="D4420">
        <f t="shared" ca="1" si="277"/>
        <v>450.18035967490152</v>
      </c>
      <c r="E4420">
        <f t="shared" ca="1" si="278"/>
        <v>-1.9174809163037416</v>
      </c>
      <c r="F4420">
        <f t="shared" ca="1" si="276"/>
        <v>0</v>
      </c>
      <c r="G4420">
        <f t="shared" ca="1" si="279"/>
        <v>0</v>
      </c>
    </row>
    <row r="4421" spans="4:7" x14ac:dyDescent="0.15">
      <c r="D4421">
        <f t="shared" ca="1" si="277"/>
        <v>613.96963379696376</v>
      </c>
      <c r="E4421">
        <f t="shared" ca="1" si="278"/>
        <v>0.10367852377424953</v>
      </c>
      <c r="F4421">
        <f t="shared" ca="1" si="276"/>
        <v>0</v>
      </c>
      <c r="G4421">
        <f t="shared" ca="1" si="279"/>
        <v>0</v>
      </c>
    </row>
    <row r="4422" spans="4:7" x14ac:dyDescent="0.15">
      <c r="D4422">
        <f t="shared" ca="1" si="277"/>
        <v>602.83781333124728</v>
      </c>
      <c r="E4422">
        <f t="shared" ca="1" si="278"/>
        <v>-1.5503075156376368E-2</v>
      </c>
      <c r="F4422">
        <f t="shared" ca="1" si="276"/>
        <v>0</v>
      </c>
      <c r="G4422">
        <f t="shared" ca="1" si="279"/>
        <v>0</v>
      </c>
    </row>
    <row r="4423" spans="4:7" x14ac:dyDescent="0.15">
      <c r="D4423">
        <f t="shared" ca="1" si="277"/>
        <v>953.68982246234077</v>
      </c>
      <c r="E4423">
        <f t="shared" ca="1" si="278"/>
        <v>2.9722335338733337</v>
      </c>
      <c r="F4423">
        <f t="shared" ca="1" si="276"/>
        <v>328.68982246234077</v>
      </c>
      <c r="G4423">
        <f t="shared" ca="1" si="279"/>
        <v>325.17533110712367</v>
      </c>
    </row>
    <row r="4424" spans="4:7" x14ac:dyDescent="0.15">
      <c r="D4424">
        <f t="shared" ca="1" si="277"/>
        <v>677.88374636184165</v>
      </c>
      <c r="E4424">
        <f t="shared" ca="1" si="278"/>
        <v>0.74872501742770969</v>
      </c>
      <c r="F4424">
        <f t="shared" ca="1" si="276"/>
        <v>52.883746361841645</v>
      </c>
      <c r="G4424">
        <f t="shared" ca="1" si="279"/>
        <v>52.318290857232945</v>
      </c>
    </row>
    <row r="4425" spans="4:7" x14ac:dyDescent="0.15">
      <c r="D4425">
        <f t="shared" ca="1" si="277"/>
        <v>633.21837972279843</v>
      </c>
      <c r="E4425">
        <f t="shared" ca="1" si="278"/>
        <v>0.30475337463350383</v>
      </c>
      <c r="F4425">
        <f t="shared" ca="1" si="276"/>
        <v>8.2183797227984314</v>
      </c>
      <c r="G4425">
        <f t="shared" ca="1" si="279"/>
        <v>8.1305053119837307</v>
      </c>
    </row>
    <row r="4426" spans="4:7" x14ac:dyDescent="0.15">
      <c r="D4426">
        <f t="shared" ca="1" si="277"/>
        <v>619.19877910404068</v>
      </c>
      <c r="E4426">
        <f t="shared" ca="1" si="278"/>
        <v>0.15891979679825427</v>
      </c>
      <c r="F4426">
        <f t="shared" ca="1" si="276"/>
        <v>0</v>
      </c>
      <c r="G4426">
        <f t="shared" ca="1" si="279"/>
        <v>0</v>
      </c>
    </row>
    <row r="4427" spans="4:7" x14ac:dyDescent="0.15">
      <c r="D4427">
        <f t="shared" ca="1" si="277"/>
        <v>702.88834951069998</v>
      </c>
      <c r="E4427">
        <f t="shared" ca="1" si="278"/>
        <v>0.98466318520805396</v>
      </c>
      <c r="F4427">
        <f t="shared" ca="1" si="276"/>
        <v>77.888349510699982</v>
      </c>
      <c r="G4427">
        <f t="shared" ca="1" si="279"/>
        <v>77.055534156160533</v>
      </c>
    </row>
    <row r="4428" spans="4:7" x14ac:dyDescent="0.15">
      <c r="D4428">
        <f t="shared" ca="1" si="277"/>
        <v>654.81411825581404</v>
      </c>
      <c r="E4428">
        <f t="shared" ca="1" si="278"/>
        <v>0.52319464689422757</v>
      </c>
      <c r="F4428">
        <f t="shared" ca="1" si="276"/>
        <v>29.814118255814037</v>
      </c>
      <c r="G4428">
        <f t="shared" ca="1" si="279"/>
        <v>29.495333025141175</v>
      </c>
    </row>
    <row r="4429" spans="4:7" x14ac:dyDescent="0.15">
      <c r="D4429">
        <f t="shared" ca="1" si="277"/>
        <v>565.94638010363587</v>
      </c>
      <c r="E4429">
        <f t="shared" ca="1" si="278"/>
        <v>-0.42683104699705349</v>
      </c>
      <c r="F4429">
        <f t="shared" ca="1" si="276"/>
        <v>0</v>
      </c>
      <c r="G4429">
        <f t="shared" ca="1" si="279"/>
        <v>0</v>
      </c>
    </row>
    <row r="4430" spans="4:7" x14ac:dyDescent="0.15">
      <c r="D4430">
        <f t="shared" ca="1" si="277"/>
        <v>448.89894277124074</v>
      </c>
      <c r="E4430">
        <f t="shared" ca="1" si="278"/>
        <v>-1.9360480771513777</v>
      </c>
      <c r="F4430">
        <f t="shared" ca="1" si="276"/>
        <v>0</v>
      </c>
      <c r="G4430">
        <f t="shared" ca="1" si="279"/>
        <v>0</v>
      </c>
    </row>
    <row r="4431" spans="4:7" x14ac:dyDescent="0.15">
      <c r="D4431">
        <f t="shared" ca="1" si="277"/>
        <v>689.62807581534526</v>
      </c>
      <c r="E4431">
        <f t="shared" ca="1" si="278"/>
        <v>0.86060710744876912</v>
      </c>
      <c r="F4431">
        <f t="shared" ca="1" si="276"/>
        <v>64.628075815345255</v>
      </c>
      <c r="G4431">
        <f t="shared" ca="1" si="279"/>
        <v>63.937044946011383</v>
      </c>
    </row>
    <row r="4432" spans="4:7" x14ac:dyDescent="0.15">
      <c r="D4432">
        <f t="shared" ca="1" si="277"/>
        <v>515.18035374376268</v>
      </c>
      <c r="E4432">
        <f t="shared" ca="1" si="278"/>
        <v>-1.0389965068187972</v>
      </c>
      <c r="F4432">
        <f t="shared" ca="1" si="276"/>
        <v>0</v>
      </c>
      <c r="G4432">
        <f t="shared" ca="1" si="279"/>
        <v>0</v>
      </c>
    </row>
    <row r="4433" spans="4:7" x14ac:dyDescent="0.15">
      <c r="D4433">
        <f t="shared" ca="1" si="277"/>
        <v>582.49097140151503</v>
      </c>
      <c r="E4433">
        <f t="shared" ca="1" si="278"/>
        <v>-0.2391451941439478</v>
      </c>
      <c r="F4433">
        <f t="shared" ca="1" si="276"/>
        <v>0</v>
      </c>
      <c r="G4433">
        <f t="shared" ca="1" si="279"/>
        <v>0</v>
      </c>
    </row>
    <row r="4434" spans="4:7" x14ac:dyDescent="0.15">
      <c r="D4434">
        <f t="shared" ca="1" si="277"/>
        <v>540.10184361257529</v>
      </c>
      <c r="E4434">
        <f t="shared" ca="1" si="278"/>
        <v>-0.7312884242151042</v>
      </c>
      <c r="F4434">
        <f t="shared" ca="1" si="276"/>
        <v>0</v>
      </c>
      <c r="G4434">
        <f t="shared" ca="1" si="279"/>
        <v>0</v>
      </c>
    </row>
    <row r="4435" spans="4:7" x14ac:dyDescent="0.15">
      <c r="D4435">
        <f t="shared" ca="1" si="277"/>
        <v>763.64206557045532</v>
      </c>
      <c r="E4435">
        <f t="shared" ca="1" si="278"/>
        <v>1.5246500025055942</v>
      </c>
      <c r="F4435">
        <f t="shared" ca="1" si="276"/>
        <v>138.64206557045532</v>
      </c>
      <c r="G4435">
        <f t="shared" ca="1" si="279"/>
        <v>137.15964564863788</v>
      </c>
    </row>
    <row r="4436" spans="4:7" x14ac:dyDescent="0.15">
      <c r="D4436">
        <f t="shared" ca="1" si="277"/>
        <v>566.66232184421563</v>
      </c>
      <c r="E4436">
        <f t="shared" ca="1" si="278"/>
        <v>-0.4185962934866253</v>
      </c>
      <c r="F4436">
        <f t="shared" ca="1" si="276"/>
        <v>0</v>
      </c>
      <c r="G4436">
        <f t="shared" ca="1" si="279"/>
        <v>0</v>
      </c>
    </row>
    <row r="4437" spans="4:7" x14ac:dyDescent="0.15">
      <c r="D4437">
        <f t="shared" ca="1" si="277"/>
        <v>536.66001965055625</v>
      </c>
      <c r="E4437">
        <f t="shared" ca="1" si="278"/>
        <v>-0.77292962308944524</v>
      </c>
      <c r="F4437">
        <f t="shared" ca="1" si="276"/>
        <v>0</v>
      </c>
      <c r="G4437">
        <f t="shared" ca="1" si="279"/>
        <v>0</v>
      </c>
    </row>
    <row r="4438" spans="4:7" x14ac:dyDescent="0.15">
      <c r="D4438">
        <f t="shared" ca="1" si="277"/>
        <v>817.48129675420159</v>
      </c>
      <c r="E4438">
        <f t="shared" ca="1" si="278"/>
        <v>1.9684157607726454</v>
      </c>
      <c r="F4438">
        <f t="shared" ca="1" si="276"/>
        <v>192.48129675420159</v>
      </c>
      <c r="G4438">
        <f t="shared" ca="1" si="279"/>
        <v>190.42320487774526</v>
      </c>
    </row>
    <row r="4439" spans="4:7" x14ac:dyDescent="0.15">
      <c r="D4439">
        <f t="shared" ca="1" si="277"/>
        <v>757.75901832475381</v>
      </c>
      <c r="E4439">
        <f t="shared" ca="1" si="278"/>
        <v>1.474275179129851</v>
      </c>
      <c r="F4439">
        <f t="shared" ca="1" si="276"/>
        <v>132.75901832475381</v>
      </c>
      <c r="G4439">
        <f t="shared" ca="1" si="279"/>
        <v>131.33950244581931</v>
      </c>
    </row>
    <row r="4440" spans="4:7" x14ac:dyDescent="0.15">
      <c r="D4440">
        <f t="shared" ca="1" si="277"/>
        <v>527.3363516085783</v>
      </c>
      <c r="E4440">
        <f t="shared" ca="1" si="278"/>
        <v>-0.88708872126956995</v>
      </c>
      <c r="F4440">
        <f t="shared" ca="1" si="276"/>
        <v>0</v>
      </c>
      <c r="G4440">
        <f t="shared" ca="1" si="279"/>
        <v>0</v>
      </c>
    </row>
    <row r="4441" spans="4:7" x14ac:dyDescent="0.15">
      <c r="D4441">
        <f t="shared" ca="1" si="277"/>
        <v>611.7677016580991</v>
      </c>
      <c r="E4441">
        <f t="shared" ca="1" si="278"/>
        <v>8.0276159250825957E-2</v>
      </c>
      <c r="F4441">
        <f t="shared" ca="1" si="276"/>
        <v>0</v>
      </c>
      <c r="G4441">
        <f t="shared" ca="1" si="279"/>
        <v>0</v>
      </c>
    </row>
    <row r="4442" spans="4:7" x14ac:dyDescent="0.15">
      <c r="D4442">
        <f t="shared" ca="1" si="277"/>
        <v>756.82040490092368</v>
      </c>
      <c r="E4442">
        <f t="shared" ca="1" si="278"/>
        <v>1.46620194548599</v>
      </c>
      <c r="F4442">
        <f t="shared" ca="1" si="276"/>
        <v>131.82040490092368</v>
      </c>
      <c r="G4442">
        <f t="shared" ca="1" si="279"/>
        <v>130.41092507585671</v>
      </c>
    </row>
    <row r="4443" spans="4:7" x14ac:dyDescent="0.15">
      <c r="D4443">
        <f t="shared" ca="1" si="277"/>
        <v>857.75232335456201</v>
      </c>
      <c r="E4443">
        <f t="shared" ca="1" si="278"/>
        <v>2.2816388400157219</v>
      </c>
      <c r="F4443">
        <f t="shared" ca="1" si="276"/>
        <v>232.75232335456201</v>
      </c>
      <c r="G4443">
        <f t="shared" ca="1" si="279"/>
        <v>230.263636536673</v>
      </c>
    </row>
    <row r="4444" spans="4:7" x14ac:dyDescent="0.15">
      <c r="D4444">
        <f t="shared" ca="1" si="277"/>
        <v>687.55755843677855</v>
      </c>
      <c r="E4444">
        <f t="shared" ca="1" si="278"/>
        <v>0.84102139020312683</v>
      </c>
      <c r="F4444">
        <f t="shared" ca="1" si="276"/>
        <v>62.55755843677855</v>
      </c>
      <c r="G4444">
        <f t="shared" ca="1" si="279"/>
        <v>61.888666419731877</v>
      </c>
    </row>
    <row r="4445" spans="4:7" x14ac:dyDescent="0.15">
      <c r="D4445">
        <f t="shared" ca="1" si="277"/>
        <v>642.45691512808253</v>
      </c>
      <c r="E4445">
        <f t="shared" ca="1" si="278"/>
        <v>0.39909933993549657</v>
      </c>
      <c r="F4445">
        <f t="shared" ca="1" si="276"/>
        <v>17.456915128082528</v>
      </c>
      <c r="G4445">
        <f t="shared" ca="1" si="279"/>
        <v>17.270258368080675</v>
      </c>
    </row>
    <row r="4446" spans="4:7" x14ac:dyDescent="0.15">
      <c r="D4446">
        <f t="shared" ca="1" si="277"/>
        <v>549.91875225182685</v>
      </c>
      <c r="E4446">
        <f t="shared" ca="1" si="278"/>
        <v>-0.61395964695375804</v>
      </c>
      <c r="F4446">
        <f t="shared" ca="1" si="276"/>
        <v>0</v>
      </c>
      <c r="G4446">
        <f t="shared" ca="1" si="279"/>
        <v>0</v>
      </c>
    </row>
    <row r="4447" spans="4:7" x14ac:dyDescent="0.15">
      <c r="D4447">
        <f t="shared" ca="1" si="277"/>
        <v>706.58743082040462</v>
      </c>
      <c r="E4447">
        <f t="shared" ca="1" si="278"/>
        <v>1.018852469866464</v>
      </c>
      <c r="F4447">
        <f t="shared" ca="1" si="276"/>
        <v>81.58743082040462</v>
      </c>
      <c r="G4447">
        <f t="shared" ca="1" si="279"/>
        <v>80.715063315488834</v>
      </c>
    </row>
    <row r="4448" spans="4:7" x14ac:dyDescent="0.15">
      <c r="D4448">
        <f t="shared" ca="1" si="277"/>
        <v>652.65834164545561</v>
      </c>
      <c r="E4448">
        <f t="shared" ca="1" si="278"/>
        <v>0.50171513756107722</v>
      </c>
      <c r="F4448">
        <f t="shared" ca="1" si="276"/>
        <v>27.658341645455607</v>
      </c>
      <c r="G4448">
        <f t="shared" ca="1" si="279"/>
        <v>27.362606895032258</v>
      </c>
    </row>
    <row r="4449" spans="4:7" x14ac:dyDescent="0.15">
      <c r="D4449">
        <f t="shared" ca="1" si="277"/>
        <v>697.43979571901014</v>
      </c>
      <c r="E4449">
        <f t="shared" ca="1" si="278"/>
        <v>0.93397504303390533</v>
      </c>
      <c r="F4449">
        <f t="shared" ca="1" si="276"/>
        <v>72.439795719010135</v>
      </c>
      <c r="G4449">
        <f t="shared" ca="1" si="279"/>
        <v>71.665238618577476</v>
      </c>
    </row>
    <row r="4450" spans="4:7" x14ac:dyDescent="0.15">
      <c r="D4450">
        <f t="shared" ca="1" si="277"/>
        <v>768.84977418173457</v>
      </c>
      <c r="E4450">
        <f t="shared" ca="1" si="278"/>
        <v>1.5689193309675411</v>
      </c>
      <c r="F4450">
        <f t="shared" ca="1" si="276"/>
        <v>143.84977418173457</v>
      </c>
      <c r="G4450">
        <f t="shared" ca="1" si="279"/>
        <v>142.31167122489731</v>
      </c>
    </row>
    <row r="4451" spans="4:7" x14ac:dyDescent="0.15">
      <c r="D4451">
        <f t="shared" ca="1" si="277"/>
        <v>511.13833919709168</v>
      </c>
      <c r="E4451">
        <f t="shared" ca="1" si="278"/>
        <v>-1.0903027996441119</v>
      </c>
      <c r="F4451">
        <f t="shared" ca="1" si="276"/>
        <v>0</v>
      </c>
      <c r="G4451">
        <f t="shared" ca="1" si="279"/>
        <v>0</v>
      </c>
    </row>
    <row r="4452" spans="4:7" x14ac:dyDescent="0.15">
      <c r="D4452">
        <f t="shared" ca="1" si="277"/>
        <v>469.49649504192791</v>
      </c>
      <c r="E4452">
        <f t="shared" ca="1" si="278"/>
        <v>-1.6438270343761818</v>
      </c>
      <c r="F4452">
        <f t="shared" ca="1" si="276"/>
        <v>0</v>
      </c>
      <c r="G4452">
        <f t="shared" ca="1" si="279"/>
        <v>0</v>
      </c>
    </row>
    <row r="4453" spans="4:7" x14ac:dyDescent="0.15">
      <c r="D4453">
        <f t="shared" ca="1" si="277"/>
        <v>566.3932365989732</v>
      </c>
      <c r="E4453">
        <f t="shared" ca="1" si="278"/>
        <v>-0.42169008785251</v>
      </c>
      <c r="F4453">
        <f t="shared" ca="1" si="276"/>
        <v>0</v>
      </c>
      <c r="G4453">
        <f t="shared" ca="1" si="279"/>
        <v>0</v>
      </c>
    </row>
    <row r="4454" spans="4:7" x14ac:dyDescent="0.15">
      <c r="D4454">
        <f t="shared" ca="1" si="277"/>
        <v>550.62221763433274</v>
      </c>
      <c r="E4454">
        <f t="shared" ca="1" si="278"/>
        <v>-0.60563263223855746</v>
      </c>
      <c r="F4454">
        <f t="shared" ca="1" si="276"/>
        <v>0</v>
      </c>
      <c r="G4454">
        <f t="shared" ca="1" si="279"/>
        <v>0</v>
      </c>
    </row>
    <row r="4455" spans="4:7" x14ac:dyDescent="0.15">
      <c r="D4455">
        <f t="shared" ca="1" si="277"/>
        <v>511.68664561584768</v>
      </c>
      <c r="E4455">
        <f t="shared" ca="1" si="278"/>
        <v>-1.0833192729031715</v>
      </c>
      <c r="F4455">
        <f t="shared" ca="1" si="276"/>
        <v>0</v>
      </c>
      <c r="G4455">
        <f t="shared" ca="1" si="279"/>
        <v>0</v>
      </c>
    </row>
    <row r="4456" spans="4:7" x14ac:dyDescent="0.15">
      <c r="D4456">
        <f t="shared" ca="1" si="277"/>
        <v>602.90695871087667</v>
      </c>
      <c r="E4456">
        <f t="shared" ca="1" si="278"/>
        <v>-1.4756006466410371E-2</v>
      </c>
      <c r="F4456">
        <f t="shared" ca="1" si="276"/>
        <v>0</v>
      </c>
      <c r="G4456">
        <f t="shared" ca="1" si="279"/>
        <v>0</v>
      </c>
    </row>
    <row r="4457" spans="4:7" x14ac:dyDescent="0.15">
      <c r="D4457">
        <f t="shared" ca="1" si="277"/>
        <v>794.05689245948724</v>
      </c>
      <c r="E4457">
        <f t="shared" ca="1" si="278"/>
        <v>1.7790457084862961</v>
      </c>
      <c r="F4457">
        <f t="shared" ca="1" si="276"/>
        <v>169.05689245948724</v>
      </c>
      <c r="G4457">
        <f t="shared" ca="1" si="279"/>
        <v>167.24926427484272</v>
      </c>
    </row>
    <row r="4458" spans="4:7" x14ac:dyDescent="0.15">
      <c r="D4458">
        <f t="shared" ca="1" si="277"/>
        <v>778.282915291005</v>
      </c>
      <c r="E4458">
        <f t="shared" ca="1" si="278"/>
        <v>1.6483497598231411</v>
      </c>
      <c r="F4458">
        <f t="shared" ca="1" si="276"/>
        <v>153.282915291005</v>
      </c>
      <c r="G4458">
        <f t="shared" ca="1" si="279"/>
        <v>151.64394917803861</v>
      </c>
    </row>
    <row r="4459" spans="4:7" x14ac:dyDescent="0.15">
      <c r="D4459">
        <f t="shared" ca="1" si="277"/>
        <v>520.79269401911608</v>
      </c>
      <c r="E4459">
        <f t="shared" ca="1" si="278"/>
        <v>-0.96842123763471266</v>
      </c>
      <c r="F4459">
        <f t="shared" ref="F4459:F4522" ca="1" si="280">MAX(D4459-$B$3,0)</f>
        <v>0</v>
      </c>
      <c r="G4459">
        <f t="shared" ca="1" si="279"/>
        <v>0</v>
      </c>
    </row>
    <row r="4460" spans="4:7" x14ac:dyDescent="0.15">
      <c r="D4460">
        <f t="shared" ca="1" si="277"/>
        <v>612.94308307094775</v>
      </c>
      <c r="E4460">
        <f t="shared" ca="1" si="278"/>
        <v>9.2778696775906583E-2</v>
      </c>
      <c r="F4460">
        <f t="shared" ca="1" si="280"/>
        <v>0</v>
      </c>
      <c r="G4460">
        <f t="shared" ca="1" si="279"/>
        <v>0</v>
      </c>
    </row>
    <row r="4461" spans="4:7" x14ac:dyDescent="0.15">
      <c r="D4461">
        <f t="shared" ca="1" si="277"/>
        <v>708.1036746567147</v>
      </c>
      <c r="E4461">
        <f t="shared" ca="1" si="278"/>
        <v>1.0328148786435387</v>
      </c>
      <c r="F4461">
        <f t="shared" ca="1" si="280"/>
        <v>83.103674656714702</v>
      </c>
      <c r="G4461">
        <f t="shared" ca="1" si="279"/>
        <v>82.215094827927146</v>
      </c>
    </row>
    <row r="4462" spans="4:7" x14ac:dyDescent="0.15">
      <c r="D4462">
        <f t="shared" ca="1" si="277"/>
        <v>750.65505199558243</v>
      </c>
      <c r="E4462">
        <f t="shared" ca="1" si="278"/>
        <v>1.4129221107563854</v>
      </c>
      <c r="F4462">
        <f t="shared" ca="1" si="280"/>
        <v>125.65505199558243</v>
      </c>
      <c r="G4462">
        <f t="shared" ca="1" si="279"/>
        <v>124.3114947455601</v>
      </c>
    </row>
    <row r="4463" spans="4:7" x14ac:dyDescent="0.15">
      <c r="D4463">
        <f t="shared" ca="1" si="277"/>
        <v>624.56211204500028</v>
      </c>
      <c r="E4463">
        <f t="shared" ca="1" si="278"/>
        <v>0.21509611987211272</v>
      </c>
      <c r="F4463">
        <f t="shared" ca="1" si="280"/>
        <v>0</v>
      </c>
      <c r="G4463">
        <f t="shared" ca="1" si="279"/>
        <v>0</v>
      </c>
    </row>
    <row r="4464" spans="4:7" x14ac:dyDescent="0.15">
      <c r="D4464">
        <f t="shared" ca="1" si="277"/>
        <v>561.75468152054646</v>
      </c>
      <c r="E4464">
        <f t="shared" ca="1" si="278"/>
        <v>-0.47525394903738993</v>
      </c>
      <c r="F4464">
        <f t="shared" ca="1" si="280"/>
        <v>0</v>
      </c>
      <c r="G4464">
        <f t="shared" ca="1" si="279"/>
        <v>0</v>
      </c>
    </row>
    <row r="4465" spans="4:7" x14ac:dyDescent="0.15">
      <c r="D4465">
        <f t="shared" ca="1" si="277"/>
        <v>435.46942904957069</v>
      </c>
      <c r="E4465">
        <f t="shared" ca="1" si="278"/>
        <v>-2.1338876782654732</v>
      </c>
      <c r="F4465">
        <f t="shared" ca="1" si="280"/>
        <v>0</v>
      </c>
      <c r="G4465">
        <f t="shared" ca="1" si="279"/>
        <v>0</v>
      </c>
    </row>
    <row r="4466" spans="4:7" x14ac:dyDescent="0.15">
      <c r="D4466">
        <f t="shared" ca="1" si="277"/>
        <v>677.1150959099183</v>
      </c>
      <c r="E4466">
        <f t="shared" ca="1" si="278"/>
        <v>0.74133504588050181</v>
      </c>
      <c r="F4466">
        <f t="shared" ca="1" si="280"/>
        <v>52.115095909918296</v>
      </c>
      <c r="G4466">
        <f t="shared" ca="1" si="279"/>
        <v>51.557859142805732</v>
      </c>
    </row>
    <row r="4467" spans="4:7" x14ac:dyDescent="0.15">
      <c r="D4467">
        <f t="shared" ca="1" si="277"/>
        <v>577.30068015743927</v>
      </c>
      <c r="E4467">
        <f t="shared" ca="1" si="278"/>
        <v>-0.29744503995993316</v>
      </c>
      <c r="F4467">
        <f t="shared" ca="1" si="280"/>
        <v>0</v>
      </c>
      <c r="G4467">
        <f t="shared" ca="1" si="279"/>
        <v>0</v>
      </c>
    </row>
    <row r="4468" spans="4:7" x14ac:dyDescent="0.15">
      <c r="D4468">
        <f t="shared" ca="1" si="277"/>
        <v>524.55041633853057</v>
      </c>
      <c r="E4468">
        <f t="shared" ca="1" si="278"/>
        <v>-0.92159163736294913</v>
      </c>
      <c r="F4468">
        <f t="shared" ca="1" si="280"/>
        <v>0</v>
      </c>
      <c r="G4468">
        <f t="shared" ca="1" si="279"/>
        <v>0</v>
      </c>
    </row>
    <row r="4469" spans="4:7" x14ac:dyDescent="0.15">
      <c r="D4469">
        <f t="shared" ca="1" si="277"/>
        <v>831.04055153418938</v>
      </c>
      <c r="E4469">
        <f t="shared" ca="1" si="278"/>
        <v>2.0755685955168368</v>
      </c>
      <c r="F4469">
        <f t="shared" ca="1" si="280"/>
        <v>206.04055153418938</v>
      </c>
      <c r="G4469">
        <f t="shared" ca="1" si="279"/>
        <v>203.83747833963056</v>
      </c>
    </row>
    <row r="4470" spans="4:7" x14ac:dyDescent="0.15">
      <c r="D4470">
        <f t="shared" ca="1" si="277"/>
        <v>480.06071664400451</v>
      </c>
      <c r="E4470">
        <f t="shared" ca="1" si="278"/>
        <v>-1.4988874397327305</v>
      </c>
      <c r="F4470">
        <f t="shared" ca="1" si="280"/>
        <v>0</v>
      </c>
      <c r="G4470">
        <f t="shared" ca="1" si="279"/>
        <v>0</v>
      </c>
    </row>
    <row r="4471" spans="4:7" x14ac:dyDescent="0.15">
      <c r="D4471">
        <f t="shared" ca="1" si="277"/>
        <v>846.40416968801924</v>
      </c>
      <c r="E4471">
        <f t="shared" ca="1" si="278"/>
        <v>2.1948877558855666</v>
      </c>
      <c r="F4471">
        <f t="shared" ca="1" si="280"/>
        <v>221.40416968801924</v>
      </c>
      <c r="G4471">
        <f t="shared" ca="1" si="279"/>
        <v>219.03682215486975</v>
      </c>
    </row>
    <row r="4472" spans="4:7" x14ac:dyDescent="0.15">
      <c r="D4472">
        <f t="shared" ca="1" si="277"/>
        <v>708.58646985115968</v>
      </c>
      <c r="E4472">
        <f t="shared" ca="1" si="278"/>
        <v>1.0372544479459627</v>
      </c>
      <c r="F4472">
        <f t="shared" ca="1" si="280"/>
        <v>83.586469851159677</v>
      </c>
      <c r="G4472">
        <f t="shared" ca="1" si="279"/>
        <v>82.692727770847242</v>
      </c>
    </row>
    <row r="4473" spans="4:7" x14ac:dyDescent="0.15">
      <c r="D4473">
        <f t="shared" ca="1" si="277"/>
        <v>619.95492021822713</v>
      </c>
      <c r="E4473">
        <f t="shared" ca="1" si="278"/>
        <v>0.16686912606324966</v>
      </c>
      <c r="F4473">
        <f t="shared" ca="1" si="280"/>
        <v>0</v>
      </c>
      <c r="G4473">
        <f t="shared" ca="1" si="279"/>
        <v>0</v>
      </c>
    </row>
    <row r="4474" spans="4:7" x14ac:dyDescent="0.15">
      <c r="D4474">
        <f t="shared" ca="1" si="277"/>
        <v>601.90974473934864</v>
      </c>
      <c r="E4474">
        <f t="shared" ca="1" si="278"/>
        <v>-2.5538525435029286E-2</v>
      </c>
      <c r="F4474">
        <f t="shared" ca="1" si="280"/>
        <v>0</v>
      </c>
      <c r="G4474">
        <f t="shared" ca="1" si="279"/>
        <v>0</v>
      </c>
    </row>
    <row r="4475" spans="4:7" x14ac:dyDescent="0.15">
      <c r="D4475">
        <f t="shared" ca="1" si="277"/>
        <v>561.18191656401132</v>
      </c>
      <c r="E4475">
        <f t="shared" ca="1" si="278"/>
        <v>-0.4818986279101794</v>
      </c>
      <c r="F4475">
        <f t="shared" ca="1" si="280"/>
        <v>0</v>
      </c>
      <c r="G4475">
        <f t="shared" ca="1" si="279"/>
        <v>0</v>
      </c>
    </row>
    <row r="4476" spans="4:7" x14ac:dyDescent="0.15">
      <c r="D4476">
        <f t="shared" ca="1" si="277"/>
        <v>647.59292038417459</v>
      </c>
      <c r="E4476">
        <f t="shared" ca="1" si="278"/>
        <v>0.45096429707764774</v>
      </c>
      <c r="F4476">
        <f t="shared" ca="1" si="280"/>
        <v>22.59292038417459</v>
      </c>
      <c r="G4476">
        <f t="shared" ca="1" si="279"/>
        <v>22.351347271918012</v>
      </c>
    </row>
    <row r="4477" spans="4:7" x14ac:dyDescent="0.15">
      <c r="D4477">
        <f t="shared" ca="1" si="277"/>
        <v>623.81305495621314</v>
      </c>
      <c r="E4477">
        <f t="shared" ca="1" si="278"/>
        <v>0.20727943495208956</v>
      </c>
      <c r="F4477">
        <f t="shared" ca="1" si="280"/>
        <v>0</v>
      </c>
      <c r="G4477">
        <f t="shared" ca="1" si="279"/>
        <v>0</v>
      </c>
    </row>
    <row r="4478" spans="4:7" x14ac:dyDescent="0.15">
      <c r="D4478">
        <f t="shared" ca="1" si="277"/>
        <v>447.87845191670618</v>
      </c>
      <c r="E4478">
        <f t="shared" ca="1" si="278"/>
        <v>-1.950872486854323</v>
      </c>
      <c r="F4478">
        <f t="shared" ca="1" si="280"/>
        <v>0</v>
      </c>
      <c r="G4478">
        <f t="shared" ca="1" si="279"/>
        <v>0</v>
      </c>
    </row>
    <row r="4479" spans="4:7" x14ac:dyDescent="0.15">
      <c r="D4479">
        <f t="shared" ca="1" si="277"/>
        <v>357.96354529162312</v>
      </c>
      <c r="E4479">
        <f t="shared" ca="1" si="278"/>
        <v>-3.4105155029081238</v>
      </c>
      <c r="F4479">
        <f t="shared" ca="1" si="280"/>
        <v>0</v>
      </c>
      <c r="G4479">
        <f t="shared" ca="1" si="279"/>
        <v>0</v>
      </c>
    </row>
    <row r="4480" spans="4:7" x14ac:dyDescent="0.15">
      <c r="D4480">
        <f t="shared" ca="1" si="277"/>
        <v>751.69264326799089</v>
      </c>
      <c r="E4480">
        <f t="shared" ca="1" si="278"/>
        <v>1.4219193378218384</v>
      </c>
      <c r="F4480">
        <f t="shared" ca="1" si="280"/>
        <v>126.69264326799089</v>
      </c>
      <c r="G4480">
        <f t="shared" ca="1" si="279"/>
        <v>125.33799165085426</v>
      </c>
    </row>
    <row r="4481" spans="4:7" x14ac:dyDescent="0.15">
      <c r="D4481">
        <f t="shared" ca="1" si="277"/>
        <v>655.18886526871961</v>
      </c>
      <c r="E4481">
        <f t="shared" ca="1" si="278"/>
        <v>0.52692129738604188</v>
      </c>
      <c r="F4481">
        <f t="shared" ca="1" si="280"/>
        <v>30.18886526871961</v>
      </c>
      <c r="G4481">
        <f t="shared" ca="1" si="279"/>
        <v>29.866073083625757</v>
      </c>
    </row>
    <row r="4482" spans="4:7" x14ac:dyDescent="0.15">
      <c r="D4482">
        <f t="shared" ca="1" si="277"/>
        <v>648.20421069816916</v>
      </c>
      <c r="E4482">
        <f t="shared" ca="1" si="278"/>
        <v>0.4571098829222755</v>
      </c>
      <c r="F4482">
        <f t="shared" ca="1" si="280"/>
        <v>23.204210698169163</v>
      </c>
      <c r="G4482">
        <f t="shared" ca="1" si="279"/>
        <v>22.956101409927676</v>
      </c>
    </row>
    <row r="4483" spans="4:7" x14ac:dyDescent="0.15">
      <c r="D4483">
        <f t="shared" ref="D4483:D4546" ca="1" si="281">$B$2 * EXP(($B$4 - ($B$6^2)/2)*$B$5 + $B$6*SQRT($B$5)*E4483)</f>
        <v>640.86545328476063</v>
      </c>
      <c r="E4483">
        <f t="shared" ref="E4483:E4546" ca="1" si="282">_xlfn.NORM.S.INV(RAND())</f>
        <v>0.38294409875377849</v>
      </c>
      <c r="F4483">
        <f t="shared" ca="1" si="280"/>
        <v>15.865453284760633</v>
      </c>
      <c r="G4483">
        <f t="shared" ref="G4483:G4546" ca="1" si="283">F4483* EXP(-$B$4*$B$5)</f>
        <v>15.69581311154754</v>
      </c>
    </row>
    <row r="4484" spans="4:7" x14ac:dyDescent="0.15">
      <c r="D4484">
        <f t="shared" ca="1" si="281"/>
        <v>551.52753649912097</v>
      </c>
      <c r="E4484">
        <f t="shared" ca="1" si="282"/>
        <v>-0.59493189212121911</v>
      </c>
      <c r="F4484">
        <f t="shared" ca="1" si="280"/>
        <v>0</v>
      </c>
      <c r="G4484">
        <f t="shared" ca="1" si="283"/>
        <v>0</v>
      </c>
    </row>
    <row r="4485" spans="4:7" x14ac:dyDescent="0.15">
      <c r="D4485">
        <f t="shared" ca="1" si="281"/>
        <v>528.50705783960552</v>
      </c>
      <c r="E4485">
        <f t="shared" ca="1" si="282"/>
        <v>-0.87264425991090577</v>
      </c>
      <c r="F4485">
        <f t="shared" ca="1" si="280"/>
        <v>0</v>
      </c>
      <c r="G4485">
        <f t="shared" ca="1" si="283"/>
        <v>0</v>
      </c>
    </row>
    <row r="4486" spans="4:7" x14ac:dyDescent="0.15">
      <c r="D4486">
        <f t="shared" ca="1" si="281"/>
        <v>525.12314185290302</v>
      </c>
      <c r="E4486">
        <f t="shared" ca="1" si="282"/>
        <v>-0.91448367574864464</v>
      </c>
      <c r="F4486">
        <f t="shared" ca="1" si="280"/>
        <v>0</v>
      </c>
      <c r="G4486">
        <f t="shared" ca="1" si="283"/>
        <v>0</v>
      </c>
    </row>
    <row r="4487" spans="4:7" x14ac:dyDescent="0.15">
      <c r="D4487">
        <f t="shared" ca="1" si="281"/>
        <v>822.5241990055024</v>
      </c>
      <c r="E4487">
        <f t="shared" ca="1" si="282"/>
        <v>2.0084737709447587</v>
      </c>
      <c r="F4487">
        <f t="shared" ca="1" si="280"/>
        <v>197.5241990055024</v>
      </c>
      <c r="G4487">
        <f t="shared" ca="1" si="283"/>
        <v>195.41218627371006</v>
      </c>
    </row>
    <row r="4488" spans="4:7" x14ac:dyDescent="0.15">
      <c r="D4488">
        <f t="shared" ca="1" si="281"/>
        <v>613.96773431951408</v>
      </c>
      <c r="E4488">
        <f t="shared" ca="1" si="282"/>
        <v>0.1036583721209277</v>
      </c>
      <c r="F4488">
        <f t="shared" ca="1" si="280"/>
        <v>0</v>
      </c>
      <c r="G4488">
        <f t="shared" ca="1" si="283"/>
        <v>0</v>
      </c>
    </row>
    <row r="4489" spans="4:7" x14ac:dyDescent="0.15">
      <c r="D4489">
        <f t="shared" ca="1" si="281"/>
        <v>596.0411428626137</v>
      </c>
      <c r="E4489">
        <f t="shared" ca="1" si="282"/>
        <v>-8.9357800366248907E-2</v>
      </c>
      <c r="F4489">
        <f t="shared" ca="1" si="280"/>
        <v>0</v>
      </c>
      <c r="G4489">
        <f t="shared" ca="1" si="283"/>
        <v>0</v>
      </c>
    </row>
    <row r="4490" spans="4:7" x14ac:dyDescent="0.15">
      <c r="D4490">
        <f t="shared" ca="1" si="281"/>
        <v>730.07532436180645</v>
      </c>
      <c r="E4490">
        <f t="shared" ca="1" si="282"/>
        <v>1.2318530037818674</v>
      </c>
      <c r="F4490">
        <f t="shared" ca="1" si="280"/>
        <v>105.07532436180645</v>
      </c>
      <c r="G4490">
        <f t="shared" ca="1" si="283"/>
        <v>103.95181431105485</v>
      </c>
    </row>
    <row r="4491" spans="4:7" x14ac:dyDescent="0.15">
      <c r="D4491">
        <f t="shared" ca="1" si="281"/>
        <v>692.13277112207641</v>
      </c>
      <c r="E4491">
        <f t="shared" ca="1" si="282"/>
        <v>0.88422141701041679</v>
      </c>
      <c r="F4491">
        <f t="shared" ca="1" si="280"/>
        <v>67.132771122076406</v>
      </c>
      <c r="G4491">
        <f t="shared" ca="1" si="283"/>
        <v>66.414958985415751</v>
      </c>
    </row>
    <row r="4492" spans="4:7" x14ac:dyDescent="0.15">
      <c r="D4492">
        <f t="shared" ca="1" si="281"/>
        <v>565.74567843022999</v>
      </c>
      <c r="E4492">
        <f t="shared" ca="1" si="282"/>
        <v>-0.42914138481309405</v>
      </c>
      <c r="F4492">
        <f t="shared" ca="1" si="280"/>
        <v>0</v>
      </c>
      <c r="G4492">
        <f t="shared" ca="1" si="283"/>
        <v>0</v>
      </c>
    </row>
    <row r="4493" spans="4:7" x14ac:dyDescent="0.15">
      <c r="D4493">
        <f t="shared" ca="1" si="281"/>
        <v>628.31225372063773</v>
      </c>
      <c r="E4493">
        <f t="shared" ca="1" si="282"/>
        <v>0.25408979828048261</v>
      </c>
      <c r="F4493">
        <f t="shared" ca="1" si="280"/>
        <v>3.3122537206377274</v>
      </c>
      <c r="G4493">
        <f t="shared" ca="1" si="283"/>
        <v>3.2768376953398928</v>
      </c>
    </row>
    <row r="4494" spans="4:7" x14ac:dyDescent="0.15">
      <c r="D4494">
        <f t="shared" ca="1" si="281"/>
        <v>573.43183129828219</v>
      </c>
      <c r="E4494">
        <f t="shared" ca="1" si="282"/>
        <v>-0.34124379579020636</v>
      </c>
      <c r="F4494">
        <f t="shared" ca="1" si="280"/>
        <v>0</v>
      </c>
      <c r="G4494">
        <f t="shared" ca="1" si="283"/>
        <v>0</v>
      </c>
    </row>
    <row r="4495" spans="4:7" x14ac:dyDescent="0.15">
      <c r="D4495">
        <f t="shared" ca="1" si="281"/>
        <v>625.92059186391077</v>
      </c>
      <c r="E4495">
        <f t="shared" ca="1" si="282"/>
        <v>0.22924846561115791</v>
      </c>
      <c r="F4495">
        <f t="shared" ca="1" si="280"/>
        <v>0.92059186391077219</v>
      </c>
      <c r="G4495">
        <f t="shared" ca="1" si="283"/>
        <v>0.91074850422546183</v>
      </c>
    </row>
    <row r="4496" spans="4:7" x14ac:dyDescent="0.15">
      <c r="D4496">
        <f t="shared" ca="1" si="281"/>
        <v>653.64552789484912</v>
      </c>
      <c r="E4496">
        <f t="shared" ca="1" si="282"/>
        <v>0.51155995628520012</v>
      </c>
      <c r="F4496">
        <f t="shared" ca="1" si="280"/>
        <v>28.645527894849124</v>
      </c>
      <c r="G4496">
        <f t="shared" ca="1" si="283"/>
        <v>28.339237729252005</v>
      </c>
    </row>
    <row r="4497" spans="4:7" x14ac:dyDescent="0.15">
      <c r="D4497">
        <f t="shared" ca="1" si="281"/>
        <v>684.05135491879457</v>
      </c>
      <c r="E4497">
        <f t="shared" ca="1" si="282"/>
        <v>0.80772014097990097</v>
      </c>
      <c r="F4497">
        <f t="shared" ca="1" si="280"/>
        <v>59.051354918794573</v>
      </c>
      <c r="G4497">
        <f t="shared" ca="1" si="283"/>
        <v>58.419952720754992</v>
      </c>
    </row>
    <row r="4498" spans="4:7" x14ac:dyDescent="0.15">
      <c r="D4498">
        <f t="shared" ca="1" si="281"/>
        <v>708.00565811158174</v>
      </c>
      <c r="E4498">
        <f t="shared" ca="1" si="282"/>
        <v>1.031913192567651</v>
      </c>
      <c r="F4498">
        <f t="shared" ca="1" si="280"/>
        <v>83.005658111581738</v>
      </c>
      <c r="G4498">
        <f t="shared" ca="1" si="283"/>
        <v>82.118126317375712</v>
      </c>
    </row>
    <row r="4499" spans="4:7" x14ac:dyDescent="0.15">
      <c r="D4499">
        <f t="shared" ca="1" si="281"/>
        <v>617.67002572585181</v>
      </c>
      <c r="E4499">
        <f t="shared" ca="1" si="282"/>
        <v>0.14281828066237467</v>
      </c>
      <c r="F4499">
        <f t="shared" ca="1" si="280"/>
        <v>0</v>
      </c>
      <c r="G4499">
        <f t="shared" ca="1" si="283"/>
        <v>0</v>
      </c>
    </row>
    <row r="4500" spans="4:7" x14ac:dyDescent="0.15">
      <c r="D4500">
        <f t="shared" ca="1" si="281"/>
        <v>550.45550615573904</v>
      </c>
      <c r="E4500">
        <f t="shared" ca="1" si="282"/>
        <v>-0.6076050562793327</v>
      </c>
      <c r="F4500">
        <f t="shared" ca="1" si="280"/>
        <v>0</v>
      </c>
      <c r="G4500">
        <f t="shared" ca="1" si="283"/>
        <v>0</v>
      </c>
    </row>
    <row r="4501" spans="4:7" x14ac:dyDescent="0.15">
      <c r="D4501">
        <f t="shared" ca="1" si="281"/>
        <v>551.32673696824395</v>
      </c>
      <c r="E4501">
        <f t="shared" ca="1" si="282"/>
        <v>-0.59730379731045324</v>
      </c>
      <c r="F4501">
        <f t="shared" ca="1" si="280"/>
        <v>0</v>
      </c>
      <c r="G4501">
        <f t="shared" ca="1" si="283"/>
        <v>0</v>
      </c>
    </row>
    <row r="4502" spans="4:7" x14ac:dyDescent="0.15">
      <c r="D4502">
        <f t="shared" ca="1" si="281"/>
        <v>520.84495471254741</v>
      </c>
      <c r="E4502">
        <f t="shared" ca="1" si="282"/>
        <v>-0.96776763881879369</v>
      </c>
      <c r="F4502">
        <f t="shared" ca="1" si="280"/>
        <v>0</v>
      </c>
      <c r="G4502">
        <f t="shared" ca="1" si="283"/>
        <v>0</v>
      </c>
    </row>
    <row r="4503" spans="4:7" x14ac:dyDescent="0.15">
      <c r="D4503">
        <f t="shared" ca="1" si="281"/>
        <v>636.22906477611161</v>
      </c>
      <c r="E4503">
        <f t="shared" ca="1" si="282"/>
        <v>0.33564951091431622</v>
      </c>
      <c r="F4503">
        <f t="shared" ca="1" si="280"/>
        <v>11.229064776111613</v>
      </c>
      <c r="G4503">
        <f t="shared" ca="1" si="283"/>
        <v>11.108998840430448</v>
      </c>
    </row>
    <row r="4504" spans="4:7" x14ac:dyDescent="0.15">
      <c r="D4504">
        <f t="shared" ca="1" si="281"/>
        <v>514.79651226696558</v>
      </c>
      <c r="E4504">
        <f t="shared" ca="1" si="282"/>
        <v>-1.043851372382735</v>
      </c>
      <c r="F4504">
        <f t="shared" ca="1" si="280"/>
        <v>0</v>
      </c>
      <c r="G4504">
        <f t="shared" ca="1" si="283"/>
        <v>0</v>
      </c>
    </row>
    <row r="4505" spans="4:7" x14ac:dyDescent="0.15">
      <c r="D4505">
        <f t="shared" ca="1" si="281"/>
        <v>720.66999163533205</v>
      </c>
      <c r="E4505">
        <f t="shared" ca="1" si="282"/>
        <v>1.1473948023882969</v>
      </c>
      <c r="F4505">
        <f t="shared" ca="1" si="280"/>
        <v>95.669991635332053</v>
      </c>
      <c r="G4505">
        <f t="shared" ca="1" si="283"/>
        <v>94.647047401655357</v>
      </c>
    </row>
    <row r="4506" spans="4:7" x14ac:dyDescent="0.15">
      <c r="D4506">
        <f t="shared" ca="1" si="281"/>
        <v>564.56647012604913</v>
      </c>
      <c r="E4506">
        <f t="shared" ca="1" si="282"/>
        <v>-0.44273218564307809</v>
      </c>
      <c r="F4506">
        <f t="shared" ca="1" si="280"/>
        <v>0</v>
      </c>
      <c r="G4506">
        <f t="shared" ca="1" si="283"/>
        <v>0</v>
      </c>
    </row>
    <row r="4507" spans="4:7" x14ac:dyDescent="0.15">
      <c r="D4507">
        <f t="shared" ca="1" si="281"/>
        <v>466.57128186355595</v>
      </c>
      <c r="E4507">
        <f t="shared" ca="1" si="282"/>
        <v>-1.6845373431727499</v>
      </c>
      <c r="F4507">
        <f t="shared" ca="1" si="280"/>
        <v>0</v>
      </c>
      <c r="G4507">
        <f t="shared" ca="1" si="283"/>
        <v>0</v>
      </c>
    </row>
    <row r="4508" spans="4:7" x14ac:dyDescent="0.15">
      <c r="D4508">
        <f t="shared" ca="1" si="281"/>
        <v>460.53017465619621</v>
      </c>
      <c r="E4508">
        <f t="shared" ca="1" si="282"/>
        <v>-1.769425710995991</v>
      </c>
      <c r="F4508">
        <f t="shared" ca="1" si="280"/>
        <v>0</v>
      </c>
      <c r="G4508">
        <f t="shared" ca="1" si="283"/>
        <v>0</v>
      </c>
    </row>
    <row r="4509" spans="4:7" x14ac:dyDescent="0.15">
      <c r="D4509">
        <f t="shared" ca="1" si="281"/>
        <v>567.93617530704967</v>
      </c>
      <c r="E4509">
        <f t="shared" ca="1" si="282"/>
        <v>-0.40397013727564729</v>
      </c>
      <c r="F4509">
        <f t="shared" ca="1" si="280"/>
        <v>0</v>
      </c>
      <c r="G4509">
        <f t="shared" ca="1" si="283"/>
        <v>0</v>
      </c>
    </row>
    <row r="4510" spans="4:7" x14ac:dyDescent="0.15">
      <c r="D4510">
        <f t="shared" ca="1" si="281"/>
        <v>689.77163502297662</v>
      </c>
      <c r="E4510">
        <f t="shared" ca="1" si="282"/>
        <v>0.86196290136419418</v>
      </c>
      <c r="F4510">
        <f t="shared" ca="1" si="280"/>
        <v>64.771635022976625</v>
      </c>
      <c r="G4510">
        <f t="shared" ca="1" si="283"/>
        <v>64.079069157547039</v>
      </c>
    </row>
    <row r="4511" spans="4:7" x14ac:dyDescent="0.15">
      <c r="D4511">
        <f t="shared" ca="1" si="281"/>
        <v>756.09769743198615</v>
      </c>
      <c r="E4511">
        <f t="shared" ca="1" si="282"/>
        <v>1.4599789438705462</v>
      </c>
      <c r="F4511">
        <f t="shared" ca="1" si="280"/>
        <v>131.09769743198615</v>
      </c>
      <c r="G4511">
        <f t="shared" ca="1" si="283"/>
        <v>129.69594510250423</v>
      </c>
    </row>
    <row r="4512" spans="4:7" x14ac:dyDescent="0.15">
      <c r="D4512">
        <f t="shared" ca="1" si="281"/>
        <v>549.87626007271831</v>
      </c>
      <c r="E4512">
        <f t="shared" ca="1" si="282"/>
        <v>-0.6144629737067977</v>
      </c>
      <c r="F4512">
        <f t="shared" ca="1" si="280"/>
        <v>0</v>
      </c>
      <c r="G4512">
        <f t="shared" ca="1" si="283"/>
        <v>0</v>
      </c>
    </row>
    <row r="4513" spans="4:7" x14ac:dyDescent="0.15">
      <c r="D4513">
        <f t="shared" ca="1" si="281"/>
        <v>581.71738155510377</v>
      </c>
      <c r="E4513">
        <f t="shared" ca="1" si="282"/>
        <v>-0.24780150553584876</v>
      </c>
      <c r="F4513">
        <f t="shared" ca="1" si="280"/>
        <v>0</v>
      </c>
      <c r="G4513">
        <f t="shared" ca="1" si="283"/>
        <v>0</v>
      </c>
    </row>
    <row r="4514" spans="4:7" x14ac:dyDescent="0.15">
      <c r="D4514">
        <f t="shared" ca="1" si="281"/>
        <v>660.0846441626768</v>
      </c>
      <c r="E4514">
        <f t="shared" ca="1" si="282"/>
        <v>0.57541222423685001</v>
      </c>
      <c r="F4514">
        <f t="shared" ca="1" si="280"/>
        <v>35.084644162676796</v>
      </c>
      <c r="G4514">
        <f t="shared" ca="1" si="283"/>
        <v>34.70950422774704</v>
      </c>
    </row>
    <row r="4515" spans="4:7" x14ac:dyDescent="0.15">
      <c r="D4515">
        <f t="shared" ca="1" si="281"/>
        <v>619.16584627985401</v>
      </c>
      <c r="E4515">
        <f t="shared" ca="1" si="282"/>
        <v>0.15857335267792835</v>
      </c>
      <c r="F4515">
        <f t="shared" ca="1" si="280"/>
        <v>0</v>
      </c>
      <c r="G4515">
        <f t="shared" ca="1" si="283"/>
        <v>0</v>
      </c>
    </row>
    <row r="4516" spans="4:7" x14ac:dyDescent="0.15">
      <c r="D4516">
        <f t="shared" ca="1" si="281"/>
        <v>704.89149039350059</v>
      </c>
      <c r="E4516">
        <f t="shared" ca="1" si="282"/>
        <v>1.0031997734605376</v>
      </c>
      <c r="F4516">
        <f t="shared" ca="1" si="280"/>
        <v>79.89149039350059</v>
      </c>
      <c r="G4516">
        <f t="shared" ca="1" si="283"/>
        <v>79.03725660481814</v>
      </c>
    </row>
    <row r="4517" spans="4:7" x14ac:dyDescent="0.15">
      <c r="D4517">
        <f t="shared" ca="1" si="281"/>
        <v>729.36645318604008</v>
      </c>
      <c r="E4517">
        <f t="shared" ca="1" si="282"/>
        <v>1.2255254865811953</v>
      </c>
      <c r="F4517">
        <f t="shared" ca="1" si="280"/>
        <v>104.36645318604008</v>
      </c>
      <c r="G4517">
        <f t="shared" ca="1" si="283"/>
        <v>103.25052268734314</v>
      </c>
    </row>
    <row r="4518" spans="4:7" x14ac:dyDescent="0.15">
      <c r="D4518">
        <f t="shared" ca="1" si="281"/>
        <v>600.95244665649204</v>
      </c>
      <c r="E4518">
        <f t="shared" ca="1" si="282"/>
        <v>-3.590626701197306E-2</v>
      </c>
      <c r="F4518">
        <f t="shared" ca="1" si="280"/>
        <v>0</v>
      </c>
      <c r="G4518">
        <f t="shared" ca="1" si="283"/>
        <v>0</v>
      </c>
    </row>
    <row r="4519" spans="4:7" x14ac:dyDescent="0.15">
      <c r="D4519">
        <f t="shared" ca="1" si="281"/>
        <v>565.49911241486654</v>
      </c>
      <c r="E4519">
        <f t="shared" ca="1" si="282"/>
        <v>-0.43198080318664561</v>
      </c>
      <c r="F4519">
        <f t="shared" ca="1" si="280"/>
        <v>0</v>
      </c>
      <c r="G4519">
        <f t="shared" ca="1" si="283"/>
        <v>0</v>
      </c>
    </row>
    <row r="4520" spans="4:7" x14ac:dyDescent="0.15">
      <c r="D4520">
        <f t="shared" ca="1" si="281"/>
        <v>651.78445176681748</v>
      </c>
      <c r="E4520">
        <f t="shared" ca="1" si="282"/>
        <v>0.49298774535283535</v>
      </c>
      <c r="F4520">
        <f t="shared" ca="1" si="280"/>
        <v>26.784451766817483</v>
      </c>
      <c r="G4520">
        <f t="shared" ca="1" si="283"/>
        <v>26.498061018593159</v>
      </c>
    </row>
    <row r="4521" spans="4:7" x14ac:dyDescent="0.15">
      <c r="D4521">
        <f t="shared" ca="1" si="281"/>
        <v>583.46615815958728</v>
      </c>
      <c r="E4521">
        <f t="shared" ca="1" si="282"/>
        <v>-0.22824942052620995</v>
      </c>
      <c r="F4521">
        <f t="shared" ca="1" si="280"/>
        <v>0</v>
      </c>
      <c r="G4521">
        <f t="shared" ca="1" si="283"/>
        <v>0</v>
      </c>
    </row>
    <row r="4522" spans="4:7" x14ac:dyDescent="0.15">
      <c r="D4522">
        <f t="shared" ca="1" si="281"/>
        <v>461.77239302842793</v>
      </c>
      <c r="E4522">
        <f t="shared" ca="1" si="282"/>
        <v>-1.7518797342279202</v>
      </c>
      <c r="F4522">
        <f t="shared" ca="1" si="280"/>
        <v>0</v>
      </c>
      <c r="G4522">
        <f t="shared" ca="1" si="283"/>
        <v>0</v>
      </c>
    </row>
    <row r="4523" spans="4:7" x14ac:dyDescent="0.15">
      <c r="D4523">
        <f t="shared" ca="1" si="281"/>
        <v>643.48028302751084</v>
      </c>
      <c r="E4523">
        <f t="shared" ca="1" si="282"/>
        <v>0.40946662116061738</v>
      </c>
      <c r="F4523">
        <f t="shared" ref="F4523:F4586" ca="1" si="284">MAX(D4523-$B$3,0)</f>
        <v>18.480283027510836</v>
      </c>
      <c r="G4523">
        <f t="shared" ca="1" si="283"/>
        <v>18.282683982747002</v>
      </c>
    </row>
    <row r="4524" spans="4:7" x14ac:dyDescent="0.15">
      <c r="D4524">
        <f t="shared" ca="1" si="281"/>
        <v>752.38786676507084</v>
      </c>
      <c r="E4524">
        <f t="shared" ca="1" si="282"/>
        <v>1.4279408580018944</v>
      </c>
      <c r="F4524">
        <f t="shared" ca="1" si="284"/>
        <v>127.38786676507084</v>
      </c>
      <c r="G4524">
        <f t="shared" ca="1" si="283"/>
        <v>126.02578152266366</v>
      </c>
    </row>
    <row r="4525" spans="4:7" x14ac:dyDescent="0.15">
      <c r="D4525">
        <f t="shared" ca="1" si="281"/>
        <v>793.95039429584642</v>
      </c>
      <c r="E4525">
        <f t="shared" ca="1" si="282"/>
        <v>1.7781720486196166</v>
      </c>
      <c r="F4525">
        <f t="shared" ca="1" si="284"/>
        <v>168.95039429584642</v>
      </c>
      <c r="G4525">
        <f t="shared" ca="1" si="283"/>
        <v>167.14390483485525</v>
      </c>
    </row>
    <row r="4526" spans="4:7" x14ac:dyDescent="0.15">
      <c r="D4526">
        <f t="shared" ca="1" si="281"/>
        <v>626.00554666872665</v>
      </c>
      <c r="E4526">
        <f t="shared" ca="1" si="282"/>
        <v>0.23013248542083742</v>
      </c>
      <c r="F4526">
        <f t="shared" ca="1" si="284"/>
        <v>1.0055466687266517</v>
      </c>
      <c r="G4526">
        <f t="shared" ca="1" si="283"/>
        <v>0.99479493614170955</v>
      </c>
    </row>
    <row r="4527" spans="4:7" x14ac:dyDescent="0.15">
      <c r="D4527">
        <f t="shared" ca="1" si="281"/>
        <v>626.75478362727631</v>
      </c>
      <c r="E4527">
        <f t="shared" ca="1" si="282"/>
        <v>0.23792367924096097</v>
      </c>
      <c r="F4527">
        <f t="shared" ca="1" si="284"/>
        <v>1.7547836272763107</v>
      </c>
      <c r="G4527">
        <f t="shared" ca="1" si="283"/>
        <v>1.7360207345218637</v>
      </c>
    </row>
    <row r="4528" spans="4:7" x14ac:dyDescent="0.15">
      <c r="D4528">
        <f t="shared" ca="1" si="281"/>
        <v>670.92891200049985</v>
      </c>
      <c r="E4528">
        <f t="shared" ca="1" si="282"/>
        <v>0.68155247845549871</v>
      </c>
      <c r="F4528">
        <f t="shared" ca="1" si="284"/>
        <v>45.928912000499849</v>
      </c>
      <c r="G4528">
        <f t="shared" ca="1" si="283"/>
        <v>45.437820542385786</v>
      </c>
    </row>
    <row r="4529" spans="4:7" x14ac:dyDescent="0.15">
      <c r="D4529">
        <f t="shared" ca="1" si="281"/>
        <v>614.24533740718175</v>
      </c>
      <c r="E4529">
        <f t="shared" ca="1" si="282"/>
        <v>0.10660281640915116</v>
      </c>
      <c r="F4529">
        <f t="shared" ca="1" si="284"/>
        <v>0</v>
      </c>
      <c r="G4529">
        <f t="shared" ca="1" si="283"/>
        <v>0</v>
      </c>
    </row>
    <row r="4530" spans="4:7" x14ac:dyDescent="0.15">
      <c r="D4530">
        <f t="shared" ca="1" si="281"/>
        <v>579.72493261687885</v>
      </c>
      <c r="E4530">
        <f t="shared" ca="1" si="282"/>
        <v>-0.27014971529071163</v>
      </c>
      <c r="F4530">
        <f t="shared" ca="1" si="284"/>
        <v>0</v>
      </c>
      <c r="G4530">
        <f t="shared" ca="1" si="283"/>
        <v>0</v>
      </c>
    </row>
    <row r="4531" spans="4:7" x14ac:dyDescent="0.15">
      <c r="D4531">
        <f t="shared" ca="1" si="281"/>
        <v>465.22971455872079</v>
      </c>
      <c r="E4531">
        <f t="shared" ca="1" si="282"/>
        <v>-1.7032934350783442</v>
      </c>
      <c r="F4531">
        <f t="shared" ca="1" si="284"/>
        <v>0</v>
      </c>
      <c r="G4531">
        <f t="shared" ca="1" si="283"/>
        <v>0</v>
      </c>
    </row>
    <row r="4532" spans="4:7" x14ac:dyDescent="0.15">
      <c r="D4532">
        <f t="shared" ca="1" si="281"/>
        <v>710.07916320493916</v>
      </c>
      <c r="E4532">
        <f t="shared" ca="1" si="282"/>
        <v>1.0509614812576247</v>
      </c>
      <c r="F4532">
        <f t="shared" ca="1" si="284"/>
        <v>85.079163204939164</v>
      </c>
      <c r="G4532">
        <f t="shared" ca="1" si="283"/>
        <v>84.169460612528894</v>
      </c>
    </row>
    <row r="4533" spans="4:7" x14ac:dyDescent="0.15">
      <c r="D4533">
        <f t="shared" ca="1" si="281"/>
        <v>633.84117243662217</v>
      </c>
      <c r="E4533">
        <f t="shared" ca="1" si="282"/>
        <v>0.31115660737542483</v>
      </c>
      <c r="F4533">
        <f t="shared" ca="1" si="284"/>
        <v>8.8411724366221733</v>
      </c>
      <c r="G4533">
        <f t="shared" ca="1" si="283"/>
        <v>8.7466388612722632</v>
      </c>
    </row>
    <row r="4534" spans="4:7" x14ac:dyDescent="0.15">
      <c r="D4534">
        <f t="shared" ca="1" si="281"/>
        <v>521.02949388443847</v>
      </c>
      <c r="E4534">
        <f t="shared" ca="1" si="282"/>
        <v>-0.96546022259653441</v>
      </c>
      <c r="F4534">
        <f t="shared" ca="1" si="284"/>
        <v>0</v>
      </c>
      <c r="G4534">
        <f t="shared" ca="1" si="283"/>
        <v>0</v>
      </c>
    </row>
    <row r="4535" spans="4:7" x14ac:dyDescent="0.15">
      <c r="D4535">
        <f t="shared" ca="1" si="281"/>
        <v>523.24632976220857</v>
      </c>
      <c r="E4535">
        <f t="shared" ca="1" si="282"/>
        <v>-0.93780534584668684</v>
      </c>
      <c r="F4535">
        <f t="shared" ca="1" si="284"/>
        <v>0</v>
      </c>
      <c r="G4535">
        <f t="shared" ca="1" si="283"/>
        <v>0</v>
      </c>
    </row>
    <row r="4536" spans="4:7" x14ac:dyDescent="0.15">
      <c r="D4536">
        <f t="shared" ca="1" si="281"/>
        <v>689.70902408486779</v>
      </c>
      <c r="E4536">
        <f t="shared" ca="1" si="282"/>
        <v>0.86137162931095668</v>
      </c>
      <c r="F4536">
        <f t="shared" ca="1" si="284"/>
        <v>64.709024084867792</v>
      </c>
      <c r="G4536">
        <f t="shared" ca="1" si="283"/>
        <v>64.017127682213399</v>
      </c>
    </row>
    <row r="4537" spans="4:7" x14ac:dyDescent="0.15">
      <c r="D4537">
        <f t="shared" ca="1" si="281"/>
        <v>654.615965717726</v>
      </c>
      <c r="E4537">
        <f t="shared" ca="1" si="282"/>
        <v>0.52122326807909269</v>
      </c>
      <c r="F4537">
        <f t="shared" ca="1" si="284"/>
        <v>29.615965717725999</v>
      </c>
      <c r="G4537">
        <f t="shared" ca="1" si="283"/>
        <v>29.299299218253598</v>
      </c>
    </row>
    <row r="4538" spans="4:7" x14ac:dyDescent="0.15">
      <c r="D4538">
        <f t="shared" ca="1" si="281"/>
        <v>650.05037712100057</v>
      </c>
      <c r="E4538">
        <f t="shared" ca="1" si="282"/>
        <v>0.47563513096699223</v>
      </c>
      <c r="F4538">
        <f t="shared" ca="1" si="284"/>
        <v>25.050377121000565</v>
      </c>
      <c r="G4538">
        <f t="shared" ca="1" si="283"/>
        <v>24.782527836294552</v>
      </c>
    </row>
    <row r="4539" spans="4:7" x14ac:dyDescent="0.15">
      <c r="D4539">
        <f t="shared" ca="1" si="281"/>
        <v>483.45923895917463</v>
      </c>
      <c r="E4539">
        <f t="shared" ca="1" si="282"/>
        <v>-1.4529376032640084</v>
      </c>
      <c r="F4539">
        <f t="shared" ca="1" si="284"/>
        <v>0</v>
      </c>
      <c r="G4539">
        <f t="shared" ca="1" si="283"/>
        <v>0</v>
      </c>
    </row>
    <row r="4540" spans="4:7" x14ac:dyDescent="0.15">
      <c r="D4540">
        <f t="shared" ca="1" si="281"/>
        <v>735.72606030635097</v>
      </c>
      <c r="E4540">
        <f t="shared" ca="1" si="282"/>
        <v>1.2820739388067492</v>
      </c>
      <c r="F4540">
        <f t="shared" ca="1" si="284"/>
        <v>110.72606030635097</v>
      </c>
      <c r="G4540">
        <f t="shared" ca="1" si="283"/>
        <v>109.54213018393745</v>
      </c>
    </row>
    <row r="4541" spans="4:7" x14ac:dyDescent="0.15">
      <c r="D4541">
        <f t="shared" ca="1" si="281"/>
        <v>756.41992659555115</v>
      </c>
      <c r="E4541">
        <f t="shared" ca="1" si="282"/>
        <v>1.4627542900607895</v>
      </c>
      <c r="F4541">
        <f t="shared" ca="1" si="284"/>
        <v>131.41992659555115</v>
      </c>
      <c r="G4541">
        <f t="shared" ca="1" si="283"/>
        <v>130.0147288548263</v>
      </c>
    </row>
    <row r="4542" spans="4:7" x14ac:dyDescent="0.15">
      <c r="D4542">
        <f t="shared" ca="1" si="281"/>
        <v>586.39335667104547</v>
      </c>
      <c r="E4542">
        <f t="shared" ca="1" si="282"/>
        <v>-0.19565283372700049</v>
      </c>
      <c r="F4542">
        <f t="shared" ca="1" si="284"/>
        <v>0</v>
      </c>
      <c r="G4542">
        <f t="shared" ca="1" si="283"/>
        <v>0</v>
      </c>
    </row>
    <row r="4543" spans="4:7" x14ac:dyDescent="0.15">
      <c r="D4543">
        <f t="shared" ca="1" si="281"/>
        <v>829.96267957038333</v>
      </c>
      <c r="E4543">
        <f t="shared" ca="1" si="282"/>
        <v>2.0671148432586608</v>
      </c>
      <c r="F4543">
        <f t="shared" ca="1" si="284"/>
        <v>204.96267957038333</v>
      </c>
      <c r="G4543">
        <f t="shared" ca="1" si="283"/>
        <v>202.77113144122038</v>
      </c>
    </row>
    <row r="4544" spans="4:7" x14ac:dyDescent="0.15">
      <c r="D4544">
        <f t="shared" ca="1" si="281"/>
        <v>588.12041567257018</v>
      </c>
      <c r="E4544">
        <f t="shared" ca="1" si="282"/>
        <v>-0.17649695270569307</v>
      </c>
      <c r="F4544">
        <f t="shared" ca="1" si="284"/>
        <v>0</v>
      </c>
      <c r="G4544">
        <f t="shared" ca="1" si="283"/>
        <v>0</v>
      </c>
    </row>
    <row r="4545" spans="4:7" x14ac:dyDescent="0.15">
      <c r="D4545">
        <f t="shared" ca="1" si="281"/>
        <v>558.54531216653038</v>
      </c>
      <c r="E4545">
        <f t="shared" ca="1" si="282"/>
        <v>-0.51257374947639212</v>
      </c>
      <c r="F4545">
        <f t="shared" ca="1" si="284"/>
        <v>0</v>
      </c>
      <c r="G4545">
        <f t="shared" ca="1" si="283"/>
        <v>0</v>
      </c>
    </row>
    <row r="4546" spans="4:7" x14ac:dyDescent="0.15">
      <c r="D4546">
        <f t="shared" ca="1" si="281"/>
        <v>610.48412345663871</v>
      </c>
      <c r="E4546">
        <f t="shared" ca="1" si="282"/>
        <v>6.6595262817767453E-2</v>
      </c>
      <c r="F4546">
        <f t="shared" ca="1" si="284"/>
        <v>0</v>
      </c>
      <c r="G4546">
        <f t="shared" ca="1" si="283"/>
        <v>0</v>
      </c>
    </row>
    <row r="4547" spans="4:7" x14ac:dyDescent="0.15">
      <c r="D4547">
        <f t="shared" ref="D4547:D4610" ca="1" si="285">$B$2 * EXP(($B$4 - ($B$6^2)/2)*$B$5 + $B$6*SQRT($B$5)*E4547)</f>
        <v>438.04088607058867</v>
      </c>
      <c r="E4547">
        <f t="shared" ref="E4547:E4610" ca="1" si="286">_xlfn.NORM.S.INV(RAND())</f>
        <v>-2.0955376892705888</v>
      </c>
      <c r="F4547">
        <f t="shared" ca="1" si="284"/>
        <v>0</v>
      </c>
      <c r="G4547">
        <f t="shared" ref="G4547:G4610" ca="1" si="287">F4547* EXP(-$B$4*$B$5)</f>
        <v>0</v>
      </c>
    </row>
    <row r="4548" spans="4:7" x14ac:dyDescent="0.15">
      <c r="D4548">
        <f t="shared" ca="1" si="285"/>
        <v>457.05303349336742</v>
      </c>
      <c r="E4548">
        <f t="shared" ca="1" si="286"/>
        <v>-1.81879213860568</v>
      </c>
      <c r="F4548">
        <f t="shared" ca="1" si="284"/>
        <v>0</v>
      </c>
      <c r="G4548">
        <f t="shared" ca="1" si="287"/>
        <v>0</v>
      </c>
    </row>
    <row r="4549" spans="4:7" x14ac:dyDescent="0.15">
      <c r="D4549">
        <f t="shared" ca="1" si="285"/>
        <v>696.13298707874162</v>
      </c>
      <c r="E4549">
        <f t="shared" ca="1" si="286"/>
        <v>0.92175886858785672</v>
      </c>
      <c r="F4549">
        <f t="shared" ca="1" si="284"/>
        <v>71.132987078741621</v>
      </c>
      <c r="G4549">
        <f t="shared" ca="1" si="287"/>
        <v>70.372402932003553</v>
      </c>
    </row>
    <row r="4550" spans="4:7" x14ac:dyDescent="0.15">
      <c r="D4550">
        <f t="shared" ca="1" si="285"/>
        <v>744.17248816334632</v>
      </c>
      <c r="E4550">
        <f t="shared" ca="1" si="286"/>
        <v>1.3564269575312216</v>
      </c>
      <c r="F4550">
        <f t="shared" ca="1" si="284"/>
        <v>119.17248816334632</v>
      </c>
      <c r="G4550">
        <f t="shared" ca="1" si="287"/>
        <v>117.8982452424911</v>
      </c>
    </row>
    <row r="4551" spans="4:7" x14ac:dyDescent="0.15">
      <c r="D4551">
        <f t="shared" ca="1" si="285"/>
        <v>570.77111790058927</v>
      </c>
      <c r="E4551">
        <f t="shared" ca="1" si="286"/>
        <v>-0.37153723443461811</v>
      </c>
      <c r="F4551">
        <f t="shared" ca="1" si="284"/>
        <v>0</v>
      </c>
      <c r="G4551">
        <f t="shared" ca="1" si="287"/>
        <v>0</v>
      </c>
    </row>
    <row r="4552" spans="4:7" x14ac:dyDescent="0.15">
      <c r="D4552">
        <f t="shared" ca="1" si="285"/>
        <v>476.12271293543495</v>
      </c>
      <c r="E4552">
        <f t="shared" ca="1" si="286"/>
        <v>-1.5525399591062128</v>
      </c>
      <c r="F4552">
        <f t="shared" ca="1" si="284"/>
        <v>0</v>
      </c>
      <c r="G4552">
        <f t="shared" ca="1" si="287"/>
        <v>0</v>
      </c>
    </row>
    <row r="4553" spans="4:7" x14ac:dyDescent="0.15">
      <c r="D4553">
        <f t="shared" ca="1" si="285"/>
        <v>532.40059600231712</v>
      </c>
      <c r="E4553">
        <f t="shared" ca="1" si="286"/>
        <v>-0.82483394986942471</v>
      </c>
      <c r="F4553">
        <f t="shared" ca="1" si="284"/>
        <v>0</v>
      </c>
      <c r="G4553">
        <f t="shared" ca="1" si="287"/>
        <v>0</v>
      </c>
    </row>
    <row r="4554" spans="4:7" x14ac:dyDescent="0.15">
      <c r="D4554">
        <f t="shared" ca="1" si="285"/>
        <v>498.49831770164712</v>
      </c>
      <c r="E4554">
        <f t="shared" ca="1" si="286"/>
        <v>-1.2534043730423141</v>
      </c>
      <c r="F4554">
        <f t="shared" ca="1" si="284"/>
        <v>0</v>
      </c>
      <c r="G4554">
        <f t="shared" ca="1" si="287"/>
        <v>0</v>
      </c>
    </row>
    <row r="4555" spans="4:7" x14ac:dyDescent="0.15">
      <c r="D4555">
        <f t="shared" ca="1" si="285"/>
        <v>606.43306074457166</v>
      </c>
      <c r="E4555">
        <f t="shared" ca="1" si="286"/>
        <v>2.3227970866684298E-2</v>
      </c>
      <c r="F4555">
        <f t="shared" ca="1" si="284"/>
        <v>0</v>
      </c>
      <c r="G4555">
        <f t="shared" ca="1" si="287"/>
        <v>0</v>
      </c>
    </row>
    <row r="4556" spans="4:7" x14ac:dyDescent="0.15">
      <c r="D4556">
        <f t="shared" ca="1" si="285"/>
        <v>541.26200016089422</v>
      </c>
      <c r="E4556">
        <f t="shared" ca="1" si="286"/>
        <v>-0.71731194848271618</v>
      </c>
      <c r="F4556">
        <f t="shared" ca="1" si="284"/>
        <v>0</v>
      </c>
      <c r="G4556">
        <f t="shared" ca="1" si="287"/>
        <v>0</v>
      </c>
    </row>
    <row r="4557" spans="4:7" x14ac:dyDescent="0.15">
      <c r="D4557">
        <f t="shared" ca="1" si="285"/>
        <v>656.55269569383381</v>
      </c>
      <c r="E4557">
        <f t="shared" ca="1" si="286"/>
        <v>0.54046586075226777</v>
      </c>
      <c r="F4557">
        <f t="shared" ca="1" si="284"/>
        <v>31.552695693833812</v>
      </c>
      <c r="G4557">
        <f t="shared" ca="1" si="287"/>
        <v>31.215320853873624</v>
      </c>
    </row>
    <row r="4558" spans="4:7" x14ac:dyDescent="0.15">
      <c r="D4558">
        <f t="shared" ca="1" si="285"/>
        <v>535.18211784179482</v>
      </c>
      <c r="E4558">
        <f t="shared" ca="1" si="286"/>
        <v>-0.79089216466459822</v>
      </c>
      <c r="F4558">
        <f t="shared" ca="1" si="284"/>
        <v>0</v>
      </c>
      <c r="G4558">
        <f t="shared" ca="1" si="287"/>
        <v>0</v>
      </c>
    </row>
    <row r="4559" spans="4:7" x14ac:dyDescent="0.15">
      <c r="D4559">
        <f t="shared" ca="1" si="285"/>
        <v>486.68296515374743</v>
      </c>
      <c r="E4559">
        <f t="shared" ca="1" si="286"/>
        <v>-1.4096486479183044</v>
      </c>
      <c r="F4559">
        <f t="shared" ca="1" si="284"/>
        <v>0</v>
      </c>
      <c r="G4559">
        <f t="shared" ca="1" si="287"/>
        <v>0</v>
      </c>
    </row>
    <row r="4560" spans="4:7" x14ac:dyDescent="0.15">
      <c r="D4560">
        <f t="shared" ca="1" si="285"/>
        <v>559.5866305008384</v>
      </c>
      <c r="E4560">
        <f t="shared" ca="1" si="286"/>
        <v>-0.50044144382550448</v>
      </c>
      <c r="F4560">
        <f t="shared" ca="1" si="284"/>
        <v>0</v>
      </c>
      <c r="G4560">
        <f t="shared" ca="1" si="287"/>
        <v>0</v>
      </c>
    </row>
    <row r="4561" spans="4:7" x14ac:dyDescent="0.15">
      <c r="D4561">
        <f t="shared" ca="1" si="285"/>
        <v>645.99606276671102</v>
      </c>
      <c r="E4561">
        <f t="shared" ca="1" si="286"/>
        <v>0.43488293376557968</v>
      </c>
      <c r="F4561">
        <f t="shared" ca="1" si="284"/>
        <v>20.99606276671102</v>
      </c>
      <c r="G4561">
        <f t="shared" ca="1" si="287"/>
        <v>20.771563935154848</v>
      </c>
    </row>
    <row r="4562" spans="4:7" x14ac:dyDescent="0.15">
      <c r="D4562">
        <f t="shared" ca="1" si="285"/>
        <v>567.86828500662546</v>
      </c>
      <c r="E4562">
        <f t="shared" ca="1" si="286"/>
        <v>-0.40474881350674302</v>
      </c>
      <c r="F4562">
        <f t="shared" ca="1" si="284"/>
        <v>0</v>
      </c>
      <c r="G4562">
        <f t="shared" ca="1" si="287"/>
        <v>0</v>
      </c>
    </row>
    <row r="4563" spans="4:7" x14ac:dyDescent="0.15">
      <c r="D4563">
        <f t="shared" ca="1" si="285"/>
        <v>767.75849742235607</v>
      </c>
      <c r="E4563">
        <f t="shared" ca="1" si="286"/>
        <v>1.559667566464872</v>
      </c>
      <c r="F4563">
        <f t="shared" ca="1" si="284"/>
        <v>142.75849742235607</v>
      </c>
      <c r="G4563">
        <f t="shared" ca="1" si="287"/>
        <v>141.23206286068924</v>
      </c>
    </row>
    <row r="4564" spans="4:7" x14ac:dyDescent="0.15">
      <c r="D4564">
        <f t="shared" ca="1" si="285"/>
        <v>456.18743076921629</v>
      </c>
      <c r="E4564">
        <f t="shared" ca="1" si="286"/>
        <v>-1.8311398467403013</v>
      </c>
      <c r="F4564">
        <f t="shared" ca="1" si="284"/>
        <v>0</v>
      </c>
      <c r="G4564">
        <f t="shared" ca="1" si="287"/>
        <v>0</v>
      </c>
    </row>
    <row r="4565" spans="4:7" x14ac:dyDescent="0.15">
      <c r="D4565">
        <f t="shared" ca="1" si="285"/>
        <v>821.48664203554006</v>
      </c>
      <c r="E4565">
        <f t="shared" ca="1" si="286"/>
        <v>2.0002521000244919</v>
      </c>
      <c r="F4565">
        <f t="shared" ca="1" si="284"/>
        <v>196.48664203554006</v>
      </c>
      <c r="G4565">
        <f t="shared" ca="1" si="287"/>
        <v>194.38572330408567</v>
      </c>
    </row>
    <row r="4566" spans="4:7" x14ac:dyDescent="0.15">
      <c r="D4566">
        <f t="shared" ca="1" si="285"/>
        <v>634.77964388896498</v>
      </c>
      <c r="E4566">
        <f t="shared" ca="1" si="286"/>
        <v>0.32079361203848705</v>
      </c>
      <c r="F4566">
        <f t="shared" ca="1" si="284"/>
        <v>9.7796438889649835</v>
      </c>
      <c r="G4566">
        <f t="shared" ca="1" si="287"/>
        <v>9.6750757777670557</v>
      </c>
    </row>
    <row r="4567" spans="4:7" x14ac:dyDescent="0.15">
      <c r="D4567">
        <f t="shared" ca="1" si="285"/>
        <v>785.24540373328693</v>
      </c>
      <c r="E4567">
        <f t="shared" ca="1" si="286"/>
        <v>1.706361295631063</v>
      </c>
      <c r="F4567">
        <f t="shared" ca="1" si="284"/>
        <v>160.24540373328693</v>
      </c>
      <c r="G4567">
        <f t="shared" ca="1" si="287"/>
        <v>158.53199173313766</v>
      </c>
    </row>
    <row r="4568" spans="4:7" x14ac:dyDescent="0.15">
      <c r="D4568">
        <f t="shared" ca="1" si="285"/>
        <v>690.77244344818337</v>
      </c>
      <c r="E4568">
        <f t="shared" ca="1" si="286"/>
        <v>0.87140684765105614</v>
      </c>
      <c r="F4568">
        <f t="shared" ca="1" si="284"/>
        <v>65.772443448183367</v>
      </c>
      <c r="G4568">
        <f t="shared" ca="1" si="287"/>
        <v>65.069176513483455</v>
      </c>
    </row>
    <row r="4569" spans="4:7" x14ac:dyDescent="0.15">
      <c r="D4569">
        <f t="shared" ca="1" si="285"/>
        <v>868.55381501497686</v>
      </c>
      <c r="E4569">
        <f t="shared" ca="1" si="286"/>
        <v>2.363151364655677</v>
      </c>
      <c r="F4569">
        <f t="shared" ca="1" si="284"/>
        <v>243.55381501497686</v>
      </c>
      <c r="G4569">
        <f t="shared" ca="1" si="287"/>
        <v>240.94963405498271</v>
      </c>
    </row>
    <row r="4570" spans="4:7" x14ac:dyDescent="0.15">
      <c r="D4570">
        <f t="shared" ca="1" si="285"/>
        <v>677.54979065000725</v>
      </c>
      <c r="E4570">
        <f t="shared" ca="1" si="286"/>
        <v>0.74551532502265916</v>
      </c>
      <c r="F4570">
        <f t="shared" ca="1" si="284"/>
        <v>52.549790650007253</v>
      </c>
      <c r="G4570">
        <f t="shared" ca="1" si="287"/>
        <v>51.987905941882225</v>
      </c>
    </row>
    <row r="4571" spans="4:7" x14ac:dyDescent="0.15">
      <c r="D4571">
        <f t="shared" ca="1" si="285"/>
        <v>529.43526552557819</v>
      </c>
      <c r="E4571">
        <f t="shared" ca="1" si="286"/>
        <v>-0.86121452818094757</v>
      </c>
      <c r="F4571">
        <f t="shared" ca="1" si="284"/>
        <v>0</v>
      </c>
      <c r="G4571">
        <f t="shared" ca="1" si="287"/>
        <v>0</v>
      </c>
    </row>
    <row r="4572" spans="4:7" x14ac:dyDescent="0.15">
      <c r="D4572">
        <f t="shared" ca="1" si="285"/>
        <v>555.57398878441586</v>
      </c>
      <c r="E4572">
        <f t="shared" ca="1" si="286"/>
        <v>-0.54731712490251661</v>
      </c>
      <c r="F4572">
        <f t="shared" ca="1" si="284"/>
        <v>0</v>
      </c>
      <c r="G4572">
        <f t="shared" ca="1" si="287"/>
        <v>0</v>
      </c>
    </row>
    <row r="4573" spans="4:7" x14ac:dyDescent="0.15">
      <c r="D4573">
        <f t="shared" ca="1" si="285"/>
        <v>575.93073457367632</v>
      </c>
      <c r="E4573">
        <f t="shared" ca="1" si="286"/>
        <v>-0.31292036621240632</v>
      </c>
      <c r="F4573">
        <f t="shared" ca="1" si="284"/>
        <v>0</v>
      </c>
      <c r="G4573">
        <f t="shared" ca="1" si="287"/>
        <v>0</v>
      </c>
    </row>
    <row r="4574" spans="4:7" x14ac:dyDescent="0.15">
      <c r="D4574">
        <f t="shared" ca="1" si="285"/>
        <v>644.1029157658495</v>
      </c>
      <c r="E4574">
        <f t="shared" ca="1" si="286"/>
        <v>0.41576616992462417</v>
      </c>
      <c r="F4574">
        <f t="shared" ca="1" si="284"/>
        <v>19.102915765849502</v>
      </c>
      <c r="G4574">
        <f t="shared" ca="1" si="287"/>
        <v>18.898659267076376</v>
      </c>
    </row>
    <row r="4575" spans="4:7" x14ac:dyDescent="0.15">
      <c r="D4575">
        <f t="shared" ca="1" si="285"/>
        <v>569.25610285137884</v>
      </c>
      <c r="E4575">
        <f t="shared" ca="1" si="286"/>
        <v>-0.38884953319976351</v>
      </c>
      <c r="F4575">
        <f t="shared" ca="1" si="284"/>
        <v>0</v>
      </c>
      <c r="G4575">
        <f t="shared" ca="1" si="287"/>
        <v>0</v>
      </c>
    </row>
    <row r="4576" spans="4:7" x14ac:dyDescent="0.15">
      <c r="D4576">
        <f t="shared" ca="1" si="285"/>
        <v>497.05521602577267</v>
      </c>
      <c r="E4576">
        <f t="shared" ca="1" si="286"/>
        <v>-1.2722879983268549</v>
      </c>
      <c r="F4576">
        <f t="shared" ca="1" si="284"/>
        <v>0</v>
      </c>
      <c r="G4576">
        <f t="shared" ca="1" si="287"/>
        <v>0</v>
      </c>
    </row>
    <row r="4577" spans="4:7" x14ac:dyDescent="0.15">
      <c r="D4577">
        <f t="shared" ca="1" si="285"/>
        <v>799.02034144317895</v>
      </c>
      <c r="E4577">
        <f t="shared" ca="1" si="286"/>
        <v>1.8196340114396301</v>
      </c>
      <c r="F4577">
        <f t="shared" ca="1" si="284"/>
        <v>174.02034144317895</v>
      </c>
      <c r="G4577">
        <f t="shared" ca="1" si="287"/>
        <v>172.15964195132275</v>
      </c>
    </row>
    <row r="4578" spans="4:7" x14ac:dyDescent="0.15">
      <c r="D4578">
        <f t="shared" ca="1" si="285"/>
        <v>642.70407079515371</v>
      </c>
      <c r="E4578">
        <f t="shared" ca="1" si="286"/>
        <v>0.40160467491577118</v>
      </c>
      <c r="F4578">
        <f t="shared" ca="1" si="284"/>
        <v>17.704070795153712</v>
      </c>
      <c r="G4578">
        <f t="shared" ca="1" si="287"/>
        <v>17.514771341658012</v>
      </c>
    </row>
    <row r="4579" spans="4:7" x14ac:dyDescent="0.15">
      <c r="D4579">
        <f t="shared" ca="1" si="285"/>
        <v>447.33351938042222</v>
      </c>
      <c r="E4579">
        <f t="shared" ca="1" si="286"/>
        <v>-1.9588024226031286</v>
      </c>
      <c r="F4579">
        <f t="shared" ca="1" si="284"/>
        <v>0</v>
      </c>
      <c r="G4579">
        <f t="shared" ca="1" si="287"/>
        <v>0</v>
      </c>
    </row>
    <row r="4580" spans="4:7" x14ac:dyDescent="0.15">
      <c r="D4580">
        <f t="shared" ca="1" si="285"/>
        <v>654.67635043937412</v>
      </c>
      <c r="E4580">
        <f t="shared" ca="1" si="286"/>
        <v>0.52182408645477929</v>
      </c>
      <c r="F4580">
        <f t="shared" ca="1" si="284"/>
        <v>29.676350439374119</v>
      </c>
      <c r="G4580">
        <f t="shared" ca="1" si="287"/>
        <v>29.3590382807796</v>
      </c>
    </row>
    <row r="4581" spans="4:7" x14ac:dyDescent="0.15">
      <c r="D4581">
        <f t="shared" ca="1" si="285"/>
        <v>826.46340186433088</v>
      </c>
      <c r="E4581">
        <f t="shared" ca="1" si="286"/>
        <v>2.0395941257273513</v>
      </c>
      <c r="F4581">
        <f t="shared" ca="1" si="284"/>
        <v>201.46340186433088</v>
      </c>
      <c r="G4581">
        <f t="shared" ca="1" si="287"/>
        <v>199.30926950044869</v>
      </c>
    </row>
    <row r="4582" spans="4:7" x14ac:dyDescent="0.15">
      <c r="D4582">
        <f t="shared" ca="1" si="285"/>
        <v>676.65912011677813</v>
      </c>
      <c r="E4582">
        <f t="shared" ca="1" si="286"/>
        <v>0.7369472307380609</v>
      </c>
      <c r="F4582">
        <f t="shared" ca="1" si="284"/>
        <v>51.659120116778126</v>
      </c>
      <c r="G4582">
        <f t="shared" ca="1" si="287"/>
        <v>51.106758836746891</v>
      </c>
    </row>
    <row r="4583" spans="4:7" x14ac:dyDescent="0.15">
      <c r="D4583">
        <f t="shared" ca="1" si="285"/>
        <v>603.40407727724266</v>
      </c>
      <c r="E4583">
        <f t="shared" ca="1" si="286"/>
        <v>-9.3875002044101295E-3</v>
      </c>
      <c r="F4583">
        <f t="shared" ca="1" si="284"/>
        <v>0</v>
      </c>
      <c r="G4583">
        <f t="shared" ca="1" si="287"/>
        <v>0</v>
      </c>
    </row>
    <row r="4584" spans="4:7" x14ac:dyDescent="0.15">
      <c r="D4584">
        <f t="shared" ca="1" si="285"/>
        <v>666.21915207238521</v>
      </c>
      <c r="E4584">
        <f t="shared" ca="1" si="286"/>
        <v>0.63566715226635384</v>
      </c>
      <c r="F4584">
        <f t="shared" ca="1" si="284"/>
        <v>41.219152072385214</v>
      </c>
      <c r="G4584">
        <f t="shared" ca="1" si="287"/>
        <v>40.778419370220774</v>
      </c>
    </row>
    <row r="4585" spans="4:7" x14ac:dyDescent="0.15">
      <c r="D4585">
        <f t="shared" ca="1" si="285"/>
        <v>523.56338265896943</v>
      </c>
      <c r="E4585">
        <f t="shared" ca="1" si="286"/>
        <v>-0.93385971225529452</v>
      </c>
      <c r="F4585">
        <f t="shared" ca="1" si="284"/>
        <v>0</v>
      </c>
      <c r="G4585">
        <f t="shared" ca="1" si="287"/>
        <v>0</v>
      </c>
    </row>
    <row r="4586" spans="4:7" x14ac:dyDescent="0.15">
      <c r="D4586">
        <f t="shared" ca="1" si="285"/>
        <v>773.67546558715082</v>
      </c>
      <c r="E4586">
        <f t="shared" ca="1" si="286"/>
        <v>1.6096743819672781</v>
      </c>
      <c r="F4586">
        <f t="shared" ca="1" si="284"/>
        <v>148.67546558715082</v>
      </c>
      <c r="G4586">
        <f t="shared" ca="1" si="287"/>
        <v>147.08576428570944</v>
      </c>
    </row>
    <row r="4587" spans="4:7" x14ac:dyDescent="0.15">
      <c r="D4587">
        <f t="shared" ca="1" si="285"/>
        <v>573.9781626413785</v>
      </c>
      <c r="E4587">
        <f t="shared" ca="1" si="286"/>
        <v>-0.33504096008281575</v>
      </c>
      <c r="F4587">
        <f t="shared" ref="F4587:F4650" ca="1" si="288">MAX(D4587-$B$3,0)</f>
        <v>0</v>
      </c>
      <c r="G4587">
        <f t="shared" ca="1" si="287"/>
        <v>0</v>
      </c>
    </row>
    <row r="4588" spans="4:7" x14ac:dyDescent="0.15">
      <c r="D4588">
        <f t="shared" ca="1" si="285"/>
        <v>495.07726916651802</v>
      </c>
      <c r="E4588">
        <f t="shared" ca="1" si="286"/>
        <v>-1.2982595729936195</v>
      </c>
      <c r="F4588">
        <f t="shared" ca="1" si="288"/>
        <v>0</v>
      </c>
      <c r="G4588">
        <f t="shared" ca="1" si="287"/>
        <v>0</v>
      </c>
    </row>
    <row r="4589" spans="4:7" x14ac:dyDescent="0.15">
      <c r="D4589">
        <f t="shared" ca="1" si="285"/>
        <v>448.41793672600028</v>
      </c>
      <c r="E4589">
        <f t="shared" ca="1" si="286"/>
        <v>-1.9430313256358427</v>
      </c>
      <c r="F4589">
        <f t="shared" ca="1" si="288"/>
        <v>0</v>
      </c>
      <c r="G4589">
        <f t="shared" ca="1" si="287"/>
        <v>0</v>
      </c>
    </row>
    <row r="4590" spans="4:7" x14ac:dyDescent="0.15">
      <c r="D4590">
        <f t="shared" ca="1" si="285"/>
        <v>507.56248679130516</v>
      </c>
      <c r="E4590">
        <f t="shared" ca="1" si="286"/>
        <v>-1.136031353507033</v>
      </c>
      <c r="F4590">
        <f t="shared" ca="1" si="288"/>
        <v>0</v>
      </c>
      <c r="G4590">
        <f t="shared" ca="1" si="287"/>
        <v>0</v>
      </c>
    </row>
    <row r="4591" spans="4:7" x14ac:dyDescent="0.15">
      <c r="D4591">
        <f t="shared" ca="1" si="285"/>
        <v>665.47552819820305</v>
      </c>
      <c r="E4591">
        <f t="shared" ca="1" si="286"/>
        <v>0.62839268051598485</v>
      </c>
      <c r="F4591">
        <f t="shared" ca="1" si="288"/>
        <v>40.475528198203051</v>
      </c>
      <c r="G4591">
        <f t="shared" ca="1" si="287"/>
        <v>40.042746638723131</v>
      </c>
    </row>
    <row r="4592" spans="4:7" x14ac:dyDescent="0.15">
      <c r="D4592">
        <f t="shared" ca="1" si="285"/>
        <v>602.36883640505914</v>
      </c>
      <c r="E4592">
        <f t="shared" ca="1" si="286"/>
        <v>-2.0572313783437331E-2</v>
      </c>
      <c r="F4592">
        <f t="shared" ca="1" si="288"/>
        <v>0</v>
      </c>
      <c r="G4592">
        <f t="shared" ca="1" si="287"/>
        <v>0</v>
      </c>
    </row>
    <row r="4593" spans="4:7" x14ac:dyDescent="0.15">
      <c r="D4593">
        <f t="shared" ca="1" si="285"/>
        <v>605.05544731009525</v>
      </c>
      <c r="E4593">
        <f t="shared" ca="1" si="286"/>
        <v>8.4143571847424669E-3</v>
      </c>
      <c r="F4593">
        <f t="shared" ca="1" si="288"/>
        <v>0</v>
      </c>
      <c r="G4593">
        <f t="shared" ca="1" si="287"/>
        <v>0</v>
      </c>
    </row>
    <row r="4594" spans="4:7" x14ac:dyDescent="0.15">
      <c r="D4594">
        <f t="shared" ca="1" si="285"/>
        <v>645.80507786477142</v>
      </c>
      <c r="E4594">
        <f t="shared" ca="1" si="286"/>
        <v>0.43295693443210959</v>
      </c>
      <c r="F4594">
        <f t="shared" ca="1" si="288"/>
        <v>20.80507786477142</v>
      </c>
      <c r="G4594">
        <f t="shared" ca="1" si="287"/>
        <v>20.58262112500201</v>
      </c>
    </row>
    <row r="4595" spans="4:7" x14ac:dyDescent="0.15">
      <c r="D4595">
        <f t="shared" ca="1" si="285"/>
        <v>560.15329535608942</v>
      </c>
      <c r="E4595">
        <f t="shared" ca="1" si="286"/>
        <v>-0.49384876515498305</v>
      </c>
      <c r="F4595">
        <f t="shared" ca="1" si="288"/>
        <v>0</v>
      </c>
      <c r="G4595">
        <f t="shared" ca="1" si="287"/>
        <v>0</v>
      </c>
    </row>
    <row r="4596" spans="4:7" x14ac:dyDescent="0.15">
      <c r="D4596">
        <f t="shared" ca="1" si="285"/>
        <v>793.50826280177296</v>
      </c>
      <c r="E4596">
        <f t="shared" ca="1" si="286"/>
        <v>1.7745437602518201</v>
      </c>
      <c r="F4596">
        <f t="shared" ca="1" si="288"/>
        <v>168.50826280177296</v>
      </c>
      <c r="G4596">
        <f t="shared" ca="1" si="287"/>
        <v>166.7065007987303</v>
      </c>
    </row>
    <row r="4597" spans="4:7" x14ac:dyDescent="0.15">
      <c r="D4597">
        <f t="shared" ca="1" si="285"/>
        <v>504.47256051334216</v>
      </c>
      <c r="E4597">
        <f t="shared" ca="1" si="286"/>
        <v>-1.1758060314333034</v>
      </c>
      <c r="F4597">
        <f t="shared" ca="1" si="288"/>
        <v>0</v>
      </c>
      <c r="G4597">
        <f t="shared" ca="1" si="287"/>
        <v>0</v>
      </c>
    </row>
    <row r="4598" spans="4:7" x14ac:dyDescent="0.15">
      <c r="D4598">
        <f t="shared" ca="1" si="285"/>
        <v>580.75321292566889</v>
      </c>
      <c r="E4598">
        <f t="shared" ca="1" si="286"/>
        <v>-0.25860648330461078</v>
      </c>
      <c r="F4598">
        <f t="shared" ca="1" si="288"/>
        <v>0</v>
      </c>
      <c r="G4598">
        <f t="shared" ca="1" si="287"/>
        <v>0</v>
      </c>
    </row>
    <row r="4599" spans="4:7" x14ac:dyDescent="0.15">
      <c r="D4599">
        <f t="shared" ca="1" si="285"/>
        <v>476.98118478829406</v>
      </c>
      <c r="E4599">
        <f t="shared" ca="1" si="286"/>
        <v>-1.5408061588998181</v>
      </c>
      <c r="F4599">
        <f t="shared" ca="1" si="288"/>
        <v>0</v>
      </c>
      <c r="G4599">
        <f t="shared" ca="1" si="287"/>
        <v>0</v>
      </c>
    </row>
    <row r="4600" spans="4:7" x14ac:dyDescent="0.15">
      <c r="D4600">
        <f t="shared" ca="1" si="285"/>
        <v>612.29871832927745</v>
      </c>
      <c r="E4600">
        <f t="shared" ca="1" si="286"/>
        <v>8.592755806424654E-2</v>
      </c>
      <c r="F4600">
        <f t="shared" ca="1" si="288"/>
        <v>0</v>
      </c>
      <c r="G4600">
        <f t="shared" ca="1" si="287"/>
        <v>0</v>
      </c>
    </row>
    <row r="4601" spans="4:7" x14ac:dyDescent="0.15">
      <c r="D4601">
        <f t="shared" ca="1" si="285"/>
        <v>477.20586437293662</v>
      </c>
      <c r="E4601">
        <f t="shared" ca="1" si="286"/>
        <v>-1.537738670990475</v>
      </c>
      <c r="F4601">
        <f t="shared" ca="1" si="288"/>
        <v>0</v>
      </c>
      <c r="G4601">
        <f t="shared" ca="1" si="287"/>
        <v>0</v>
      </c>
    </row>
    <row r="4602" spans="4:7" x14ac:dyDescent="0.15">
      <c r="D4602">
        <f t="shared" ca="1" si="285"/>
        <v>575.30028508467467</v>
      </c>
      <c r="E4602">
        <f t="shared" ca="1" si="286"/>
        <v>-0.32005448956762089</v>
      </c>
      <c r="F4602">
        <f t="shared" ca="1" si="288"/>
        <v>0</v>
      </c>
      <c r="G4602">
        <f t="shared" ca="1" si="287"/>
        <v>0</v>
      </c>
    </row>
    <row r="4603" spans="4:7" x14ac:dyDescent="0.15">
      <c r="D4603">
        <f t="shared" ca="1" si="285"/>
        <v>434.83027570941988</v>
      </c>
      <c r="E4603">
        <f t="shared" ca="1" si="286"/>
        <v>-2.1434549709835218</v>
      </c>
      <c r="F4603">
        <f t="shared" ca="1" si="288"/>
        <v>0</v>
      </c>
      <c r="G4603">
        <f t="shared" ca="1" si="287"/>
        <v>0</v>
      </c>
    </row>
    <row r="4604" spans="4:7" x14ac:dyDescent="0.15">
      <c r="D4604">
        <f t="shared" ca="1" si="285"/>
        <v>711.71734271044386</v>
      </c>
      <c r="E4604">
        <f t="shared" ca="1" si="286"/>
        <v>1.0659713534724016</v>
      </c>
      <c r="F4604">
        <f t="shared" ca="1" si="288"/>
        <v>86.717342710443859</v>
      </c>
      <c r="G4604">
        <f t="shared" ca="1" si="287"/>
        <v>85.790124006134349</v>
      </c>
    </row>
    <row r="4605" spans="4:7" x14ac:dyDescent="0.15">
      <c r="D4605">
        <f t="shared" ca="1" si="285"/>
        <v>702.34774237165141</v>
      </c>
      <c r="E4605">
        <f t="shared" ca="1" si="286"/>
        <v>0.9796514829802927</v>
      </c>
      <c r="F4605">
        <f t="shared" ca="1" si="288"/>
        <v>77.347742371651407</v>
      </c>
      <c r="G4605">
        <f t="shared" ca="1" si="287"/>
        <v>76.520707418532723</v>
      </c>
    </row>
    <row r="4606" spans="4:7" x14ac:dyDescent="0.15">
      <c r="D4606">
        <f t="shared" ca="1" si="285"/>
        <v>703.35676356426791</v>
      </c>
      <c r="E4606">
        <f t="shared" ca="1" si="286"/>
        <v>0.98900250506098553</v>
      </c>
      <c r="F4606">
        <f t="shared" ca="1" si="288"/>
        <v>78.356763564267908</v>
      </c>
      <c r="G4606">
        <f t="shared" ca="1" si="287"/>
        <v>77.518939727477331</v>
      </c>
    </row>
    <row r="4607" spans="4:7" x14ac:dyDescent="0.15">
      <c r="D4607">
        <f t="shared" ca="1" si="285"/>
        <v>506.49267082127665</v>
      </c>
      <c r="E4607">
        <f t="shared" ca="1" si="286"/>
        <v>-1.1497749506510977</v>
      </c>
      <c r="F4607">
        <f t="shared" ca="1" si="288"/>
        <v>0</v>
      </c>
      <c r="G4607">
        <f t="shared" ca="1" si="287"/>
        <v>0</v>
      </c>
    </row>
    <row r="4608" spans="4:7" x14ac:dyDescent="0.15">
      <c r="D4608">
        <f t="shared" ca="1" si="285"/>
        <v>478.32756379405936</v>
      </c>
      <c r="E4608">
        <f t="shared" ca="1" si="286"/>
        <v>-1.5224459921767506</v>
      </c>
      <c r="F4608">
        <f t="shared" ca="1" si="288"/>
        <v>0</v>
      </c>
      <c r="G4608">
        <f t="shared" ca="1" si="287"/>
        <v>0</v>
      </c>
    </row>
    <row r="4609" spans="4:7" x14ac:dyDescent="0.15">
      <c r="D4609">
        <f t="shared" ca="1" si="285"/>
        <v>612.68394640130043</v>
      </c>
      <c r="E4609">
        <f t="shared" ca="1" si="286"/>
        <v>9.002432026336131E-2</v>
      </c>
      <c r="F4609">
        <f t="shared" ca="1" si="288"/>
        <v>0</v>
      </c>
      <c r="G4609">
        <f t="shared" ca="1" si="287"/>
        <v>0</v>
      </c>
    </row>
    <row r="4610" spans="4:7" x14ac:dyDescent="0.15">
      <c r="D4610">
        <f t="shared" ca="1" si="285"/>
        <v>519.15720933186492</v>
      </c>
      <c r="E4610">
        <f t="shared" ca="1" si="286"/>
        <v>-0.9889086532784459</v>
      </c>
      <c r="F4610">
        <f t="shared" ca="1" si="288"/>
        <v>0</v>
      </c>
      <c r="G4610">
        <f t="shared" ca="1" si="287"/>
        <v>0</v>
      </c>
    </row>
    <row r="4611" spans="4:7" x14ac:dyDescent="0.15">
      <c r="D4611">
        <f t="shared" ref="D4611:D4674" ca="1" si="289">$B$2 * EXP(($B$4 - ($B$6^2)/2)*$B$5 + $B$6*SQRT($B$5)*E4611)</f>
        <v>554.84774773766492</v>
      </c>
      <c r="E4611">
        <f t="shared" ref="E4611:E4674" ca="1" si="290">_xlfn.NORM.S.INV(RAND())</f>
        <v>-0.55583724380786459</v>
      </c>
      <c r="F4611">
        <f t="shared" ca="1" si="288"/>
        <v>0</v>
      </c>
      <c r="G4611">
        <f t="shared" ref="G4611:G4674" ca="1" si="291">F4611* EXP(-$B$4*$B$5)</f>
        <v>0</v>
      </c>
    </row>
    <row r="4612" spans="4:7" x14ac:dyDescent="0.15">
      <c r="D4612">
        <f t="shared" ca="1" si="289"/>
        <v>712.27749873465882</v>
      </c>
      <c r="E4612">
        <f t="shared" ca="1" si="290"/>
        <v>1.0710958756185398</v>
      </c>
      <c r="F4612">
        <f t="shared" ca="1" si="288"/>
        <v>87.27749873465882</v>
      </c>
      <c r="G4612">
        <f t="shared" ca="1" si="291"/>
        <v>86.344290603935292</v>
      </c>
    </row>
    <row r="4613" spans="4:7" x14ac:dyDescent="0.15">
      <c r="D4613">
        <f t="shared" ca="1" si="289"/>
        <v>534.44046618860705</v>
      </c>
      <c r="E4613">
        <f t="shared" ca="1" si="290"/>
        <v>-0.79992496127992074</v>
      </c>
      <c r="F4613">
        <f t="shared" ca="1" si="288"/>
        <v>0</v>
      </c>
      <c r="G4613">
        <f t="shared" ca="1" si="291"/>
        <v>0</v>
      </c>
    </row>
    <row r="4614" spans="4:7" x14ac:dyDescent="0.15">
      <c r="D4614">
        <f t="shared" ca="1" si="289"/>
        <v>828.97336132057842</v>
      </c>
      <c r="E4614">
        <f t="shared" ca="1" si="290"/>
        <v>2.05934594942598</v>
      </c>
      <c r="F4614">
        <f t="shared" ca="1" si="288"/>
        <v>203.97336132057842</v>
      </c>
      <c r="G4614">
        <f t="shared" ca="1" si="291"/>
        <v>201.79239140284426</v>
      </c>
    </row>
    <row r="4615" spans="4:7" x14ac:dyDescent="0.15">
      <c r="D4615">
        <f t="shared" ca="1" si="289"/>
        <v>500.37648488995006</v>
      </c>
      <c r="E4615">
        <f t="shared" ca="1" si="290"/>
        <v>-1.2289094285256812</v>
      </c>
      <c r="F4615">
        <f t="shared" ca="1" si="288"/>
        <v>0</v>
      </c>
      <c r="G4615">
        <f t="shared" ca="1" si="291"/>
        <v>0</v>
      </c>
    </row>
    <row r="4616" spans="4:7" x14ac:dyDescent="0.15">
      <c r="D4616">
        <f t="shared" ca="1" si="289"/>
        <v>680.64203928220343</v>
      </c>
      <c r="E4616">
        <f t="shared" ca="1" si="290"/>
        <v>0.77517502815357353</v>
      </c>
      <c r="F4616">
        <f t="shared" ca="1" si="288"/>
        <v>55.642039282203427</v>
      </c>
      <c r="G4616">
        <f t="shared" ca="1" si="291"/>
        <v>55.04709093674208</v>
      </c>
    </row>
    <row r="4617" spans="4:7" x14ac:dyDescent="0.15">
      <c r="D4617">
        <f t="shared" ca="1" si="289"/>
        <v>615.96930230395697</v>
      </c>
      <c r="E4617">
        <f t="shared" ca="1" si="290"/>
        <v>0.12485860378519106</v>
      </c>
      <c r="F4617">
        <f t="shared" ca="1" si="288"/>
        <v>0</v>
      </c>
      <c r="G4617">
        <f t="shared" ca="1" si="291"/>
        <v>0</v>
      </c>
    </row>
    <row r="4618" spans="4:7" x14ac:dyDescent="0.15">
      <c r="D4618">
        <f t="shared" ca="1" si="289"/>
        <v>714.23281448673413</v>
      </c>
      <c r="E4618">
        <f t="shared" ca="1" si="290"/>
        <v>1.0889523210993377</v>
      </c>
      <c r="F4618">
        <f t="shared" ca="1" si="288"/>
        <v>89.232814486734128</v>
      </c>
      <c r="G4618">
        <f t="shared" ca="1" si="291"/>
        <v>88.278699288502665</v>
      </c>
    </row>
    <row r="4619" spans="4:7" x14ac:dyDescent="0.15">
      <c r="D4619">
        <f t="shared" ca="1" si="289"/>
        <v>709.24438966083596</v>
      </c>
      <c r="E4619">
        <f t="shared" ca="1" si="290"/>
        <v>1.0432995178384727</v>
      </c>
      <c r="F4619">
        <f t="shared" ca="1" si="288"/>
        <v>84.244389660835964</v>
      </c>
      <c r="G4619">
        <f t="shared" ca="1" si="291"/>
        <v>83.343612822141878</v>
      </c>
    </row>
    <row r="4620" spans="4:7" x14ac:dyDescent="0.15">
      <c r="D4620">
        <f t="shared" ca="1" si="289"/>
        <v>689.10339382632515</v>
      </c>
      <c r="E4620">
        <f t="shared" ca="1" si="290"/>
        <v>0.85564953298990154</v>
      </c>
      <c r="F4620">
        <f t="shared" ca="1" si="288"/>
        <v>64.103393826325146</v>
      </c>
      <c r="G4620">
        <f t="shared" ca="1" si="291"/>
        <v>63.417973079935869</v>
      </c>
    </row>
    <row r="4621" spans="4:7" x14ac:dyDescent="0.15">
      <c r="D4621">
        <f t="shared" ca="1" si="289"/>
        <v>491.29537622047798</v>
      </c>
      <c r="E4621">
        <f t="shared" ca="1" si="290"/>
        <v>-1.3482081473013072</v>
      </c>
      <c r="F4621">
        <f t="shared" ca="1" si="288"/>
        <v>0</v>
      </c>
      <c r="G4621">
        <f t="shared" ca="1" si="291"/>
        <v>0</v>
      </c>
    </row>
    <row r="4622" spans="4:7" x14ac:dyDescent="0.15">
      <c r="D4622">
        <f t="shared" ca="1" si="289"/>
        <v>710.71944241377719</v>
      </c>
      <c r="E4622">
        <f t="shared" ca="1" si="290"/>
        <v>1.0568321782274381</v>
      </c>
      <c r="F4622">
        <f t="shared" ca="1" si="288"/>
        <v>85.719442413777188</v>
      </c>
      <c r="G4622">
        <f t="shared" ca="1" si="291"/>
        <v>84.802893683790984</v>
      </c>
    </row>
    <row r="4623" spans="4:7" x14ac:dyDescent="0.15">
      <c r="D4623">
        <f t="shared" ca="1" si="289"/>
        <v>588.42582364018244</v>
      </c>
      <c r="E4623">
        <f t="shared" ca="1" si="290"/>
        <v>-0.17311533795166875</v>
      </c>
      <c r="F4623">
        <f t="shared" ca="1" si="288"/>
        <v>0</v>
      </c>
      <c r="G4623">
        <f t="shared" ca="1" si="291"/>
        <v>0</v>
      </c>
    </row>
    <row r="4624" spans="4:7" x14ac:dyDescent="0.15">
      <c r="D4624">
        <f t="shared" ca="1" si="289"/>
        <v>687.7251007413206</v>
      </c>
      <c r="E4624">
        <f t="shared" ca="1" si="290"/>
        <v>0.84260842071672537</v>
      </c>
      <c r="F4624">
        <f t="shared" ca="1" si="288"/>
        <v>62.725100741320603</v>
      </c>
      <c r="G4624">
        <f t="shared" ca="1" si="291"/>
        <v>62.05441729070737</v>
      </c>
    </row>
    <row r="4625" spans="4:7" x14ac:dyDescent="0.15">
      <c r="D4625">
        <f t="shared" ca="1" si="289"/>
        <v>573.46678114514782</v>
      </c>
      <c r="E4625">
        <f t="shared" ca="1" si="290"/>
        <v>-0.34084681178687121</v>
      </c>
      <c r="F4625">
        <f t="shared" ca="1" si="288"/>
        <v>0</v>
      </c>
      <c r="G4625">
        <f t="shared" ca="1" si="291"/>
        <v>0</v>
      </c>
    </row>
    <row r="4626" spans="4:7" x14ac:dyDescent="0.15">
      <c r="D4626">
        <f t="shared" ca="1" si="289"/>
        <v>567.77548653246572</v>
      </c>
      <c r="E4626">
        <f t="shared" ca="1" si="290"/>
        <v>-0.405813327733547</v>
      </c>
      <c r="F4626">
        <f t="shared" ca="1" si="288"/>
        <v>0</v>
      </c>
      <c r="G4626">
        <f t="shared" ca="1" si="291"/>
        <v>0</v>
      </c>
    </row>
    <row r="4627" spans="4:7" x14ac:dyDescent="0.15">
      <c r="D4627">
        <f t="shared" ca="1" si="289"/>
        <v>635.52085387825753</v>
      </c>
      <c r="E4627">
        <f t="shared" ca="1" si="290"/>
        <v>0.32839490728716558</v>
      </c>
      <c r="F4627">
        <f t="shared" ca="1" si="288"/>
        <v>10.520853878257526</v>
      </c>
      <c r="G4627">
        <f t="shared" ca="1" si="291"/>
        <v>10.408360434658812</v>
      </c>
    </row>
    <row r="4628" spans="4:7" x14ac:dyDescent="0.15">
      <c r="D4628">
        <f t="shared" ca="1" si="289"/>
        <v>547.82230633846132</v>
      </c>
      <c r="E4628">
        <f t="shared" ca="1" si="290"/>
        <v>-0.63883888291423585</v>
      </c>
      <c r="F4628">
        <f t="shared" ca="1" si="288"/>
        <v>0</v>
      </c>
      <c r="G4628">
        <f t="shared" ca="1" si="291"/>
        <v>0</v>
      </c>
    </row>
    <row r="4629" spans="4:7" x14ac:dyDescent="0.15">
      <c r="D4629">
        <f t="shared" ca="1" si="289"/>
        <v>538.84410845958996</v>
      </c>
      <c r="E4629">
        <f t="shared" ca="1" si="290"/>
        <v>-0.74647439160943452</v>
      </c>
      <c r="F4629">
        <f t="shared" ca="1" si="288"/>
        <v>0</v>
      </c>
      <c r="G4629">
        <f t="shared" ca="1" si="291"/>
        <v>0</v>
      </c>
    </row>
    <row r="4630" spans="4:7" x14ac:dyDescent="0.15">
      <c r="D4630">
        <f t="shared" ca="1" si="289"/>
        <v>402.95306422894129</v>
      </c>
      <c r="E4630">
        <f t="shared" ca="1" si="290"/>
        <v>-2.6393743476731424</v>
      </c>
      <c r="F4630">
        <f t="shared" ca="1" si="288"/>
        <v>0</v>
      </c>
      <c r="G4630">
        <f t="shared" ca="1" si="291"/>
        <v>0</v>
      </c>
    </row>
    <row r="4631" spans="4:7" x14ac:dyDescent="0.15">
      <c r="D4631">
        <f t="shared" ca="1" si="289"/>
        <v>654.23778027774006</v>
      </c>
      <c r="E4631">
        <f t="shared" ca="1" si="290"/>
        <v>0.51745912213689194</v>
      </c>
      <c r="F4631">
        <f t="shared" ca="1" si="288"/>
        <v>29.237780277740057</v>
      </c>
      <c r="G4631">
        <f t="shared" ca="1" si="291"/>
        <v>28.925157497813164</v>
      </c>
    </row>
    <row r="4632" spans="4:7" x14ac:dyDescent="0.15">
      <c r="D4632">
        <f t="shared" ca="1" si="289"/>
        <v>535.17202798793767</v>
      </c>
      <c r="E4632">
        <f t="shared" ca="1" si="290"/>
        <v>-0.79101496799284554</v>
      </c>
      <c r="F4632">
        <f t="shared" ca="1" si="288"/>
        <v>0</v>
      </c>
      <c r="G4632">
        <f t="shared" ca="1" si="291"/>
        <v>0</v>
      </c>
    </row>
    <row r="4633" spans="4:7" x14ac:dyDescent="0.15">
      <c r="D4633">
        <f t="shared" ca="1" si="289"/>
        <v>699.09646392954767</v>
      </c>
      <c r="E4633">
        <f t="shared" ca="1" si="290"/>
        <v>0.94942887846986501</v>
      </c>
      <c r="F4633">
        <f t="shared" ca="1" si="288"/>
        <v>74.096463929547667</v>
      </c>
      <c r="G4633">
        <f t="shared" ca="1" si="291"/>
        <v>73.304193028119357</v>
      </c>
    </row>
    <row r="4634" spans="4:7" x14ac:dyDescent="0.15">
      <c r="D4634">
        <f t="shared" ca="1" si="289"/>
        <v>697.59032974734282</v>
      </c>
      <c r="E4634">
        <f t="shared" ca="1" si="290"/>
        <v>0.93538077932225072</v>
      </c>
      <c r="F4634">
        <f t="shared" ca="1" si="288"/>
        <v>72.590329747342821</v>
      </c>
      <c r="G4634">
        <f t="shared" ca="1" si="291"/>
        <v>71.814163073065501</v>
      </c>
    </row>
    <row r="4635" spans="4:7" x14ac:dyDescent="0.15">
      <c r="D4635">
        <f t="shared" ca="1" si="289"/>
        <v>857.63578357950303</v>
      </c>
      <c r="E4635">
        <f t="shared" ca="1" si="290"/>
        <v>2.2807537966755396</v>
      </c>
      <c r="F4635">
        <f t="shared" ca="1" si="288"/>
        <v>232.63578357950303</v>
      </c>
      <c r="G4635">
        <f t="shared" ca="1" si="291"/>
        <v>230.14834285444681</v>
      </c>
    </row>
    <row r="4636" spans="4:7" x14ac:dyDescent="0.15">
      <c r="D4636">
        <f t="shared" ca="1" si="289"/>
        <v>647.57112089337124</v>
      </c>
      <c r="E4636">
        <f t="shared" ca="1" si="290"/>
        <v>0.45074502954573764</v>
      </c>
      <c r="F4636">
        <f t="shared" ca="1" si="288"/>
        <v>22.571120893371244</v>
      </c>
      <c r="G4636">
        <f t="shared" ca="1" si="291"/>
        <v>22.329780870540443</v>
      </c>
    </row>
    <row r="4637" spans="4:7" x14ac:dyDescent="0.15">
      <c r="D4637">
        <f t="shared" ca="1" si="289"/>
        <v>723.43098296605706</v>
      </c>
      <c r="E4637">
        <f t="shared" ca="1" si="290"/>
        <v>1.1723017649561815</v>
      </c>
      <c r="F4637">
        <f t="shared" ca="1" si="288"/>
        <v>98.430982966057059</v>
      </c>
      <c r="G4637">
        <f t="shared" ca="1" si="291"/>
        <v>97.378517038976625</v>
      </c>
    </row>
    <row r="4638" spans="4:7" x14ac:dyDescent="0.15">
      <c r="D4638">
        <f t="shared" ca="1" si="289"/>
        <v>694.01225357386738</v>
      </c>
      <c r="E4638">
        <f t="shared" ca="1" si="290"/>
        <v>0.90188515555811566</v>
      </c>
      <c r="F4638">
        <f t="shared" ca="1" si="288"/>
        <v>69.012253573867383</v>
      </c>
      <c r="G4638">
        <f t="shared" ca="1" si="291"/>
        <v>68.274345211593115</v>
      </c>
    </row>
    <row r="4639" spans="4:7" x14ac:dyDescent="0.15">
      <c r="D4639">
        <f t="shared" ca="1" si="289"/>
        <v>903.27054790719637</v>
      </c>
      <c r="E4639">
        <f t="shared" ca="1" si="290"/>
        <v>2.618437084992375</v>
      </c>
      <c r="F4639">
        <f t="shared" ca="1" si="288"/>
        <v>278.27054790719637</v>
      </c>
      <c r="G4639">
        <f t="shared" ca="1" si="291"/>
        <v>275.29516087602832</v>
      </c>
    </row>
    <row r="4640" spans="4:7" x14ac:dyDescent="0.15">
      <c r="D4640">
        <f t="shared" ca="1" si="289"/>
        <v>608.79713122629562</v>
      </c>
      <c r="E4640">
        <f t="shared" ca="1" si="290"/>
        <v>4.857080459840811E-2</v>
      </c>
      <c r="F4640">
        <f t="shared" ca="1" si="288"/>
        <v>0</v>
      </c>
      <c r="G4640">
        <f t="shared" ca="1" si="291"/>
        <v>0</v>
      </c>
    </row>
    <row r="4641" spans="4:7" x14ac:dyDescent="0.15">
      <c r="D4641">
        <f t="shared" ca="1" si="289"/>
        <v>640.36838938701692</v>
      </c>
      <c r="E4641">
        <f t="shared" ca="1" si="290"/>
        <v>0.37789008292044446</v>
      </c>
      <c r="F4641">
        <f t="shared" ca="1" si="288"/>
        <v>15.368389387016919</v>
      </c>
      <c r="G4641">
        <f t="shared" ca="1" si="291"/>
        <v>15.204064032372056</v>
      </c>
    </row>
    <row r="4642" spans="4:7" x14ac:dyDescent="0.15">
      <c r="D4642">
        <f t="shared" ca="1" si="289"/>
        <v>618.56025464173433</v>
      </c>
      <c r="E4642">
        <f t="shared" ca="1" si="290"/>
        <v>0.15219941060600448</v>
      </c>
      <c r="F4642">
        <f t="shared" ca="1" si="288"/>
        <v>0</v>
      </c>
      <c r="G4642">
        <f t="shared" ca="1" si="291"/>
        <v>0</v>
      </c>
    </row>
    <row r="4643" spans="4:7" x14ac:dyDescent="0.15">
      <c r="D4643">
        <f t="shared" ca="1" si="289"/>
        <v>603.47876297523192</v>
      </c>
      <c r="E4643">
        <f t="shared" ca="1" si="290"/>
        <v>-8.5813330695358701E-3</v>
      </c>
      <c r="F4643">
        <f t="shared" ca="1" si="288"/>
        <v>0</v>
      </c>
      <c r="G4643">
        <f t="shared" ca="1" si="291"/>
        <v>0</v>
      </c>
    </row>
    <row r="4644" spans="4:7" x14ac:dyDescent="0.15">
      <c r="D4644">
        <f t="shared" ca="1" si="289"/>
        <v>563.95263015056696</v>
      </c>
      <c r="E4644">
        <f t="shared" ca="1" si="290"/>
        <v>-0.44981815147259874</v>
      </c>
      <c r="F4644">
        <f t="shared" ca="1" si="288"/>
        <v>0</v>
      </c>
      <c r="G4644">
        <f t="shared" ca="1" si="291"/>
        <v>0</v>
      </c>
    </row>
    <row r="4645" spans="4:7" x14ac:dyDescent="0.15">
      <c r="D4645">
        <f t="shared" ca="1" si="289"/>
        <v>652.69044697043398</v>
      </c>
      <c r="E4645">
        <f t="shared" ca="1" si="290"/>
        <v>0.50203554549160079</v>
      </c>
      <c r="F4645">
        <f t="shared" ca="1" si="288"/>
        <v>27.690446970433982</v>
      </c>
      <c r="G4645">
        <f t="shared" ca="1" si="291"/>
        <v>27.394368936223362</v>
      </c>
    </row>
    <row r="4646" spans="4:7" x14ac:dyDescent="0.15">
      <c r="D4646">
        <f t="shared" ca="1" si="289"/>
        <v>404.9027449582689</v>
      </c>
      <c r="E4646">
        <f t="shared" ca="1" si="290"/>
        <v>-2.607934296298851</v>
      </c>
      <c r="F4646">
        <f t="shared" ca="1" si="288"/>
        <v>0</v>
      </c>
      <c r="G4646">
        <f t="shared" ca="1" si="291"/>
        <v>0</v>
      </c>
    </row>
    <row r="4647" spans="4:7" x14ac:dyDescent="0.15">
      <c r="D4647">
        <f t="shared" ca="1" si="289"/>
        <v>664.45413718955251</v>
      </c>
      <c r="E4647">
        <f t="shared" ca="1" si="290"/>
        <v>0.61838770110381069</v>
      </c>
      <c r="F4647">
        <f t="shared" ca="1" si="288"/>
        <v>39.454137189552512</v>
      </c>
      <c r="G4647">
        <f t="shared" ca="1" si="291"/>
        <v>39.032276777077712</v>
      </c>
    </row>
    <row r="4648" spans="4:7" x14ac:dyDescent="0.15">
      <c r="D4648">
        <f t="shared" ca="1" si="289"/>
        <v>584.10468550028918</v>
      </c>
      <c r="E4648">
        <f t="shared" ca="1" si="290"/>
        <v>-0.22112500803007634</v>
      </c>
      <c r="F4648">
        <f t="shared" ca="1" si="288"/>
        <v>0</v>
      </c>
      <c r="G4648">
        <f t="shared" ca="1" si="291"/>
        <v>0</v>
      </c>
    </row>
    <row r="4649" spans="4:7" x14ac:dyDescent="0.15">
      <c r="D4649">
        <f t="shared" ca="1" si="289"/>
        <v>536.37246032198811</v>
      </c>
      <c r="E4649">
        <f t="shared" ca="1" si="290"/>
        <v>-0.77642076385532077</v>
      </c>
      <c r="F4649">
        <f t="shared" ca="1" si="288"/>
        <v>0</v>
      </c>
      <c r="G4649">
        <f t="shared" ca="1" si="291"/>
        <v>0</v>
      </c>
    </row>
    <row r="4650" spans="4:7" x14ac:dyDescent="0.15">
      <c r="D4650">
        <f t="shared" ca="1" si="289"/>
        <v>803.48966858759945</v>
      </c>
      <c r="E4650">
        <f t="shared" ca="1" si="290"/>
        <v>1.855966511017263</v>
      </c>
      <c r="F4650">
        <f t="shared" ca="1" si="288"/>
        <v>178.48966858759945</v>
      </c>
      <c r="G4650">
        <f t="shared" ca="1" si="291"/>
        <v>176.58118114935954</v>
      </c>
    </row>
    <row r="4651" spans="4:7" x14ac:dyDescent="0.15">
      <c r="D4651">
        <f t="shared" ca="1" si="289"/>
        <v>616.31901865684824</v>
      </c>
      <c r="E4651">
        <f t="shared" ca="1" si="290"/>
        <v>0.12855566274593747</v>
      </c>
      <c r="F4651">
        <f t="shared" ref="F4651:F4714" ca="1" si="292">MAX(D4651-$B$3,0)</f>
        <v>0</v>
      </c>
      <c r="G4651">
        <f t="shared" ca="1" si="291"/>
        <v>0</v>
      </c>
    </row>
    <row r="4652" spans="4:7" x14ac:dyDescent="0.15">
      <c r="D4652">
        <f t="shared" ca="1" si="289"/>
        <v>713.97888724061693</v>
      </c>
      <c r="E4652">
        <f t="shared" ca="1" si="290"/>
        <v>1.0866361561921913</v>
      </c>
      <c r="F4652">
        <f t="shared" ca="1" si="292"/>
        <v>88.978887240616928</v>
      </c>
      <c r="G4652">
        <f t="shared" ca="1" si="291"/>
        <v>88.027487140482052</v>
      </c>
    </row>
    <row r="4653" spans="4:7" x14ac:dyDescent="0.15">
      <c r="D4653">
        <f t="shared" ca="1" si="289"/>
        <v>540.46524479734535</v>
      </c>
      <c r="E4653">
        <f t="shared" ca="1" si="290"/>
        <v>-0.72690728174266039</v>
      </c>
      <c r="F4653">
        <f t="shared" ca="1" si="292"/>
        <v>0</v>
      </c>
      <c r="G4653">
        <f t="shared" ca="1" si="291"/>
        <v>0</v>
      </c>
    </row>
    <row r="4654" spans="4:7" x14ac:dyDescent="0.15">
      <c r="D4654">
        <f t="shared" ca="1" si="289"/>
        <v>827.92333681620676</v>
      </c>
      <c r="E4654">
        <f t="shared" ca="1" si="290"/>
        <v>2.0510901940324295</v>
      </c>
      <c r="F4654">
        <f t="shared" ca="1" si="292"/>
        <v>202.92333681620676</v>
      </c>
      <c r="G4654">
        <f t="shared" ca="1" si="291"/>
        <v>200.75359420699019</v>
      </c>
    </row>
    <row r="4655" spans="4:7" x14ac:dyDescent="0.15">
      <c r="D4655">
        <f t="shared" ca="1" si="289"/>
        <v>573.29864378712739</v>
      </c>
      <c r="E4655">
        <f t="shared" ca="1" si="290"/>
        <v>-0.34275685146264884</v>
      </c>
      <c r="F4655">
        <f t="shared" ca="1" si="292"/>
        <v>0</v>
      </c>
      <c r="G4655">
        <f t="shared" ca="1" si="291"/>
        <v>0</v>
      </c>
    </row>
    <row r="4656" spans="4:7" x14ac:dyDescent="0.15">
      <c r="D4656">
        <f t="shared" ca="1" si="289"/>
        <v>531.66814484671841</v>
      </c>
      <c r="E4656">
        <f t="shared" ca="1" si="290"/>
        <v>-0.83380125213504053</v>
      </c>
      <c r="F4656">
        <f t="shared" ca="1" si="292"/>
        <v>0</v>
      </c>
      <c r="G4656">
        <f t="shared" ca="1" si="291"/>
        <v>0</v>
      </c>
    </row>
    <row r="4657" spans="4:7" x14ac:dyDescent="0.15">
      <c r="D4657">
        <f t="shared" ca="1" si="289"/>
        <v>672.20532855527199</v>
      </c>
      <c r="E4657">
        <f t="shared" ca="1" si="290"/>
        <v>0.69393262812866241</v>
      </c>
      <c r="F4657">
        <f t="shared" ca="1" si="292"/>
        <v>47.20532855527199</v>
      </c>
      <c r="G4657">
        <f t="shared" ca="1" si="291"/>
        <v>46.700589108565531</v>
      </c>
    </row>
    <row r="4658" spans="4:7" x14ac:dyDescent="0.15">
      <c r="D4658">
        <f t="shared" ca="1" si="289"/>
        <v>510.00107453549447</v>
      </c>
      <c r="E4658">
        <f t="shared" ca="1" si="290"/>
        <v>-1.1048115310770121</v>
      </c>
      <c r="F4658">
        <f t="shared" ca="1" si="292"/>
        <v>0</v>
      </c>
      <c r="G4658">
        <f t="shared" ca="1" si="291"/>
        <v>0</v>
      </c>
    </row>
    <row r="4659" spans="4:7" x14ac:dyDescent="0.15">
      <c r="D4659">
        <f t="shared" ca="1" si="289"/>
        <v>619.24570804533357</v>
      </c>
      <c r="E4659">
        <f t="shared" ca="1" si="290"/>
        <v>0.15941344432976898</v>
      </c>
      <c r="F4659">
        <f t="shared" ca="1" si="292"/>
        <v>0</v>
      </c>
      <c r="G4659">
        <f t="shared" ca="1" si="291"/>
        <v>0</v>
      </c>
    </row>
    <row r="4660" spans="4:7" x14ac:dyDescent="0.15">
      <c r="D4660">
        <f t="shared" ca="1" si="289"/>
        <v>520.03401838298828</v>
      </c>
      <c r="E4660">
        <f t="shared" ca="1" si="290"/>
        <v>-0.9779170153924962</v>
      </c>
      <c r="F4660">
        <f t="shared" ca="1" si="292"/>
        <v>0</v>
      </c>
      <c r="G4660">
        <f t="shared" ca="1" si="291"/>
        <v>0</v>
      </c>
    </row>
    <row r="4661" spans="4:7" x14ac:dyDescent="0.15">
      <c r="D4661">
        <f t="shared" ca="1" si="289"/>
        <v>744.2839085982888</v>
      </c>
      <c r="E4661">
        <f t="shared" ca="1" si="290"/>
        <v>1.3574021301317936</v>
      </c>
      <c r="F4661">
        <f t="shared" ca="1" si="292"/>
        <v>119.2839085982888</v>
      </c>
      <c r="G4661">
        <f t="shared" ca="1" si="291"/>
        <v>118.0084743227623</v>
      </c>
    </row>
    <row r="4662" spans="4:7" x14ac:dyDescent="0.15">
      <c r="D4662">
        <f t="shared" ca="1" si="289"/>
        <v>558.60119344944758</v>
      </c>
      <c r="E4662">
        <f t="shared" ca="1" si="290"/>
        <v>-0.5119221075873418</v>
      </c>
      <c r="F4662">
        <f t="shared" ca="1" si="292"/>
        <v>0</v>
      </c>
      <c r="G4662">
        <f t="shared" ca="1" si="291"/>
        <v>0</v>
      </c>
    </row>
    <row r="4663" spans="4:7" x14ac:dyDescent="0.15">
      <c r="D4663">
        <f t="shared" ca="1" si="289"/>
        <v>683.10607877567395</v>
      </c>
      <c r="E4663">
        <f t="shared" ca="1" si="290"/>
        <v>0.79871287483692677</v>
      </c>
      <c r="F4663">
        <f t="shared" ca="1" si="292"/>
        <v>58.10607877567395</v>
      </c>
      <c r="G4663">
        <f t="shared" ca="1" si="291"/>
        <v>57.484783872129839</v>
      </c>
    </row>
    <row r="4664" spans="4:7" x14ac:dyDescent="0.15">
      <c r="D4664">
        <f t="shared" ca="1" si="289"/>
        <v>658.38853636672036</v>
      </c>
      <c r="E4664">
        <f t="shared" ca="1" si="290"/>
        <v>0.55865372411834535</v>
      </c>
      <c r="F4664">
        <f t="shared" ca="1" si="292"/>
        <v>33.388536366720359</v>
      </c>
      <c r="G4664">
        <f t="shared" ca="1" si="291"/>
        <v>33.031531937605017</v>
      </c>
    </row>
    <row r="4665" spans="4:7" x14ac:dyDescent="0.15">
      <c r="D4665">
        <f t="shared" ca="1" si="289"/>
        <v>456.1119817880641</v>
      </c>
      <c r="E4665">
        <f t="shared" ca="1" si="290"/>
        <v>-1.8322172263261316</v>
      </c>
      <c r="F4665">
        <f t="shared" ca="1" si="292"/>
        <v>0</v>
      </c>
      <c r="G4665">
        <f t="shared" ca="1" si="291"/>
        <v>0</v>
      </c>
    </row>
    <row r="4666" spans="4:7" x14ac:dyDescent="0.15">
      <c r="D4666">
        <f t="shared" ca="1" si="289"/>
        <v>643.75911203898386</v>
      </c>
      <c r="E4666">
        <f t="shared" ca="1" si="290"/>
        <v>0.41228845475983267</v>
      </c>
      <c r="F4666">
        <f t="shared" ca="1" si="292"/>
        <v>18.759112038983858</v>
      </c>
      <c r="G4666">
        <f t="shared" ca="1" si="291"/>
        <v>18.558531635858927</v>
      </c>
    </row>
    <row r="4667" spans="4:7" x14ac:dyDescent="0.15">
      <c r="D4667">
        <f t="shared" ca="1" si="289"/>
        <v>750.65295587310118</v>
      </c>
      <c r="E4667">
        <f t="shared" ca="1" si="290"/>
        <v>1.4129039221421618</v>
      </c>
      <c r="F4667">
        <f t="shared" ca="1" si="292"/>
        <v>125.65295587310118</v>
      </c>
      <c r="G4667">
        <f t="shared" ca="1" si="291"/>
        <v>124.30942103571178</v>
      </c>
    </row>
    <row r="4668" spans="4:7" x14ac:dyDescent="0.15">
      <c r="D4668">
        <f t="shared" ca="1" si="289"/>
        <v>627.70614808604785</v>
      </c>
      <c r="E4668">
        <f t="shared" ca="1" si="290"/>
        <v>0.24780335343155274</v>
      </c>
      <c r="F4668">
        <f t="shared" ca="1" si="292"/>
        <v>2.7061480860478468</v>
      </c>
      <c r="G4668">
        <f t="shared" ca="1" si="291"/>
        <v>2.67721279993797</v>
      </c>
    </row>
    <row r="4669" spans="4:7" x14ac:dyDescent="0.15">
      <c r="D4669">
        <f t="shared" ca="1" si="289"/>
        <v>610.79879754229626</v>
      </c>
      <c r="E4669">
        <f t="shared" ca="1" si="290"/>
        <v>6.9951846367279136E-2</v>
      </c>
      <c r="F4669">
        <f t="shared" ca="1" si="292"/>
        <v>0</v>
      </c>
      <c r="G4669">
        <f t="shared" ca="1" si="291"/>
        <v>0</v>
      </c>
    </row>
    <row r="4670" spans="4:7" x14ac:dyDescent="0.15">
      <c r="D4670">
        <f t="shared" ca="1" si="289"/>
        <v>649.45640957652267</v>
      </c>
      <c r="E4670">
        <f t="shared" ca="1" si="290"/>
        <v>0.46968074544202215</v>
      </c>
      <c r="F4670">
        <f t="shared" ca="1" si="292"/>
        <v>24.456409576522674</v>
      </c>
      <c r="G4670">
        <f t="shared" ca="1" si="291"/>
        <v>24.194911245383487</v>
      </c>
    </row>
    <row r="4671" spans="4:7" x14ac:dyDescent="0.15">
      <c r="D4671">
        <f t="shared" ca="1" si="289"/>
        <v>597.44976389921635</v>
      </c>
      <c r="E4671">
        <f t="shared" ca="1" si="290"/>
        <v>-7.3982344036025702E-2</v>
      </c>
      <c r="F4671">
        <f t="shared" ca="1" si="292"/>
        <v>0</v>
      </c>
      <c r="G4671">
        <f t="shared" ca="1" si="291"/>
        <v>0</v>
      </c>
    </row>
    <row r="4672" spans="4:7" x14ac:dyDescent="0.15">
      <c r="D4672">
        <f t="shared" ca="1" si="289"/>
        <v>626.18701962893726</v>
      </c>
      <c r="E4672">
        <f t="shared" ca="1" si="290"/>
        <v>0.23202044878390954</v>
      </c>
      <c r="F4672">
        <f t="shared" ca="1" si="292"/>
        <v>1.1870196289372643</v>
      </c>
      <c r="G4672">
        <f t="shared" ca="1" si="291"/>
        <v>1.1743275102914215</v>
      </c>
    </row>
    <row r="4673" spans="4:7" x14ac:dyDescent="0.15">
      <c r="D4673">
        <f t="shared" ca="1" si="289"/>
        <v>580.82526299265476</v>
      </c>
      <c r="E4673">
        <f t="shared" ca="1" si="290"/>
        <v>-0.25779843264239399</v>
      </c>
      <c r="F4673">
        <f t="shared" ca="1" si="292"/>
        <v>0</v>
      </c>
      <c r="G4673">
        <f t="shared" ca="1" si="291"/>
        <v>0</v>
      </c>
    </row>
    <row r="4674" spans="4:7" x14ac:dyDescent="0.15">
      <c r="D4674">
        <f t="shared" ca="1" si="289"/>
        <v>641.17365278038244</v>
      </c>
      <c r="E4674">
        <f t="shared" ca="1" si="290"/>
        <v>0.38607582229067361</v>
      </c>
      <c r="F4674">
        <f t="shared" ca="1" si="292"/>
        <v>16.17365278038244</v>
      </c>
      <c r="G4674">
        <f t="shared" ca="1" si="291"/>
        <v>16.000717207102102</v>
      </c>
    </row>
    <row r="4675" spans="4:7" x14ac:dyDescent="0.15">
      <c r="D4675">
        <f t="shared" ref="D4675:D4738" ca="1" si="293">$B$2 * EXP(($B$4 - ($B$6^2)/2)*$B$5 + $B$6*SQRT($B$5)*E4675)</f>
        <v>532.98866739868765</v>
      </c>
      <c r="E4675">
        <f t="shared" ref="E4675:E4738" ca="1" si="294">_xlfn.NORM.S.INV(RAND())</f>
        <v>-0.81764319405313035</v>
      </c>
      <c r="F4675">
        <f t="shared" ca="1" si="292"/>
        <v>0</v>
      </c>
      <c r="G4675">
        <f t="shared" ref="G4675:G4738" ca="1" si="295">F4675* EXP(-$B$4*$B$5)</f>
        <v>0</v>
      </c>
    </row>
    <row r="4676" spans="4:7" x14ac:dyDescent="0.15">
      <c r="D4676">
        <f t="shared" ca="1" si="293"/>
        <v>717.58419603013067</v>
      </c>
      <c r="E4676">
        <f t="shared" ca="1" si="294"/>
        <v>1.1194446015849049</v>
      </c>
      <c r="F4676">
        <f t="shared" ca="1" si="292"/>
        <v>92.58419603013067</v>
      </c>
      <c r="G4676">
        <f t="shared" ca="1" si="295"/>
        <v>91.594246435281562</v>
      </c>
    </row>
    <row r="4677" spans="4:7" x14ac:dyDescent="0.15">
      <c r="D4677">
        <f t="shared" ca="1" si="293"/>
        <v>650.51329159510453</v>
      </c>
      <c r="E4677">
        <f t="shared" ca="1" si="294"/>
        <v>0.48027196891131563</v>
      </c>
      <c r="F4677">
        <f t="shared" ca="1" si="292"/>
        <v>25.513291595104533</v>
      </c>
      <c r="G4677">
        <f t="shared" ca="1" si="295"/>
        <v>25.240492631989692</v>
      </c>
    </row>
    <row r="4678" spans="4:7" x14ac:dyDescent="0.15">
      <c r="D4678">
        <f t="shared" ca="1" si="293"/>
        <v>644.36029214003077</v>
      </c>
      <c r="E4678">
        <f t="shared" ca="1" si="294"/>
        <v>0.41836842233449556</v>
      </c>
      <c r="F4678">
        <f t="shared" ca="1" si="292"/>
        <v>19.360292140030765</v>
      </c>
      <c r="G4678">
        <f t="shared" ca="1" si="295"/>
        <v>19.153283663617074</v>
      </c>
    </row>
    <row r="4679" spans="4:7" x14ac:dyDescent="0.15">
      <c r="D4679">
        <f t="shared" ca="1" si="293"/>
        <v>573.34875514476164</v>
      </c>
      <c r="E4679">
        <f t="shared" ca="1" si="294"/>
        <v>-0.34218752806043234</v>
      </c>
      <c r="F4679">
        <f t="shared" ca="1" si="292"/>
        <v>0</v>
      </c>
      <c r="G4679">
        <f t="shared" ca="1" si="295"/>
        <v>0</v>
      </c>
    </row>
    <row r="4680" spans="4:7" x14ac:dyDescent="0.15">
      <c r="D4680">
        <f t="shared" ca="1" si="293"/>
        <v>661.04264786961267</v>
      </c>
      <c r="E4680">
        <f t="shared" ca="1" si="294"/>
        <v>0.58485882058253114</v>
      </c>
      <c r="F4680">
        <f t="shared" ca="1" si="292"/>
        <v>36.042647869612665</v>
      </c>
      <c r="G4680">
        <f t="shared" ca="1" si="295"/>
        <v>35.657264551662806</v>
      </c>
    </row>
    <row r="4681" spans="4:7" x14ac:dyDescent="0.15">
      <c r="D4681">
        <f t="shared" ca="1" si="293"/>
        <v>576.50461333201815</v>
      </c>
      <c r="E4681">
        <f t="shared" ca="1" si="294"/>
        <v>-0.30643317988290791</v>
      </c>
      <c r="F4681">
        <f t="shared" ca="1" si="292"/>
        <v>0</v>
      </c>
      <c r="G4681">
        <f t="shared" ca="1" si="295"/>
        <v>0</v>
      </c>
    </row>
    <row r="4682" spans="4:7" x14ac:dyDescent="0.15">
      <c r="D4682">
        <f t="shared" ca="1" si="293"/>
        <v>425.25578580696936</v>
      </c>
      <c r="E4682">
        <f t="shared" ca="1" si="294"/>
        <v>-2.2884804916509185</v>
      </c>
      <c r="F4682">
        <f t="shared" ca="1" si="292"/>
        <v>0</v>
      </c>
      <c r="G4682">
        <f t="shared" ca="1" si="295"/>
        <v>0</v>
      </c>
    </row>
    <row r="4683" spans="4:7" x14ac:dyDescent="0.15">
      <c r="D4683">
        <f t="shared" ca="1" si="293"/>
        <v>607.24860677165941</v>
      </c>
      <c r="E4683">
        <f t="shared" ca="1" si="294"/>
        <v>3.1981768584011992E-2</v>
      </c>
      <c r="F4683">
        <f t="shared" ca="1" si="292"/>
        <v>0</v>
      </c>
      <c r="G4683">
        <f t="shared" ca="1" si="295"/>
        <v>0</v>
      </c>
    </row>
    <row r="4684" spans="4:7" x14ac:dyDescent="0.15">
      <c r="D4684">
        <f t="shared" ca="1" si="293"/>
        <v>542.6837723701093</v>
      </c>
      <c r="E4684">
        <f t="shared" ca="1" si="294"/>
        <v>-0.70022456873989758</v>
      </c>
      <c r="F4684">
        <f t="shared" ca="1" si="292"/>
        <v>0</v>
      </c>
      <c r="G4684">
        <f t="shared" ca="1" si="295"/>
        <v>0</v>
      </c>
    </row>
    <row r="4685" spans="4:7" x14ac:dyDescent="0.15">
      <c r="D4685">
        <f t="shared" ca="1" si="293"/>
        <v>597.81288277108047</v>
      </c>
      <c r="E4685">
        <f t="shared" ca="1" si="294"/>
        <v>-7.0024686206843101E-2</v>
      </c>
      <c r="F4685">
        <f t="shared" ca="1" si="292"/>
        <v>0</v>
      </c>
      <c r="G4685">
        <f t="shared" ca="1" si="295"/>
        <v>0</v>
      </c>
    </row>
    <row r="4686" spans="4:7" x14ac:dyDescent="0.15">
      <c r="D4686">
        <f t="shared" ca="1" si="293"/>
        <v>687.56690057582966</v>
      </c>
      <c r="E4686">
        <f t="shared" ca="1" si="294"/>
        <v>0.84110989301666905</v>
      </c>
      <c r="F4686">
        <f t="shared" ca="1" si="292"/>
        <v>62.566900575829663</v>
      </c>
      <c r="G4686">
        <f t="shared" ca="1" si="295"/>
        <v>61.897908668659568</v>
      </c>
    </row>
    <row r="4687" spans="4:7" x14ac:dyDescent="0.15">
      <c r="D4687">
        <f t="shared" ca="1" si="293"/>
        <v>602.42774628960899</v>
      </c>
      <c r="E4687">
        <f t="shared" ca="1" si="294"/>
        <v>-1.9935331722094964E-2</v>
      </c>
      <c r="F4687">
        <f t="shared" ca="1" si="292"/>
        <v>0</v>
      </c>
      <c r="G4687">
        <f t="shared" ca="1" si="295"/>
        <v>0</v>
      </c>
    </row>
    <row r="4688" spans="4:7" x14ac:dyDescent="0.15">
      <c r="D4688">
        <f t="shared" ca="1" si="293"/>
        <v>399.91441641070969</v>
      </c>
      <c r="E4688">
        <f t="shared" ca="1" si="294"/>
        <v>-2.6886793894316567</v>
      </c>
      <c r="F4688">
        <f t="shared" ca="1" si="292"/>
        <v>0</v>
      </c>
      <c r="G4688">
        <f t="shared" ca="1" si="295"/>
        <v>0</v>
      </c>
    </row>
    <row r="4689" spans="4:7" x14ac:dyDescent="0.15">
      <c r="D4689">
        <f t="shared" ca="1" si="293"/>
        <v>539.98487182770464</v>
      </c>
      <c r="E4689">
        <f t="shared" ca="1" si="294"/>
        <v>-0.73269925605077901</v>
      </c>
      <c r="F4689">
        <f t="shared" ca="1" si="292"/>
        <v>0</v>
      </c>
      <c r="G4689">
        <f t="shared" ca="1" si="295"/>
        <v>0</v>
      </c>
    </row>
    <row r="4690" spans="4:7" x14ac:dyDescent="0.15">
      <c r="D4690">
        <f t="shared" ca="1" si="293"/>
        <v>712.88592046257907</v>
      </c>
      <c r="E4690">
        <f t="shared" ca="1" si="294"/>
        <v>1.0766573870224641</v>
      </c>
      <c r="F4690">
        <f t="shared" ca="1" si="292"/>
        <v>87.885920462579065</v>
      </c>
      <c r="G4690">
        <f t="shared" ca="1" si="295"/>
        <v>86.946206828012777</v>
      </c>
    </row>
    <row r="4691" spans="4:7" x14ac:dyDescent="0.15">
      <c r="D4691">
        <f t="shared" ca="1" si="293"/>
        <v>689.50162379513631</v>
      </c>
      <c r="E4691">
        <f t="shared" ca="1" si="294"/>
        <v>0.85941264247492177</v>
      </c>
      <c r="F4691">
        <f t="shared" ca="1" si="292"/>
        <v>64.501623795136311</v>
      </c>
      <c r="G4691">
        <f t="shared" ca="1" si="295"/>
        <v>63.811945004575506</v>
      </c>
    </row>
    <row r="4692" spans="4:7" x14ac:dyDescent="0.15">
      <c r="D4692">
        <f t="shared" ca="1" si="293"/>
        <v>610.91684332663795</v>
      </c>
      <c r="E4692">
        <f t="shared" ca="1" si="294"/>
        <v>7.121057788444346E-2</v>
      </c>
      <c r="F4692">
        <f t="shared" ca="1" si="292"/>
        <v>0</v>
      </c>
      <c r="G4692">
        <f t="shared" ca="1" si="295"/>
        <v>0</v>
      </c>
    </row>
    <row r="4693" spans="4:7" x14ac:dyDescent="0.15">
      <c r="D4693">
        <f t="shared" ca="1" si="293"/>
        <v>634.91571073826049</v>
      </c>
      <c r="E4693">
        <f t="shared" ca="1" si="294"/>
        <v>0.32218967677261318</v>
      </c>
      <c r="F4693">
        <f t="shared" ca="1" si="292"/>
        <v>9.9157107382604863</v>
      </c>
      <c r="G4693">
        <f t="shared" ca="1" si="295"/>
        <v>9.8096877424482489</v>
      </c>
    </row>
    <row r="4694" spans="4:7" x14ac:dyDescent="0.15">
      <c r="D4694">
        <f t="shared" ca="1" si="293"/>
        <v>622.50987377147135</v>
      </c>
      <c r="E4694">
        <f t="shared" ca="1" si="294"/>
        <v>0.19365786605324969</v>
      </c>
      <c r="F4694">
        <f t="shared" ca="1" si="292"/>
        <v>0</v>
      </c>
      <c r="G4694">
        <f t="shared" ca="1" si="295"/>
        <v>0</v>
      </c>
    </row>
    <row r="4695" spans="4:7" x14ac:dyDescent="0.15">
      <c r="D4695">
        <f t="shared" ca="1" si="293"/>
        <v>586.1536404167191</v>
      </c>
      <c r="E4695">
        <f t="shared" ca="1" si="294"/>
        <v>-0.19831613310272339</v>
      </c>
      <c r="F4695">
        <f t="shared" ca="1" si="292"/>
        <v>0</v>
      </c>
      <c r="G4695">
        <f t="shared" ca="1" si="295"/>
        <v>0</v>
      </c>
    </row>
    <row r="4696" spans="4:7" x14ac:dyDescent="0.15">
      <c r="D4696">
        <f t="shared" ca="1" si="293"/>
        <v>566.19095160214988</v>
      </c>
      <c r="E4696">
        <f t="shared" ca="1" si="294"/>
        <v>-0.42401681758919735</v>
      </c>
      <c r="F4696">
        <f t="shared" ca="1" si="292"/>
        <v>0</v>
      </c>
      <c r="G4696">
        <f t="shared" ca="1" si="295"/>
        <v>0</v>
      </c>
    </row>
    <row r="4697" spans="4:7" x14ac:dyDescent="0.15">
      <c r="D4697">
        <f t="shared" ca="1" si="293"/>
        <v>567.17017043722353</v>
      </c>
      <c r="E4697">
        <f t="shared" ca="1" si="294"/>
        <v>-0.4127613300206095</v>
      </c>
      <c r="F4697">
        <f t="shared" ca="1" si="292"/>
        <v>0</v>
      </c>
      <c r="G4697">
        <f t="shared" ca="1" si="295"/>
        <v>0</v>
      </c>
    </row>
    <row r="4698" spans="4:7" x14ac:dyDescent="0.15">
      <c r="D4698">
        <f t="shared" ca="1" si="293"/>
        <v>661.64765745830289</v>
      </c>
      <c r="E4698">
        <f t="shared" ca="1" si="294"/>
        <v>0.59081759404066592</v>
      </c>
      <c r="F4698">
        <f t="shared" ca="1" si="292"/>
        <v>36.647657458302888</v>
      </c>
      <c r="G4698">
        <f t="shared" ca="1" si="295"/>
        <v>36.255805120553916</v>
      </c>
    </row>
    <row r="4699" spans="4:7" x14ac:dyDescent="0.15">
      <c r="D4699">
        <f t="shared" ca="1" si="293"/>
        <v>524.32182010030056</v>
      </c>
      <c r="E4699">
        <f t="shared" ca="1" si="294"/>
        <v>-0.92443085872157127</v>
      </c>
      <c r="F4699">
        <f t="shared" ca="1" si="292"/>
        <v>0</v>
      </c>
      <c r="G4699">
        <f t="shared" ca="1" si="295"/>
        <v>0</v>
      </c>
    </row>
    <row r="4700" spans="4:7" x14ac:dyDescent="0.15">
      <c r="D4700">
        <f t="shared" ca="1" si="293"/>
        <v>652.39238706401795</v>
      </c>
      <c r="E4700">
        <f t="shared" ca="1" si="294"/>
        <v>0.49906033122454529</v>
      </c>
      <c r="F4700">
        <f t="shared" ca="1" si="292"/>
        <v>27.392387064017953</v>
      </c>
      <c r="G4700">
        <f t="shared" ca="1" si="295"/>
        <v>27.099496013074987</v>
      </c>
    </row>
    <row r="4701" spans="4:7" x14ac:dyDescent="0.15">
      <c r="D4701">
        <f t="shared" ca="1" si="293"/>
        <v>569.72179330357858</v>
      </c>
      <c r="E4701">
        <f t="shared" ca="1" si="294"/>
        <v>-0.3835231204279117</v>
      </c>
      <c r="F4701">
        <f t="shared" ca="1" si="292"/>
        <v>0</v>
      </c>
      <c r="G4701">
        <f t="shared" ca="1" si="295"/>
        <v>0</v>
      </c>
    </row>
    <row r="4702" spans="4:7" x14ac:dyDescent="0.15">
      <c r="D4702">
        <f t="shared" ca="1" si="293"/>
        <v>558.79639038156358</v>
      </c>
      <c r="E4702">
        <f t="shared" ca="1" si="294"/>
        <v>-0.50964639180661075</v>
      </c>
      <c r="F4702">
        <f t="shared" ca="1" si="292"/>
        <v>0</v>
      </c>
      <c r="G4702">
        <f t="shared" ca="1" si="295"/>
        <v>0</v>
      </c>
    </row>
    <row r="4703" spans="4:7" x14ac:dyDescent="0.15">
      <c r="D4703">
        <f t="shared" ca="1" si="293"/>
        <v>622.63154900855966</v>
      </c>
      <c r="E4703">
        <f t="shared" ca="1" si="294"/>
        <v>0.19493088913540821</v>
      </c>
      <c r="F4703">
        <f t="shared" ca="1" si="292"/>
        <v>0</v>
      </c>
      <c r="G4703">
        <f t="shared" ca="1" si="295"/>
        <v>0</v>
      </c>
    </row>
    <row r="4704" spans="4:7" x14ac:dyDescent="0.15">
      <c r="D4704">
        <f t="shared" ca="1" si="293"/>
        <v>801.18008272470797</v>
      </c>
      <c r="E4704">
        <f t="shared" ca="1" si="294"/>
        <v>1.8372165010318648</v>
      </c>
      <c r="F4704">
        <f t="shared" ca="1" si="292"/>
        <v>176.18008272470797</v>
      </c>
      <c r="G4704">
        <f t="shared" ca="1" si="295"/>
        <v>174.29629036065216</v>
      </c>
    </row>
    <row r="4705" spans="4:7" x14ac:dyDescent="0.15">
      <c r="D4705">
        <f t="shared" ca="1" si="293"/>
        <v>619.18137338304837</v>
      </c>
      <c r="E4705">
        <f t="shared" ca="1" si="294"/>
        <v>0.15873669576641963</v>
      </c>
      <c r="F4705">
        <f t="shared" ca="1" si="292"/>
        <v>0</v>
      </c>
      <c r="G4705">
        <f t="shared" ca="1" si="295"/>
        <v>0</v>
      </c>
    </row>
    <row r="4706" spans="4:7" x14ac:dyDescent="0.15">
      <c r="D4706">
        <f t="shared" ca="1" si="293"/>
        <v>542.97587934286923</v>
      </c>
      <c r="E4706">
        <f t="shared" ca="1" si="294"/>
        <v>-0.6967194640515475</v>
      </c>
      <c r="F4706">
        <f t="shared" ca="1" si="292"/>
        <v>0</v>
      </c>
      <c r="G4706">
        <f t="shared" ca="1" si="295"/>
        <v>0</v>
      </c>
    </row>
    <row r="4707" spans="4:7" x14ac:dyDescent="0.15">
      <c r="D4707">
        <f t="shared" ca="1" si="293"/>
        <v>686.10022820746633</v>
      </c>
      <c r="E4707">
        <f t="shared" ca="1" si="294"/>
        <v>0.8272006169737649</v>
      </c>
      <c r="F4707">
        <f t="shared" ca="1" si="292"/>
        <v>61.10022820746633</v>
      </c>
      <c r="G4707">
        <f t="shared" ca="1" si="295"/>
        <v>60.446918584952734</v>
      </c>
    </row>
    <row r="4708" spans="4:7" x14ac:dyDescent="0.15">
      <c r="D4708">
        <f t="shared" ca="1" si="293"/>
        <v>757.0447388621526</v>
      </c>
      <c r="E4708">
        <f t="shared" ca="1" si="294"/>
        <v>1.468132404545158</v>
      </c>
      <c r="F4708">
        <f t="shared" ca="1" si="292"/>
        <v>132.0447388621526</v>
      </c>
      <c r="G4708">
        <f t="shared" ca="1" si="295"/>
        <v>130.63286036297544</v>
      </c>
    </row>
    <row r="4709" spans="4:7" x14ac:dyDescent="0.15">
      <c r="D4709">
        <f t="shared" ca="1" si="293"/>
        <v>533.38765664495565</v>
      </c>
      <c r="E4709">
        <f t="shared" ca="1" si="294"/>
        <v>-0.81276899261370694</v>
      </c>
      <c r="F4709">
        <f t="shared" ca="1" si="292"/>
        <v>0</v>
      </c>
      <c r="G4709">
        <f t="shared" ca="1" si="295"/>
        <v>0</v>
      </c>
    </row>
    <row r="4710" spans="4:7" x14ac:dyDescent="0.15">
      <c r="D4710">
        <f t="shared" ca="1" si="293"/>
        <v>694.91130272379507</v>
      </c>
      <c r="E4710">
        <f t="shared" ca="1" si="294"/>
        <v>0.91031768582578931</v>
      </c>
      <c r="F4710">
        <f t="shared" ca="1" si="292"/>
        <v>69.911302723795075</v>
      </c>
      <c r="G4710">
        <f t="shared" ca="1" si="295"/>
        <v>69.163781345694318</v>
      </c>
    </row>
    <row r="4711" spans="4:7" x14ac:dyDescent="0.15">
      <c r="D4711">
        <f t="shared" ca="1" si="293"/>
        <v>543.77125521933374</v>
      </c>
      <c r="E4711">
        <f t="shared" ca="1" si="294"/>
        <v>-0.68718498990227206</v>
      </c>
      <c r="F4711">
        <f t="shared" ca="1" si="292"/>
        <v>0</v>
      </c>
      <c r="G4711">
        <f t="shared" ca="1" si="295"/>
        <v>0</v>
      </c>
    </row>
    <row r="4712" spans="4:7" x14ac:dyDescent="0.15">
      <c r="D4712">
        <f t="shared" ca="1" si="293"/>
        <v>723.60485063471447</v>
      </c>
      <c r="E4712">
        <f t="shared" ca="1" si="294"/>
        <v>1.1738670459215208</v>
      </c>
      <c r="F4712">
        <f t="shared" ca="1" si="292"/>
        <v>98.604850634714467</v>
      </c>
      <c r="G4712">
        <f t="shared" ca="1" si="295"/>
        <v>97.550525640584524</v>
      </c>
    </row>
    <row r="4713" spans="4:7" x14ac:dyDescent="0.15">
      <c r="D4713">
        <f t="shared" ca="1" si="293"/>
        <v>542.86214420418048</v>
      </c>
      <c r="E4713">
        <f t="shared" ca="1" si="294"/>
        <v>-0.69808399180879788</v>
      </c>
      <c r="F4713">
        <f t="shared" ca="1" si="292"/>
        <v>0</v>
      </c>
      <c r="G4713">
        <f t="shared" ca="1" si="295"/>
        <v>0</v>
      </c>
    </row>
    <row r="4714" spans="4:7" x14ac:dyDescent="0.15">
      <c r="D4714">
        <f t="shared" ca="1" si="293"/>
        <v>645.05113814647063</v>
      </c>
      <c r="E4714">
        <f t="shared" ca="1" si="294"/>
        <v>0.42534821519362076</v>
      </c>
      <c r="F4714">
        <f t="shared" ca="1" si="292"/>
        <v>20.051138146470635</v>
      </c>
      <c r="G4714">
        <f t="shared" ca="1" si="295"/>
        <v>19.83674285077781</v>
      </c>
    </row>
    <row r="4715" spans="4:7" x14ac:dyDescent="0.15">
      <c r="D4715">
        <f t="shared" ca="1" si="293"/>
        <v>555.63906452442939</v>
      </c>
      <c r="E4715">
        <f t="shared" ca="1" si="294"/>
        <v>-0.54655421274007798</v>
      </c>
      <c r="F4715">
        <f t="shared" ref="F4715:F4778" ca="1" si="296">MAX(D4715-$B$3,0)</f>
        <v>0</v>
      </c>
      <c r="G4715">
        <f t="shared" ca="1" si="295"/>
        <v>0</v>
      </c>
    </row>
    <row r="4716" spans="4:7" x14ac:dyDescent="0.15">
      <c r="D4716">
        <f t="shared" ca="1" si="293"/>
        <v>526.19254640086774</v>
      </c>
      <c r="E4716">
        <f t="shared" ca="1" si="294"/>
        <v>-0.90123227499434599</v>
      </c>
      <c r="F4716">
        <f t="shared" ca="1" si="296"/>
        <v>0</v>
      </c>
      <c r="G4716">
        <f t="shared" ca="1" si="295"/>
        <v>0</v>
      </c>
    </row>
    <row r="4717" spans="4:7" x14ac:dyDescent="0.15">
      <c r="D4717">
        <f t="shared" ca="1" si="293"/>
        <v>775.03073299433061</v>
      </c>
      <c r="E4717">
        <f t="shared" ca="1" si="294"/>
        <v>1.6210744862838551</v>
      </c>
      <c r="F4717">
        <f t="shared" ca="1" si="296"/>
        <v>150.03073299433061</v>
      </c>
      <c r="G4717">
        <f t="shared" ca="1" si="295"/>
        <v>148.426540597452</v>
      </c>
    </row>
    <row r="4718" spans="4:7" x14ac:dyDescent="0.15">
      <c r="D4718">
        <f t="shared" ca="1" si="293"/>
        <v>629.1871126255495</v>
      </c>
      <c r="E4718">
        <f t="shared" ca="1" si="294"/>
        <v>0.26315302969018867</v>
      </c>
      <c r="F4718">
        <f t="shared" ca="1" si="296"/>
        <v>4.1871126255495028</v>
      </c>
      <c r="G4718">
        <f t="shared" ca="1" si="295"/>
        <v>4.1423422368116523</v>
      </c>
    </row>
    <row r="4719" spans="4:7" x14ac:dyDescent="0.15">
      <c r="D4719">
        <f t="shared" ca="1" si="293"/>
        <v>582.26824986405438</v>
      </c>
      <c r="E4719">
        <f t="shared" ca="1" si="294"/>
        <v>-0.24163622335766455</v>
      </c>
      <c r="F4719">
        <f t="shared" ca="1" si="296"/>
        <v>0</v>
      </c>
      <c r="G4719">
        <f t="shared" ca="1" si="295"/>
        <v>0</v>
      </c>
    </row>
    <row r="4720" spans="4:7" x14ac:dyDescent="0.15">
      <c r="D4720">
        <f t="shared" ca="1" si="293"/>
        <v>632.00661169374519</v>
      </c>
      <c r="E4720">
        <f t="shared" ca="1" si="294"/>
        <v>0.29227653428305767</v>
      </c>
      <c r="F4720">
        <f t="shared" ca="1" si="296"/>
        <v>7.0066116937451852</v>
      </c>
      <c r="G4720">
        <f t="shared" ca="1" si="295"/>
        <v>6.931694021994482</v>
      </c>
    </row>
    <row r="4721" spans="4:7" x14ac:dyDescent="0.15">
      <c r="D4721">
        <f t="shared" ca="1" si="293"/>
        <v>569.13755960043034</v>
      </c>
      <c r="E4721">
        <f t="shared" ca="1" si="294"/>
        <v>-0.39020608731272105</v>
      </c>
      <c r="F4721">
        <f t="shared" ca="1" si="296"/>
        <v>0</v>
      </c>
      <c r="G4721">
        <f t="shared" ca="1" si="295"/>
        <v>0</v>
      </c>
    </row>
    <row r="4722" spans="4:7" x14ac:dyDescent="0.15">
      <c r="D4722">
        <f t="shared" ca="1" si="293"/>
        <v>575.32840518903618</v>
      </c>
      <c r="E4722">
        <f t="shared" ca="1" si="294"/>
        <v>-0.31973611784557826</v>
      </c>
      <c r="F4722">
        <f t="shared" ca="1" si="296"/>
        <v>0</v>
      </c>
      <c r="G4722">
        <f t="shared" ca="1" si="295"/>
        <v>0</v>
      </c>
    </row>
    <row r="4723" spans="4:7" x14ac:dyDescent="0.15">
      <c r="D4723">
        <f t="shared" ca="1" si="293"/>
        <v>669.21833344906202</v>
      </c>
      <c r="E4723">
        <f t="shared" ca="1" si="294"/>
        <v>0.66492434517035015</v>
      </c>
      <c r="F4723">
        <f t="shared" ca="1" si="296"/>
        <v>44.218333449062015</v>
      </c>
      <c r="G4723">
        <f t="shared" ca="1" si="295"/>
        <v>43.745532224233578</v>
      </c>
    </row>
    <row r="4724" spans="4:7" x14ac:dyDescent="0.15">
      <c r="D4724">
        <f t="shared" ca="1" si="293"/>
        <v>572.67288476556473</v>
      </c>
      <c r="E4724">
        <f t="shared" ca="1" si="294"/>
        <v>-0.34987039660527142</v>
      </c>
      <c r="F4724">
        <f t="shared" ca="1" si="296"/>
        <v>0</v>
      </c>
      <c r="G4724">
        <f t="shared" ca="1" si="295"/>
        <v>0</v>
      </c>
    </row>
    <row r="4725" spans="4:7" x14ac:dyDescent="0.15">
      <c r="D4725">
        <f t="shared" ca="1" si="293"/>
        <v>826.31337746910071</v>
      </c>
      <c r="E4725">
        <f t="shared" ca="1" si="294"/>
        <v>2.0384116276580899</v>
      </c>
      <c r="F4725">
        <f t="shared" ca="1" si="296"/>
        <v>201.31337746910071</v>
      </c>
      <c r="G4725">
        <f t="shared" ca="1" si="295"/>
        <v>199.16084922984933</v>
      </c>
    </row>
    <row r="4726" spans="4:7" x14ac:dyDescent="0.15">
      <c r="D4726">
        <f t="shared" ca="1" si="293"/>
        <v>514.84101824998515</v>
      </c>
      <c r="E4726">
        <f t="shared" ca="1" si="294"/>
        <v>-1.0432882707445057</v>
      </c>
      <c r="F4726">
        <f t="shared" ca="1" si="296"/>
        <v>0</v>
      </c>
      <c r="G4726">
        <f t="shared" ca="1" si="295"/>
        <v>0</v>
      </c>
    </row>
    <row r="4727" spans="4:7" x14ac:dyDescent="0.15">
      <c r="D4727">
        <f t="shared" ca="1" si="293"/>
        <v>778.47201904139069</v>
      </c>
      <c r="E4727">
        <f t="shared" ca="1" si="294"/>
        <v>1.6499322194918928</v>
      </c>
      <c r="F4727">
        <f t="shared" ca="1" si="296"/>
        <v>153.47201904139069</v>
      </c>
      <c r="G4727">
        <f t="shared" ca="1" si="295"/>
        <v>151.8310309507099</v>
      </c>
    </row>
    <row r="4728" spans="4:7" x14ac:dyDescent="0.15">
      <c r="D4728">
        <f t="shared" ca="1" si="293"/>
        <v>598.86302207666779</v>
      </c>
      <c r="E4728">
        <f t="shared" ca="1" si="294"/>
        <v>-5.8592659355253388E-2</v>
      </c>
      <c r="F4728">
        <f t="shared" ca="1" si="296"/>
        <v>0</v>
      </c>
      <c r="G4728">
        <f t="shared" ca="1" si="295"/>
        <v>0</v>
      </c>
    </row>
    <row r="4729" spans="4:7" x14ac:dyDescent="0.15">
      <c r="D4729">
        <f t="shared" ca="1" si="293"/>
        <v>567.75908360921483</v>
      </c>
      <c r="E4729">
        <f t="shared" ca="1" si="294"/>
        <v>-0.4060015078138231</v>
      </c>
      <c r="F4729">
        <f t="shared" ca="1" si="296"/>
        <v>0</v>
      </c>
      <c r="G4729">
        <f t="shared" ca="1" si="295"/>
        <v>0</v>
      </c>
    </row>
    <row r="4730" spans="4:7" x14ac:dyDescent="0.15">
      <c r="D4730">
        <f t="shared" ca="1" si="293"/>
        <v>605.27493823592761</v>
      </c>
      <c r="E4730">
        <f t="shared" ca="1" si="294"/>
        <v>1.0776822252960467E-2</v>
      </c>
      <c r="F4730">
        <f t="shared" ca="1" si="296"/>
        <v>0</v>
      </c>
      <c r="G4730">
        <f t="shared" ca="1" si="295"/>
        <v>0</v>
      </c>
    </row>
    <row r="4731" spans="4:7" x14ac:dyDescent="0.15">
      <c r="D4731">
        <f t="shared" ca="1" si="293"/>
        <v>464.84055815041972</v>
      </c>
      <c r="E4731">
        <f t="shared" ca="1" si="294"/>
        <v>-1.7087442471024481</v>
      </c>
      <c r="F4731">
        <f t="shared" ca="1" si="296"/>
        <v>0</v>
      </c>
      <c r="G4731">
        <f t="shared" ca="1" si="295"/>
        <v>0</v>
      </c>
    </row>
    <row r="4732" spans="4:7" x14ac:dyDescent="0.15">
      <c r="D4732">
        <f t="shared" ca="1" si="293"/>
        <v>553.72648804932146</v>
      </c>
      <c r="E4732">
        <f t="shared" ca="1" si="294"/>
        <v>-0.56901356984990914</v>
      </c>
      <c r="F4732">
        <f t="shared" ca="1" si="296"/>
        <v>0</v>
      </c>
      <c r="G4732">
        <f t="shared" ca="1" si="295"/>
        <v>0</v>
      </c>
    </row>
    <row r="4733" spans="4:7" x14ac:dyDescent="0.15">
      <c r="D4733">
        <f t="shared" ca="1" si="293"/>
        <v>499.77830921542414</v>
      </c>
      <c r="E4733">
        <f t="shared" ca="1" si="294"/>
        <v>-1.2367008076200947</v>
      </c>
      <c r="F4733">
        <f t="shared" ca="1" si="296"/>
        <v>0</v>
      </c>
      <c r="G4733">
        <f t="shared" ca="1" si="295"/>
        <v>0</v>
      </c>
    </row>
    <row r="4734" spans="4:7" x14ac:dyDescent="0.15">
      <c r="D4734">
        <f t="shared" ca="1" si="293"/>
        <v>780.33883435152802</v>
      </c>
      <c r="E4734">
        <f t="shared" ca="1" si="294"/>
        <v>1.6655335234278597</v>
      </c>
      <c r="F4734">
        <f t="shared" ca="1" si="296"/>
        <v>155.33883435152802</v>
      </c>
      <c r="G4734">
        <f t="shared" ca="1" si="295"/>
        <v>153.67788547769882</v>
      </c>
    </row>
    <row r="4735" spans="4:7" x14ac:dyDescent="0.15">
      <c r="D4735">
        <f t="shared" ca="1" si="293"/>
        <v>601.30398166685177</v>
      </c>
      <c r="E4735">
        <f t="shared" ca="1" si="294"/>
        <v>-3.2097150599231128E-2</v>
      </c>
      <c r="F4735">
        <f t="shared" ca="1" si="296"/>
        <v>0</v>
      </c>
      <c r="G4735">
        <f t="shared" ca="1" si="295"/>
        <v>0</v>
      </c>
    </row>
    <row r="4736" spans="4:7" x14ac:dyDescent="0.15">
      <c r="D4736">
        <f t="shared" ca="1" si="293"/>
        <v>549.22259808346973</v>
      </c>
      <c r="E4736">
        <f t="shared" ca="1" si="294"/>
        <v>-0.62221061103234787</v>
      </c>
      <c r="F4736">
        <f t="shared" ca="1" si="296"/>
        <v>0</v>
      </c>
      <c r="G4736">
        <f t="shared" ca="1" si="295"/>
        <v>0</v>
      </c>
    </row>
    <row r="4737" spans="4:7" x14ac:dyDescent="0.15">
      <c r="D4737">
        <f t="shared" ca="1" si="293"/>
        <v>489.84390749994833</v>
      </c>
      <c r="E4737">
        <f t="shared" ca="1" si="294"/>
        <v>-1.3674802938834554</v>
      </c>
      <c r="F4737">
        <f t="shared" ca="1" si="296"/>
        <v>0</v>
      </c>
      <c r="G4737">
        <f t="shared" ca="1" si="295"/>
        <v>0</v>
      </c>
    </row>
    <row r="4738" spans="4:7" x14ac:dyDescent="0.15">
      <c r="D4738">
        <f t="shared" ca="1" si="293"/>
        <v>602.74286765792192</v>
      </c>
      <c r="E4738">
        <f t="shared" ca="1" si="294"/>
        <v>-1.6529038056821103E-2</v>
      </c>
      <c r="F4738">
        <f t="shared" ca="1" si="296"/>
        <v>0</v>
      </c>
      <c r="G4738">
        <f t="shared" ca="1" si="295"/>
        <v>0</v>
      </c>
    </row>
    <row r="4739" spans="4:7" x14ac:dyDescent="0.15">
      <c r="D4739">
        <f t="shared" ref="D4739:D4802" ca="1" si="297">$B$2 * EXP(($B$4 - ($B$6^2)/2)*$B$5 + $B$6*SQRT($B$5)*E4739)</f>
        <v>658.56611903165731</v>
      </c>
      <c r="E4739">
        <f t="shared" ref="E4739:E4802" ca="1" si="298">_xlfn.NORM.S.INV(RAND())</f>
        <v>0.56041036306295022</v>
      </c>
      <c r="F4739">
        <f t="shared" ca="1" si="296"/>
        <v>33.566119031657308</v>
      </c>
      <c r="G4739">
        <f t="shared" ref="G4739:G4802" ca="1" si="299">F4739* EXP(-$B$4*$B$5)</f>
        <v>33.207215813172461</v>
      </c>
    </row>
    <row r="4740" spans="4:7" x14ac:dyDescent="0.15">
      <c r="D4740">
        <f t="shared" ca="1" si="297"/>
        <v>626.8941125257528</v>
      </c>
      <c r="E4740">
        <f t="shared" ca="1" si="298"/>
        <v>0.23937151080293345</v>
      </c>
      <c r="F4740">
        <f t="shared" ca="1" si="296"/>
        <v>1.8941125257528029</v>
      </c>
      <c r="G4740">
        <f t="shared" ca="1" si="299"/>
        <v>1.8738598691670354</v>
      </c>
    </row>
    <row r="4741" spans="4:7" x14ac:dyDescent="0.15">
      <c r="D4741">
        <f t="shared" ca="1" si="297"/>
        <v>576.58351338648094</v>
      </c>
      <c r="E4741">
        <f t="shared" ca="1" si="298"/>
        <v>-0.30554179028781925</v>
      </c>
      <c r="F4741">
        <f t="shared" ca="1" si="296"/>
        <v>0</v>
      </c>
      <c r="G4741">
        <f t="shared" ca="1" si="299"/>
        <v>0</v>
      </c>
    </row>
    <row r="4742" spans="4:7" x14ac:dyDescent="0.15">
      <c r="D4742">
        <f t="shared" ca="1" si="297"/>
        <v>713.35872952212878</v>
      </c>
      <c r="E4742">
        <f t="shared" ca="1" si="298"/>
        <v>1.0809760024719142</v>
      </c>
      <c r="F4742">
        <f t="shared" ca="1" si="296"/>
        <v>88.358729522128783</v>
      </c>
      <c r="G4742">
        <f t="shared" ca="1" si="299"/>
        <v>87.413960412038477</v>
      </c>
    </row>
    <row r="4743" spans="4:7" x14ac:dyDescent="0.15">
      <c r="D4743">
        <f t="shared" ca="1" si="297"/>
        <v>497.73776141972559</v>
      </c>
      <c r="E4743">
        <f t="shared" ca="1" si="298"/>
        <v>-1.2633497656765222</v>
      </c>
      <c r="F4743">
        <f t="shared" ca="1" si="296"/>
        <v>0</v>
      </c>
      <c r="G4743">
        <f t="shared" ca="1" si="299"/>
        <v>0</v>
      </c>
    </row>
    <row r="4744" spans="4:7" x14ac:dyDescent="0.15">
      <c r="D4744">
        <f t="shared" ca="1" si="297"/>
        <v>682.02559077596288</v>
      </c>
      <c r="E4744">
        <f t="shared" ca="1" si="298"/>
        <v>0.78840193498219702</v>
      </c>
      <c r="F4744">
        <f t="shared" ca="1" si="296"/>
        <v>57.025590775962883</v>
      </c>
      <c r="G4744">
        <f t="shared" ca="1" si="299"/>
        <v>56.415848909582969</v>
      </c>
    </row>
    <row r="4745" spans="4:7" x14ac:dyDescent="0.15">
      <c r="D4745">
        <f t="shared" ca="1" si="297"/>
        <v>596.24285418095826</v>
      </c>
      <c r="E4745">
        <f t="shared" ca="1" si="298"/>
        <v>-8.71538423659481E-2</v>
      </c>
      <c r="F4745">
        <f t="shared" ca="1" si="296"/>
        <v>0</v>
      </c>
      <c r="G4745">
        <f t="shared" ca="1" si="299"/>
        <v>0</v>
      </c>
    </row>
    <row r="4746" spans="4:7" x14ac:dyDescent="0.15">
      <c r="D4746">
        <f t="shared" ca="1" si="297"/>
        <v>503.70265332685705</v>
      </c>
      <c r="E4746">
        <f t="shared" ca="1" si="298"/>
        <v>-1.1857544763310901</v>
      </c>
      <c r="F4746">
        <f t="shared" ca="1" si="296"/>
        <v>0</v>
      </c>
      <c r="G4746">
        <f t="shared" ca="1" si="299"/>
        <v>0</v>
      </c>
    </row>
    <row r="4747" spans="4:7" x14ac:dyDescent="0.15">
      <c r="D4747">
        <f t="shared" ca="1" si="297"/>
        <v>610.93966868217706</v>
      </c>
      <c r="E4747">
        <f t="shared" ca="1" si="298"/>
        <v>7.1453938390772742E-2</v>
      </c>
      <c r="F4747">
        <f t="shared" ca="1" si="296"/>
        <v>0</v>
      </c>
      <c r="G4747">
        <f t="shared" ca="1" si="299"/>
        <v>0</v>
      </c>
    </row>
    <row r="4748" spans="4:7" x14ac:dyDescent="0.15">
      <c r="D4748">
        <f t="shared" ca="1" si="297"/>
        <v>648.83293370061938</v>
      </c>
      <c r="E4748">
        <f t="shared" ca="1" si="298"/>
        <v>0.46342468476741333</v>
      </c>
      <c r="F4748">
        <f t="shared" ca="1" si="296"/>
        <v>23.832933700619378</v>
      </c>
      <c r="G4748">
        <f t="shared" ca="1" si="299"/>
        <v>23.578101838674865</v>
      </c>
    </row>
    <row r="4749" spans="4:7" x14ac:dyDescent="0.15">
      <c r="D4749">
        <f t="shared" ca="1" si="297"/>
        <v>591.08847373844844</v>
      </c>
      <c r="E4749">
        <f t="shared" ca="1" si="298"/>
        <v>-0.14370741280640695</v>
      </c>
      <c r="F4749">
        <f t="shared" ca="1" si="296"/>
        <v>0</v>
      </c>
      <c r="G4749">
        <f t="shared" ca="1" si="299"/>
        <v>0</v>
      </c>
    </row>
    <row r="4750" spans="4:7" x14ac:dyDescent="0.15">
      <c r="D4750">
        <f t="shared" ca="1" si="297"/>
        <v>774.79127243266782</v>
      </c>
      <c r="E4750">
        <f t="shared" ca="1" si="298"/>
        <v>1.6190616663061943</v>
      </c>
      <c r="F4750">
        <f t="shared" ca="1" si="296"/>
        <v>149.79127243266782</v>
      </c>
      <c r="G4750">
        <f t="shared" ca="1" si="299"/>
        <v>148.18964044994377</v>
      </c>
    </row>
    <row r="4751" spans="4:7" x14ac:dyDescent="0.15">
      <c r="D4751">
        <f t="shared" ca="1" si="297"/>
        <v>615.04770642811309</v>
      </c>
      <c r="E4751">
        <f t="shared" ca="1" si="298"/>
        <v>0.1151058040337998</v>
      </c>
      <c r="F4751">
        <f t="shared" ca="1" si="296"/>
        <v>0</v>
      </c>
      <c r="G4751">
        <f t="shared" ca="1" si="299"/>
        <v>0</v>
      </c>
    </row>
    <row r="4752" spans="4:7" x14ac:dyDescent="0.15">
      <c r="D4752">
        <f t="shared" ca="1" si="297"/>
        <v>697.05412123937094</v>
      </c>
      <c r="E4752">
        <f t="shared" ca="1" si="298"/>
        <v>0.93037210289859573</v>
      </c>
      <c r="F4752">
        <f t="shared" ca="1" si="296"/>
        <v>72.054121239370943</v>
      </c>
      <c r="G4752">
        <f t="shared" ca="1" si="299"/>
        <v>71.28368793448044</v>
      </c>
    </row>
    <row r="4753" spans="4:7" x14ac:dyDescent="0.15">
      <c r="D4753">
        <f t="shared" ca="1" si="297"/>
        <v>598.99274646482604</v>
      </c>
      <c r="E4753">
        <f t="shared" ca="1" si="298"/>
        <v>-5.7181845029152328E-2</v>
      </c>
      <c r="F4753">
        <f t="shared" ca="1" si="296"/>
        <v>0</v>
      </c>
      <c r="G4753">
        <f t="shared" ca="1" si="299"/>
        <v>0</v>
      </c>
    </row>
    <row r="4754" spans="4:7" x14ac:dyDescent="0.15">
      <c r="D4754">
        <f t="shared" ca="1" si="297"/>
        <v>544.49247429550121</v>
      </c>
      <c r="E4754">
        <f t="shared" ca="1" si="298"/>
        <v>-0.67855151022791482</v>
      </c>
      <c r="F4754">
        <f t="shared" ca="1" si="296"/>
        <v>0</v>
      </c>
      <c r="G4754">
        <f t="shared" ca="1" si="299"/>
        <v>0</v>
      </c>
    </row>
    <row r="4755" spans="4:7" x14ac:dyDescent="0.15">
      <c r="D4755">
        <f t="shared" ca="1" si="297"/>
        <v>598.63820727004043</v>
      </c>
      <c r="E4755">
        <f t="shared" ca="1" si="298"/>
        <v>-6.1038351030329493E-2</v>
      </c>
      <c r="F4755">
        <f t="shared" ca="1" si="296"/>
        <v>0</v>
      </c>
      <c r="G4755">
        <f t="shared" ca="1" si="299"/>
        <v>0</v>
      </c>
    </row>
    <row r="4756" spans="4:7" x14ac:dyDescent="0.15">
      <c r="D4756">
        <f t="shared" ca="1" si="297"/>
        <v>616.79838041352457</v>
      </c>
      <c r="E4756">
        <f t="shared" ca="1" si="298"/>
        <v>0.13361987309545803</v>
      </c>
      <c r="F4756">
        <f t="shared" ca="1" si="296"/>
        <v>0</v>
      </c>
      <c r="G4756">
        <f t="shared" ca="1" si="299"/>
        <v>0</v>
      </c>
    </row>
    <row r="4757" spans="4:7" x14ac:dyDescent="0.15">
      <c r="D4757">
        <f t="shared" ca="1" si="297"/>
        <v>459.20600140579108</v>
      </c>
      <c r="E4757">
        <f t="shared" ca="1" si="298"/>
        <v>-1.7881814680468888</v>
      </c>
      <c r="F4757">
        <f t="shared" ca="1" si="296"/>
        <v>0</v>
      </c>
      <c r="G4757">
        <f t="shared" ca="1" si="299"/>
        <v>0</v>
      </c>
    </row>
    <row r="4758" spans="4:7" x14ac:dyDescent="0.15">
      <c r="D4758">
        <f t="shared" ca="1" si="297"/>
        <v>551.8748645231874</v>
      </c>
      <c r="E4758">
        <f t="shared" ca="1" si="298"/>
        <v>-0.5908311857562345</v>
      </c>
      <c r="F4758">
        <f t="shared" ca="1" si="296"/>
        <v>0</v>
      </c>
      <c r="G4758">
        <f t="shared" ca="1" si="299"/>
        <v>0</v>
      </c>
    </row>
    <row r="4759" spans="4:7" x14ac:dyDescent="0.15">
      <c r="D4759">
        <f t="shared" ca="1" si="297"/>
        <v>731.20717981056578</v>
      </c>
      <c r="E4759">
        <f t="shared" ca="1" si="298"/>
        <v>1.2419434326489724</v>
      </c>
      <c r="F4759">
        <f t="shared" ca="1" si="296"/>
        <v>106.20717981056578</v>
      </c>
      <c r="G4759">
        <f t="shared" ca="1" si="299"/>
        <v>105.07156748004104</v>
      </c>
    </row>
    <row r="4760" spans="4:7" x14ac:dyDescent="0.15">
      <c r="D4760">
        <f t="shared" ca="1" si="297"/>
        <v>534.18707401777488</v>
      </c>
      <c r="E4760">
        <f t="shared" ca="1" si="298"/>
        <v>-0.8030139732758429</v>
      </c>
      <c r="F4760">
        <f t="shared" ca="1" si="296"/>
        <v>0</v>
      </c>
      <c r="G4760">
        <f t="shared" ca="1" si="299"/>
        <v>0</v>
      </c>
    </row>
    <row r="4761" spans="4:7" x14ac:dyDescent="0.15">
      <c r="D4761">
        <f t="shared" ca="1" si="297"/>
        <v>448.25970312201798</v>
      </c>
      <c r="E4761">
        <f t="shared" ca="1" si="298"/>
        <v>-1.9453301994918839</v>
      </c>
      <c r="F4761">
        <f t="shared" ca="1" si="296"/>
        <v>0</v>
      </c>
      <c r="G4761">
        <f t="shared" ca="1" si="299"/>
        <v>0</v>
      </c>
    </row>
    <row r="4762" spans="4:7" x14ac:dyDescent="0.15">
      <c r="D4762">
        <f t="shared" ca="1" si="297"/>
        <v>631.45598937778027</v>
      </c>
      <c r="E4762">
        <f t="shared" ca="1" si="298"/>
        <v>0.28659920345496548</v>
      </c>
      <c r="F4762">
        <f t="shared" ca="1" si="296"/>
        <v>6.4559893777802699</v>
      </c>
      <c r="G4762">
        <f t="shared" ca="1" si="299"/>
        <v>6.3869591939808252</v>
      </c>
    </row>
    <row r="4763" spans="4:7" x14ac:dyDescent="0.15">
      <c r="D4763">
        <f t="shared" ca="1" si="297"/>
        <v>563.43662408355749</v>
      </c>
      <c r="E4763">
        <f t="shared" ca="1" si="298"/>
        <v>-0.4557807244049461</v>
      </c>
      <c r="F4763">
        <f t="shared" ca="1" si="296"/>
        <v>0</v>
      </c>
      <c r="G4763">
        <f t="shared" ca="1" si="299"/>
        <v>0</v>
      </c>
    </row>
    <row r="4764" spans="4:7" x14ac:dyDescent="0.15">
      <c r="D4764">
        <f t="shared" ca="1" si="297"/>
        <v>516.61397242506678</v>
      </c>
      <c r="E4764">
        <f t="shared" ca="1" si="298"/>
        <v>-1.0208958825805741</v>
      </c>
      <c r="F4764">
        <f t="shared" ca="1" si="296"/>
        <v>0</v>
      </c>
      <c r="G4764">
        <f t="shared" ca="1" si="299"/>
        <v>0</v>
      </c>
    </row>
    <row r="4765" spans="4:7" x14ac:dyDescent="0.15">
      <c r="D4765">
        <f t="shared" ca="1" si="297"/>
        <v>608.49160077972431</v>
      </c>
      <c r="E4765">
        <f t="shared" ca="1" si="298"/>
        <v>4.5301061294888853E-2</v>
      </c>
      <c r="F4765">
        <f t="shared" ca="1" si="296"/>
        <v>0</v>
      </c>
      <c r="G4765">
        <f t="shared" ca="1" si="299"/>
        <v>0</v>
      </c>
    </row>
    <row r="4766" spans="4:7" x14ac:dyDescent="0.15">
      <c r="D4766">
        <f t="shared" ca="1" si="297"/>
        <v>494.91116425367431</v>
      </c>
      <c r="E4766">
        <f t="shared" ca="1" si="298"/>
        <v>-1.3004453463016588</v>
      </c>
      <c r="F4766">
        <f t="shared" ca="1" si="296"/>
        <v>0</v>
      </c>
      <c r="G4766">
        <f t="shared" ca="1" si="299"/>
        <v>0</v>
      </c>
    </row>
    <row r="4767" spans="4:7" x14ac:dyDescent="0.15">
      <c r="D4767">
        <f t="shared" ca="1" si="297"/>
        <v>554.59354803425185</v>
      </c>
      <c r="E4767">
        <f t="shared" ca="1" si="298"/>
        <v>-0.55882210044571956</v>
      </c>
      <c r="F4767">
        <f t="shared" ca="1" si="296"/>
        <v>0</v>
      </c>
      <c r="G4767">
        <f t="shared" ca="1" si="299"/>
        <v>0</v>
      </c>
    </row>
    <row r="4768" spans="4:7" x14ac:dyDescent="0.15">
      <c r="D4768">
        <f t="shared" ca="1" si="297"/>
        <v>682.57310450465059</v>
      </c>
      <c r="E4768">
        <f t="shared" ca="1" si="298"/>
        <v>0.79362881874224589</v>
      </c>
      <c r="F4768">
        <f t="shared" ca="1" si="296"/>
        <v>57.573104504650587</v>
      </c>
      <c r="G4768">
        <f t="shared" ca="1" si="299"/>
        <v>56.957508388656493</v>
      </c>
    </row>
    <row r="4769" spans="4:7" x14ac:dyDescent="0.15">
      <c r="D4769">
        <f t="shared" ca="1" si="297"/>
        <v>738.93271150986106</v>
      </c>
      <c r="E4769">
        <f t="shared" ca="1" si="298"/>
        <v>1.3104017895860498</v>
      </c>
      <c r="F4769">
        <f t="shared" ca="1" si="296"/>
        <v>113.93271150986106</v>
      </c>
      <c r="G4769">
        <f t="shared" ca="1" si="299"/>
        <v>112.7144945091697</v>
      </c>
    </row>
    <row r="4770" spans="4:7" x14ac:dyDescent="0.15">
      <c r="D4770">
        <f t="shared" ca="1" si="297"/>
        <v>596.91179707457513</v>
      </c>
      <c r="E4770">
        <f t="shared" ca="1" si="298"/>
        <v>-7.985010566793703E-2</v>
      </c>
      <c r="F4770">
        <f t="shared" ca="1" si="296"/>
        <v>0</v>
      </c>
      <c r="G4770">
        <f t="shared" ca="1" si="299"/>
        <v>0</v>
      </c>
    </row>
    <row r="4771" spans="4:7" x14ac:dyDescent="0.15">
      <c r="D4771">
        <f t="shared" ca="1" si="297"/>
        <v>685.55323372437454</v>
      </c>
      <c r="E4771">
        <f t="shared" ca="1" si="298"/>
        <v>0.8220055479495737</v>
      </c>
      <c r="F4771">
        <f t="shared" ca="1" si="296"/>
        <v>60.553233724374536</v>
      </c>
      <c r="G4771">
        <f t="shared" ca="1" si="299"/>
        <v>59.905772799480403</v>
      </c>
    </row>
    <row r="4772" spans="4:7" x14ac:dyDescent="0.15">
      <c r="D4772">
        <f t="shared" ca="1" si="297"/>
        <v>661.32292699441473</v>
      </c>
      <c r="E4772">
        <f t="shared" ca="1" si="298"/>
        <v>0.58761998317763942</v>
      </c>
      <c r="F4772">
        <f t="shared" ca="1" si="296"/>
        <v>36.322926994414729</v>
      </c>
      <c r="G4772">
        <f t="shared" ca="1" si="299"/>
        <v>35.934546812875404</v>
      </c>
    </row>
    <row r="4773" spans="4:7" x14ac:dyDescent="0.15">
      <c r="D4773">
        <f t="shared" ca="1" si="297"/>
        <v>556.32350419638726</v>
      </c>
      <c r="E4773">
        <f t="shared" ca="1" si="298"/>
        <v>-0.53853562624572682</v>
      </c>
      <c r="F4773">
        <f t="shared" ca="1" si="296"/>
        <v>0</v>
      </c>
      <c r="G4773">
        <f t="shared" ca="1" si="299"/>
        <v>0</v>
      </c>
    </row>
    <row r="4774" spans="4:7" x14ac:dyDescent="0.15">
      <c r="D4774">
        <f t="shared" ca="1" si="297"/>
        <v>676.59234725069871</v>
      </c>
      <c r="E4774">
        <f t="shared" ca="1" si="298"/>
        <v>0.73630443310571714</v>
      </c>
      <c r="F4774">
        <f t="shared" ca="1" si="296"/>
        <v>51.592347250698708</v>
      </c>
      <c r="G4774">
        <f t="shared" ca="1" si="299"/>
        <v>51.040699934546367</v>
      </c>
    </row>
    <row r="4775" spans="4:7" x14ac:dyDescent="0.15">
      <c r="D4775">
        <f t="shared" ca="1" si="297"/>
        <v>448.59962478900468</v>
      </c>
      <c r="E4775">
        <f t="shared" ca="1" si="298"/>
        <v>-1.940392697359232</v>
      </c>
      <c r="F4775">
        <f t="shared" ca="1" si="296"/>
        <v>0</v>
      </c>
      <c r="G4775">
        <f t="shared" ca="1" si="299"/>
        <v>0</v>
      </c>
    </row>
    <row r="4776" spans="4:7" x14ac:dyDescent="0.15">
      <c r="D4776">
        <f t="shared" ca="1" si="297"/>
        <v>462.57216988331038</v>
      </c>
      <c r="E4776">
        <f t="shared" ca="1" si="298"/>
        <v>-1.7406080761508749</v>
      </c>
      <c r="F4776">
        <f t="shared" ca="1" si="296"/>
        <v>0</v>
      </c>
      <c r="G4776">
        <f t="shared" ca="1" si="299"/>
        <v>0</v>
      </c>
    </row>
    <row r="4777" spans="4:7" x14ac:dyDescent="0.15">
      <c r="D4777">
        <f t="shared" ca="1" si="297"/>
        <v>596.21035970683715</v>
      </c>
      <c r="E4777">
        <f t="shared" ca="1" si="298"/>
        <v>-8.7508836291362094E-2</v>
      </c>
      <c r="F4777">
        <f t="shared" ca="1" si="296"/>
        <v>0</v>
      </c>
      <c r="G4777">
        <f t="shared" ca="1" si="299"/>
        <v>0</v>
      </c>
    </row>
    <row r="4778" spans="4:7" x14ac:dyDescent="0.15">
      <c r="D4778">
        <f t="shared" ca="1" si="297"/>
        <v>774.39792359370381</v>
      </c>
      <c r="E4778">
        <f t="shared" ca="1" si="298"/>
        <v>1.6157539658028013</v>
      </c>
      <c r="F4778">
        <f t="shared" ca="1" si="296"/>
        <v>149.39792359370381</v>
      </c>
      <c r="G4778">
        <f t="shared" ca="1" si="299"/>
        <v>147.80049746403526</v>
      </c>
    </row>
    <row r="4779" spans="4:7" x14ac:dyDescent="0.15">
      <c r="D4779">
        <f t="shared" ca="1" si="297"/>
        <v>551.31898109837016</v>
      </c>
      <c r="E4779">
        <f t="shared" ca="1" si="298"/>
        <v>-0.59739542933363876</v>
      </c>
      <c r="F4779">
        <f t="shared" ref="F4779:F4842" ca="1" si="300">MAX(D4779-$B$3,0)</f>
        <v>0</v>
      </c>
      <c r="G4779">
        <f t="shared" ca="1" si="299"/>
        <v>0</v>
      </c>
    </row>
    <row r="4780" spans="4:7" x14ac:dyDescent="0.15">
      <c r="D4780">
        <f t="shared" ca="1" si="297"/>
        <v>595.676872183716</v>
      </c>
      <c r="E4780">
        <f t="shared" ca="1" si="298"/>
        <v>-9.3339820770722809E-2</v>
      </c>
      <c r="F4780">
        <f t="shared" ca="1" si="300"/>
        <v>0</v>
      </c>
      <c r="G4780">
        <f t="shared" ca="1" si="299"/>
        <v>0</v>
      </c>
    </row>
    <row r="4781" spans="4:7" x14ac:dyDescent="0.15">
      <c r="D4781">
        <f t="shared" ca="1" si="297"/>
        <v>740.99401361375988</v>
      </c>
      <c r="E4781">
        <f t="shared" ca="1" si="298"/>
        <v>1.3285466850893874</v>
      </c>
      <c r="F4781">
        <f t="shared" ca="1" si="300"/>
        <v>115.99401361375988</v>
      </c>
      <c r="G4781">
        <f t="shared" ca="1" si="299"/>
        <v>114.7537562944168</v>
      </c>
    </row>
    <row r="4782" spans="4:7" x14ac:dyDescent="0.15">
      <c r="D4782">
        <f t="shared" ca="1" si="297"/>
        <v>617.76088352017018</v>
      </c>
      <c r="E4782">
        <f t="shared" ca="1" si="298"/>
        <v>0.1437763489929941</v>
      </c>
      <c r="F4782">
        <f t="shared" ca="1" si="300"/>
        <v>0</v>
      </c>
      <c r="G4782">
        <f t="shared" ca="1" si="299"/>
        <v>0</v>
      </c>
    </row>
    <row r="4783" spans="4:7" x14ac:dyDescent="0.15">
      <c r="D4783">
        <f t="shared" ca="1" si="297"/>
        <v>424.89762256579144</v>
      </c>
      <c r="E4783">
        <f t="shared" ca="1" si="298"/>
        <v>-2.2939687746064803</v>
      </c>
      <c r="F4783">
        <f t="shared" ca="1" si="300"/>
        <v>0</v>
      </c>
      <c r="G4783">
        <f t="shared" ca="1" si="299"/>
        <v>0</v>
      </c>
    </row>
    <row r="4784" spans="4:7" x14ac:dyDescent="0.15">
      <c r="D4784">
        <f t="shared" ca="1" si="297"/>
        <v>511.28252530925704</v>
      </c>
      <c r="E4784">
        <f t="shared" ca="1" si="298"/>
        <v>-1.0884656417299223</v>
      </c>
      <c r="F4784">
        <f t="shared" ca="1" si="300"/>
        <v>0</v>
      </c>
      <c r="G4784">
        <f t="shared" ca="1" si="299"/>
        <v>0</v>
      </c>
    </row>
    <row r="4785" spans="4:7" x14ac:dyDescent="0.15">
      <c r="D4785">
        <f t="shared" ca="1" si="297"/>
        <v>570.40616381639472</v>
      </c>
      <c r="E4785">
        <f t="shared" ca="1" si="298"/>
        <v>-0.375703413024571</v>
      </c>
      <c r="F4785">
        <f t="shared" ca="1" si="300"/>
        <v>0</v>
      </c>
      <c r="G4785">
        <f t="shared" ca="1" si="299"/>
        <v>0</v>
      </c>
    </row>
    <row r="4786" spans="4:7" x14ac:dyDescent="0.15">
      <c r="D4786">
        <f t="shared" ca="1" si="297"/>
        <v>628.56627063342273</v>
      </c>
      <c r="E4786">
        <f t="shared" ca="1" si="298"/>
        <v>0.25672262387159472</v>
      </c>
      <c r="F4786">
        <f t="shared" ca="1" si="300"/>
        <v>3.5662706334227323</v>
      </c>
      <c r="G4786">
        <f t="shared" ca="1" si="299"/>
        <v>3.5281385512741745</v>
      </c>
    </row>
    <row r="4787" spans="4:7" x14ac:dyDescent="0.15">
      <c r="D4787">
        <f t="shared" ca="1" si="297"/>
        <v>693.98223282483673</v>
      </c>
      <c r="E4787">
        <f t="shared" ca="1" si="298"/>
        <v>0.90160339088600838</v>
      </c>
      <c r="F4787">
        <f t="shared" ca="1" si="300"/>
        <v>68.982232824836728</v>
      </c>
      <c r="G4787">
        <f t="shared" ca="1" si="299"/>
        <v>68.244645457177242</v>
      </c>
    </row>
    <row r="4788" spans="4:7" x14ac:dyDescent="0.15">
      <c r="D4788">
        <f t="shared" ca="1" si="297"/>
        <v>581.70114770999919</v>
      </c>
      <c r="E4788">
        <f t="shared" ca="1" si="298"/>
        <v>-0.24798328222060612</v>
      </c>
      <c r="F4788">
        <f t="shared" ca="1" si="300"/>
        <v>0</v>
      </c>
      <c r="G4788">
        <f t="shared" ca="1" si="299"/>
        <v>0</v>
      </c>
    </row>
    <row r="4789" spans="4:7" x14ac:dyDescent="0.15">
      <c r="D4789">
        <f t="shared" ca="1" si="297"/>
        <v>741.09123042003068</v>
      </c>
      <c r="E4789">
        <f t="shared" ca="1" si="298"/>
        <v>1.3294012025159987</v>
      </c>
      <c r="F4789">
        <f t="shared" ca="1" si="300"/>
        <v>116.09123042003068</v>
      </c>
      <c r="G4789">
        <f t="shared" ca="1" si="299"/>
        <v>114.84993361725407</v>
      </c>
    </row>
    <row r="4790" spans="4:7" x14ac:dyDescent="0.15">
      <c r="D4790">
        <f t="shared" ca="1" si="297"/>
        <v>487.63186546627975</v>
      </c>
      <c r="E4790">
        <f t="shared" ca="1" si="298"/>
        <v>-1.3969612029732286</v>
      </c>
      <c r="F4790">
        <f t="shared" ca="1" si="300"/>
        <v>0</v>
      </c>
      <c r="G4790">
        <f t="shared" ca="1" si="299"/>
        <v>0</v>
      </c>
    </row>
    <row r="4791" spans="4:7" x14ac:dyDescent="0.15">
      <c r="D4791">
        <f t="shared" ca="1" si="297"/>
        <v>662.09768570375456</v>
      </c>
      <c r="E4791">
        <f t="shared" ca="1" si="298"/>
        <v>0.59524641476796347</v>
      </c>
      <c r="F4791">
        <f t="shared" ca="1" si="300"/>
        <v>37.097685703754564</v>
      </c>
      <c r="G4791">
        <f t="shared" ca="1" si="299"/>
        <v>36.701021472633307</v>
      </c>
    </row>
    <row r="4792" spans="4:7" x14ac:dyDescent="0.15">
      <c r="D4792">
        <f t="shared" ca="1" si="297"/>
        <v>606.32765677089787</v>
      </c>
      <c r="E4792">
        <f t="shared" ca="1" si="298"/>
        <v>2.2095740963931649E-2</v>
      </c>
      <c r="F4792">
        <f t="shared" ca="1" si="300"/>
        <v>0</v>
      </c>
      <c r="G4792">
        <f t="shared" ca="1" si="299"/>
        <v>0</v>
      </c>
    </row>
    <row r="4793" spans="4:7" x14ac:dyDescent="0.15">
      <c r="D4793">
        <f t="shared" ca="1" si="297"/>
        <v>686.46278061077714</v>
      </c>
      <c r="E4793">
        <f t="shared" ca="1" si="298"/>
        <v>0.83064166920807014</v>
      </c>
      <c r="F4793">
        <f t="shared" ca="1" si="300"/>
        <v>61.462780610777145</v>
      </c>
      <c r="G4793">
        <f t="shared" ca="1" si="299"/>
        <v>60.805594423794034</v>
      </c>
    </row>
    <row r="4794" spans="4:7" x14ac:dyDescent="0.15">
      <c r="D4794">
        <f t="shared" ca="1" si="297"/>
        <v>539.86699093870789</v>
      </c>
      <c r="E4794">
        <f t="shared" ca="1" si="298"/>
        <v>-0.73412136208542111</v>
      </c>
      <c r="F4794">
        <f t="shared" ca="1" si="300"/>
        <v>0</v>
      </c>
      <c r="G4794">
        <f t="shared" ca="1" si="299"/>
        <v>0</v>
      </c>
    </row>
    <row r="4795" spans="4:7" x14ac:dyDescent="0.15">
      <c r="D4795">
        <f t="shared" ca="1" si="297"/>
        <v>694.0586964790383</v>
      </c>
      <c r="E4795">
        <f t="shared" ca="1" si="298"/>
        <v>0.90232102906278</v>
      </c>
      <c r="F4795">
        <f t="shared" ca="1" si="300"/>
        <v>69.058696479038304</v>
      </c>
      <c r="G4795">
        <f t="shared" ca="1" si="299"/>
        <v>68.320291529472371</v>
      </c>
    </row>
    <row r="4796" spans="4:7" x14ac:dyDescent="0.15">
      <c r="D4796">
        <f t="shared" ca="1" si="297"/>
        <v>510.7540772287897</v>
      </c>
      <c r="E4796">
        <f t="shared" ca="1" si="298"/>
        <v>-1.0952014337767375</v>
      </c>
      <c r="F4796">
        <f t="shared" ca="1" si="300"/>
        <v>0</v>
      </c>
      <c r="G4796">
        <f t="shared" ca="1" si="299"/>
        <v>0</v>
      </c>
    </row>
    <row r="4797" spans="4:7" x14ac:dyDescent="0.15">
      <c r="D4797">
        <f t="shared" ca="1" si="297"/>
        <v>600.64934571172216</v>
      </c>
      <c r="E4797">
        <f t="shared" ca="1" si="298"/>
        <v>-3.9192357276770062E-2</v>
      </c>
      <c r="F4797">
        <f t="shared" ca="1" si="300"/>
        <v>0</v>
      </c>
      <c r="G4797">
        <f t="shared" ca="1" si="299"/>
        <v>0</v>
      </c>
    </row>
    <row r="4798" spans="4:7" x14ac:dyDescent="0.15">
      <c r="D4798">
        <f t="shared" ca="1" si="297"/>
        <v>587.25050204385707</v>
      </c>
      <c r="E4798">
        <f t="shared" ca="1" si="298"/>
        <v>-0.18613866194286977</v>
      </c>
      <c r="F4798">
        <f t="shared" ca="1" si="300"/>
        <v>0</v>
      </c>
      <c r="G4798">
        <f t="shared" ca="1" si="299"/>
        <v>0</v>
      </c>
    </row>
    <row r="4799" spans="4:7" x14ac:dyDescent="0.15">
      <c r="D4799">
        <f t="shared" ca="1" si="297"/>
        <v>757.38555870050743</v>
      </c>
      <c r="E4799">
        <f t="shared" ca="1" si="298"/>
        <v>1.4710641640441062</v>
      </c>
      <c r="F4799">
        <f t="shared" ca="1" si="300"/>
        <v>132.38555870050743</v>
      </c>
      <c r="G4799">
        <f t="shared" ca="1" si="299"/>
        <v>130.97003601068693</v>
      </c>
    </row>
    <row r="4800" spans="4:7" x14ac:dyDescent="0.15">
      <c r="D4800">
        <f t="shared" ca="1" si="297"/>
        <v>535.8348609617633</v>
      </c>
      <c r="E4800">
        <f t="shared" ca="1" si="298"/>
        <v>-0.78295256219796039</v>
      </c>
      <c r="F4800">
        <f t="shared" ca="1" si="300"/>
        <v>0</v>
      </c>
      <c r="G4800">
        <f t="shared" ca="1" si="299"/>
        <v>0</v>
      </c>
    </row>
    <row r="4801" spans="4:7" x14ac:dyDescent="0.15">
      <c r="D4801">
        <f t="shared" ca="1" si="297"/>
        <v>508.34357734455074</v>
      </c>
      <c r="E4801">
        <f t="shared" ca="1" si="298"/>
        <v>-1.1260152068429399</v>
      </c>
      <c r="F4801">
        <f t="shared" ca="1" si="300"/>
        <v>0</v>
      </c>
      <c r="G4801">
        <f t="shared" ca="1" si="299"/>
        <v>0</v>
      </c>
    </row>
    <row r="4802" spans="4:7" x14ac:dyDescent="0.15">
      <c r="D4802">
        <f t="shared" ca="1" si="297"/>
        <v>591.29996688787116</v>
      </c>
      <c r="E4802">
        <f t="shared" ca="1" si="298"/>
        <v>-0.14137723591593965</v>
      </c>
      <c r="F4802">
        <f t="shared" ca="1" si="300"/>
        <v>0</v>
      </c>
      <c r="G4802">
        <f t="shared" ca="1" si="299"/>
        <v>0</v>
      </c>
    </row>
    <row r="4803" spans="4:7" x14ac:dyDescent="0.15">
      <c r="D4803">
        <f t="shared" ref="D4803:D4866" ca="1" si="301">$B$2 * EXP(($B$4 - ($B$6^2)/2)*$B$5 + $B$6*SQRT($B$5)*E4803)</f>
        <v>591.47594895281236</v>
      </c>
      <c r="E4803">
        <f t="shared" ref="E4803:E4866" ca="1" si="302">_xlfn.NORM.S.INV(RAND())</f>
        <v>-0.13943894617618813</v>
      </c>
      <c r="F4803">
        <f t="shared" ca="1" si="300"/>
        <v>0</v>
      </c>
      <c r="G4803">
        <f t="shared" ref="G4803:G4866" ca="1" si="303">F4803* EXP(-$B$4*$B$5)</f>
        <v>0</v>
      </c>
    </row>
    <row r="4804" spans="4:7" x14ac:dyDescent="0.15">
      <c r="D4804">
        <f t="shared" ca="1" si="301"/>
        <v>760.25775033013565</v>
      </c>
      <c r="E4804">
        <f t="shared" ca="1" si="302"/>
        <v>1.4957187081434928</v>
      </c>
      <c r="F4804">
        <f t="shared" ca="1" si="300"/>
        <v>135.25775033013565</v>
      </c>
      <c r="G4804">
        <f t="shared" ca="1" si="303"/>
        <v>133.81151694602823</v>
      </c>
    </row>
    <row r="4805" spans="4:7" x14ac:dyDescent="0.15">
      <c r="D4805">
        <f t="shared" ca="1" si="301"/>
        <v>639.47422770813421</v>
      </c>
      <c r="E4805">
        <f t="shared" ca="1" si="302"/>
        <v>0.36878859675074283</v>
      </c>
      <c r="F4805">
        <f t="shared" ca="1" si="300"/>
        <v>14.474227708134208</v>
      </c>
      <c r="G4805">
        <f t="shared" ca="1" si="303"/>
        <v>14.319463110397052</v>
      </c>
    </row>
    <row r="4806" spans="4:7" x14ac:dyDescent="0.15">
      <c r="D4806">
        <f t="shared" ca="1" si="301"/>
        <v>642.26255479216024</v>
      </c>
      <c r="E4806">
        <f t="shared" ca="1" si="302"/>
        <v>0.39712849663498873</v>
      </c>
      <c r="F4806">
        <f t="shared" ca="1" si="300"/>
        <v>17.262554792160245</v>
      </c>
      <c r="G4806">
        <f t="shared" ca="1" si="303"/>
        <v>17.077976215520685</v>
      </c>
    </row>
    <row r="4807" spans="4:7" x14ac:dyDescent="0.15">
      <c r="D4807">
        <f t="shared" ca="1" si="301"/>
        <v>615.06018780151794</v>
      </c>
      <c r="E4807">
        <f t="shared" ca="1" si="302"/>
        <v>0.1152379859147384</v>
      </c>
      <c r="F4807">
        <f t="shared" ca="1" si="300"/>
        <v>0</v>
      </c>
      <c r="G4807">
        <f t="shared" ca="1" si="303"/>
        <v>0</v>
      </c>
    </row>
    <row r="4808" spans="4:7" x14ac:dyDescent="0.15">
      <c r="D4808">
        <f t="shared" ca="1" si="301"/>
        <v>566.01736843438528</v>
      </c>
      <c r="E4808">
        <f t="shared" ca="1" si="302"/>
        <v>-0.42601407493924581</v>
      </c>
      <c r="F4808">
        <f t="shared" ca="1" si="300"/>
        <v>0</v>
      </c>
      <c r="G4808">
        <f t="shared" ca="1" si="303"/>
        <v>0</v>
      </c>
    </row>
    <row r="4809" spans="4:7" x14ac:dyDescent="0.15">
      <c r="D4809">
        <f t="shared" ca="1" si="301"/>
        <v>691.56476811558309</v>
      </c>
      <c r="E4809">
        <f t="shared" ca="1" si="302"/>
        <v>0.87887377597436955</v>
      </c>
      <c r="F4809">
        <f t="shared" ca="1" si="300"/>
        <v>66.564768115583092</v>
      </c>
      <c r="G4809">
        <f t="shared" ca="1" si="303"/>
        <v>65.853029308607859</v>
      </c>
    </row>
    <row r="4810" spans="4:7" x14ac:dyDescent="0.15">
      <c r="D4810">
        <f t="shared" ca="1" si="301"/>
        <v>683.00495209496057</v>
      </c>
      <c r="E4810">
        <f t="shared" ca="1" si="302"/>
        <v>0.79774852966109033</v>
      </c>
      <c r="F4810">
        <f t="shared" ca="1" si="300"/>
        <v>58.004952094960572</v>
      </c>
      <c r="G4810">
        <f t="shared" ca="1" si="303"/>
        <v>57.384738480890185</v>
      </c>
    </row>
    <row r="4811" spans="4:7" x14ac:dyDescent="0.15">
      <c r="D4811">
        <f t="shared" ca="1" si="301"/>
        <v>504.84599433923756</v>
      </c>
      <c r="E4811">
        <f t="shared" ca="1" si="302"/>
        <v>-1.1709861298151234</v>
      </c>
      <c r="F4811">
        <f t="shared" ca="1" si="300"/>
        <v>0</v>
      </c>
      <c r="G4811">
        <f t="shared" ca="1" si="303"/>
        <v>0</v>
      </c>
    </row>
    <row r="4812" spans="4:7" x14ac:dyDescent="0.15">
      <c r="D4812">
        <f t="shared" ca="1" si="301"/>
        <v>612.55901519246913</v>
      </c>
      <c r="E4812">
        <f t="shared" ca="1" si="302"/>
        <v>8.8696004017384797E-2</v>
      </c>
      <c r="F4812">
        <f t="shared" ca="1" si="300"/>
        <v>0</v>
      </c>
      <c r="G4812">
        <f t="shared" ca="1" si="303"/>
        <v>0</v>
      </c>
    </row>
    <row r="4813" spans="4:7" x14ac:dyDescent="0.15">
      <c r="D4813">
        <f t="shared" ca="1" si="301"/>
        <v>654.69879317201389</v>
      </c>
      <c r="E4813">
        <f t="shared" ca="1" si="302"/>
        <v>0.52204737394925493</v>
      </c>
      <c r="F4813">
        <f t="shared" ca="1" si="300"/>
        <v>29.698793172013893</v>
      </c>
      <c r="G4813">
        <f t="shared" ca="1" si="303"/>
        <v>29.381241046178349</v>
      </c>
    </row>
    <row r="4814" spans="4:7" x14ac:dyDescent="0.15">
      <c r="D4814">
        <f t="shared" ca="1" si="301"/>
        <v>460.07928056265689</v>
      </c>
      <c r="E4814">
        <f t="shared" ca="1" si="302"/>
        <v>-1.7758061697711272</v>
      </c>
      <c r="F4814">
        <f t="shared" ca="1" si="300"/>
        <v>0</v>
      </c>
      <c r="G4814">
        <f t="shared" ca="1" si="303"/>
        <v>0</v>
      </c>
    </row>
    <row r="4815" spans="4:7" x14ac:dyDescent="0.15">
      <c r="D4815">
        <f t="shared" ca="1" si="301"/>
        <v>826.76279465791424</v>
      </c>
      <c r="E4815">
        <f t="shared" ca="1" si="302"/>
        <v>2.0419533097915554</v>
      </c>
      <c r="F4815">
        <f t="shared" ca="1" si="300"/>
        <v>201.76279465791424</v>
      </c>
      <c r="G4815">
        <f t="shared" ca="1" si="303"/>
        <v>199.60546105896799</v>
      </c>
    </row>
    <row r="4816" spans="4:7" x14ac:dyDescent="0.15">
      <c r="D4816">
        <f t="shared" ca="1" si="301"/>
        <v>673.70338826790521</v>
      </c>
      <c r="E4816">
        <f t="shared" ca="1" si="302"/>
        <v>0.70843257647543845</v>
      </c>
      <c r="F4816">
        <f t="shared" ca="1" si="300"/>
        <v>48.703388267905211</v>
      </c>
      <c r="G4816">
        <f t="shared" ca="1" si="303"/>
        <v>48.182630929710029</v>
      </c>
    </row>
    <row r="4817" spans="4:7" x14ac:dyDescent="0.15">
      <c r="D4817">
        <f t="shared" ca="1" si="301"/>
        <v>547.69143543982295</v>
      </c>
      <c r="E4817">
        <f t="shared" ca="1" si="302"/>
        <v>-0.64039512807513366</v>
      </c>
      <c r="F4817">
        <f t="shared" ca="1" si="300"/>
        <v>0</v>
      </c>
      <c r="G4817">
        <f t="shared" ca="1" si="303"/>
        <v>0</v>
      </c>
    </row>
    <row r="4818" spans="4:7" x14ac:dyDescent="0.15">
      <c r="D4818">
        <f t="shared" ca="1" si="301"/>
        <v>514.27518446347517</v>
      </c>
      <c r="E4818">
        <f t="shared" ca="1" si="302"/>
        <v>-1.0504509789774525</v>
      </c>
      <c r="F4818">
        <f t="shared" ca="1" si="300"/>
        <v>0</v>
      </c>
      <c r="G4818">
        <f t="shared" ca="1" si="303"/>
        <v>0</v>
      </c>
    </row>
    <row r="4819" spans="4:7" x14ac:dyDescent="0.15">
      <c r="D4819">
        <f t="shared" ca="1" si="301"/>
        <v>594.46740223534641</v>
      </c>
      <c r="E4819">
        <f t="shared" ca="1" si="302"/>
        <v>-0.10657861331793893</v>
      </c>
      <c r="F4819">
        <f t="shared" ca="1" si="300"/>
        <v>0</v>
      </c>
      <c r="G4819">
        <f t="shared" ca="1" si="303"/>
        <v>0</v>
      </c>
    </row>
    <row r="4820" spans="4:7" x14ac:dyDescent="0.15">
      <c r="D4820">
        <f t="shared" ca="1" si="301"/>
        <v>501.25394520682846</v>
      </c>
      <c r="E4820">
        <f t="shared" ca="1" si="302"/>
        <v>-1.217497137383736</v>
      </c>
      <c r="F4820">
        <f t="shared" ca="1" si="300"/>
        <v>0</v>
      </c>
      <c r="G4820">
        <f t="shared" ca="1" si="303"/>
        <v>0</v>
      </c>
    </row>
    <row r="4821" spans="4:7" x14ac:dyDescent="0.15">
      <c r="D4821">
        <f t="shared" ca="1" si="301"/>
        <v>485.63827955271705</v>
      </c>
      <c r="E4821">
        <f t="shared" ca="1" si="302"/>
        <v>-1.4236454479490086</v>
      </c>
      <c r="F4821">
        <f t="shared" ca="1" si="300"/>
        <v>0</v>
      </c>
      <c r="G4821">
        <f t="shared" ca="1" si="303"/>
        <v>0</v>
      </c>
    </row>
    <row r="4822" spans="4:7" x14ac:dyDescent="0.15">
      <c r="D4822">
        <f t="shared" ca="1" si="301"/>
        <v>585.50373411352655</v>
      </c>
      <c r="E4822">
        <f t="shared" ca="1" si="302"/>
        <v>-0.20554221567950484</v>
      </c>
      <c r="F4822">
        <f t="shared" ca="1" si="300"/>
        <v>0</v>
      </c>
      <c r="G4822">
        <f t="shared" ca="1" si="303"/>
        <v>0</v>
      </c>
    </row>
    <row r="4823" spans="4:7" x14ac:dyDescent="0.15">
      <c r="D4823">
        <f t="shared" ca="1" si="301"/>
        <v>636.02615584161333</v>
      </c>
      <c r="E4823">
        <f t="shared" ca="1" si="302"/>
        <v>0.33357182598616864</v>
      </c>
      <c r="F4823">
        <f t="shared" ca="1" si="300"/>
        <v>11.026155841613331</v>
      </c>
      <c r="G4823">
        <f t="shared" ca="1" si="303"/>
        <v>10.908259494545675</v>
      </c>
    </row>
    <row r="4824" spans="4:7" x14ac:dyDescent="0.15">
      <c r="D4824">
        <f t="shared" ca="1" si="301"/>
        <v>608.52363249726852</v>
      </c>
      <c r="E4824">
        <f t="shared" ca="1" si="302"/>
        <v>4.5643937201539003E-2</v>
      </c>
      <c r="F4824">
        <f t="shared" ca="1" si="300"/>
        <v>0</v>
      </c>
      <c r="G4824">
        <f t="shared" ca="1" si="303"/>
        <v>0</v>
      </c>
    </row>
    <row r="4825" spans="4:7" x14ac:dyDescent="0.15">
      <c r="D4825">
        <f t="shared" ca="1" si="301"/>
        <v>557.90173497411263</v>
      </c>
      <c r="E4825">
        <f t="shared" ca="1" si="302"/>
        <v>-0.52008332381019617</v>
      </c>
      <c r="F4825">
        <f t="shared" ca="1" si="300"/>
        <v>0</v>
      </c>
      <c r="G4825">
        <f t="shared" ca="1" si="303"/>
        <v>0</v>
      </c>
    </row>
    <row r="4826" spans="4:7" x14ac:dyDescent="0.15">
      <c r="D4826">
        <f t="shared" ca="1" si="301"/>
        <v>506.19516214667243</v>
      </c>
      <c r="E4826">
        <f t="shared" ca="1" si="302"/>
        <v>-1.1536021123395752</v>
      </c>
      <c r="F4826">
        <f t="shared" ca="1" si="300"/>
        <v>0</v>
      </c>
      <c r="G4826">
        <f t="shared" ca="1" si="303"/>
        <v>0</v>
      </c>
    </row>
    <row r="4827" spans="4:7" x14ac:dyDescent="0.15">
      <c r="D4827">
        <f t="shared" ca="1" si="301"/>
        <v>623.86374953999734</v>
      </c>
      <c r="E4827">
        <f t="shared" ca="1" si="302"/>
        <v>0.2078087475343991</v>
      </c>
      <c r="F4827">
        <f t="shared" ca="1" si="300"/>
        <v>0</v>
      </c>
      <c r="G4827">
        <f t="shared" ca="1" si="303"/>
        <v>0</v>
      </c>
    </row>
    <row r="4828" spans="4:7" x14ac:dyDescent="0.15">
      <c r="D4828">
        <f t="shared" ca="1" si="301"/>
        <v>715.10774464477322</v>
      </c>
      <c r="E4828">
        <f t="shared" ca="1" si="302"/>
        <v>1.0969265827258299</v>
      </c>
      <c r="F4828">
        <f t="shared" ca="1" si="300"/>
        <v>90.10774464477322</v>
      </c>
      <c r="G4828">
        <f t="shared" ca="1" si="303"/>
        <v>89.144274321233013</v>
      </c>
    </row>
    <row r="4829" spans="4:7" x14ac:dyDescent="0.15">
      <c r="D4829">
        <f t="shared" ca="1" si="301"/>
        <v>629.26464311468749</v>
      </c>
      <c r="E4829">
        <f t="shared" ca="1" si="302"/>
        <v>0.26395561038760545</v>
      </c>
      <c r="F4829">
        <f t="shared" ca="1" si="300"/>
        <v>4.2646431146874875</v>
      </c>
      <c r="G4829">
        <f t="shared" ca="1" si="303"/>
        <v>4.2190437369903808</v>
      </c>
    </row>
    <row r="4830" spans="4:7" x14ac:dyDescent="0.15">
      <c r="D4830">
        <f t="shared" ca="1" si="301"/>
        <v>550.78446299532334</v>
      </c>
      <c r="E4830">
        <f t="shared" ca="1" si="302"/>
        <v>-0.60371362177927457</v>
      </c>
      <c r="F4830">
        <f t="shared" ca="1" si="300"/>
        <v>0</v>
      </c>
      <c r="G4830">
        <f t="shared" ca="1" si="303"/>
        <v>0</v>
      </c>
    </row>
    <row r="4831" spans="4:7" x14ac:dyDescent="0.15">
      <c r="D4831">
        <f t="shared" ca="1" si="301"/>
        <v>657.99928224514963</v>
      </c>
      <c r="E4831">
        <f t="shared" ca="1" si="302"/>
        <v>0.55480158347923136</v>
      </c>
      <c r="F4831">
        <f t="shared" ca="1" si="300"/>
        <v>32.999282245149629</v>
      </c>
      <c r="G4831">
        <f t="shared" ca="1" si="303"/>
        <v>32.646439886630191</v>
      </c>
    </row>
    <row r="4832" spans="4:7" x14ac:dyDescent="0.15">
      <c r="D4832">
        <f t="shared" ca="1" si="301"/>
        <v>614.94742671647873</v>
      </c>
      <c r="E4832">
        <f t="shared" ca="1" si="302"/>
        <v>0.11404371129100081</v>
      </c>
      <c r="F4832">
        <f t="shared" ca="1" si="300"/>
        <v>0</v>
      </c>
      <c r="G4832">
        <f t="shared" ca="1" si="303"/>
        <v>0</v>
      </c>
    </row>
    <row r="4833" spans="4:7" x14ac:dyDescent="0.15">
      <c r="D4833">
        <f t="shared" ca="1" si="301"/>
        <v>654.56491231298401</v>
      </c>
      <c r="E4833">
        <f t="shared" ca="1" si="302"/>
        <v>0.52071525158356058</v>
      </c>
      <c r="F4833">
        <f t="shared" ca="1" si="300"/>
        <v>29.564912312984006</v>
      </c>
      <c r="G4833">
        <f t="shared" ca="1" si="303"/>
        <v>29.248791698225272</v>
      </c>
    </row>
    <row r="4834" spans="4:7" x14ac:dyDescent="0.15">
      <c r="D4834">
        <f t="shared" ca="1" si="301"/>
        <v>922.94793671067805</v>
      </c>
      <c r="E4834">
        <f t="shared" ca="1" si="302"/>
        <v>2.7588103163872248</v>
      </c>
      <c r="F4834">
        <f t="shared" ca="1" si="300"/>
        <v>297.94793671067805</v>
      </c>
      <c r="G4834">
        <f t="shared" ca="1" si="303"/>
        <v>294.76215067072718</v>
      </c>
    </row>
    <row r="4835" spans="4:7" x14ac:dyDescent="0.15">
      <c r="D4835">
        <f t="shared" ca="1" si="301"/>
        <v>651.55299687093247</v>
      </c>
      <c r="E4835">
        <f t="shared" ca="1" si="302"/>
        <v>0.49067428394450835</v>
      </c>
      <c r="F4835">
        <f t="shared" ca="1" si="300"/>
        <v>26.552996870932475</v>
      </c>
      <c r="G4835">
        <f t="shared" ca="1" si="303"/>
        <v>26.269080936879813</v>
      </c>
    </row>
    <row r="4836" spans="4:7" x14ac:dyDescent="0.15">
      <c r="D4836">
        <f t="shared" ca="1" si="301"/>
        <v>458.64682701005415</v>
      </c>
      <c r="E4836">
        <f t="shared" ca="1" si="302"/>
        <v>-1.7961179318027356</v>
      </c>
      <c r="F4836">
        <f t="shared" ca="1" si="300"/>
        <v>0</v>
      </c>
      <c r="G4836">
        <f t="shared" ca="1" si="303"/>
        <v>0</v>
      </c>
    </row>
    <row r="4837" spans="4:7" x14ac:dyDescent="0.15">
      <c r="D4837">
        <f t="shared" ca="1" si="301"/>
        <v>768.99158058994249</v>
      </c>
      <c r="E4837">
        <f t="shared" ca="1" si="302"/>
        <v>1.5701205911436054</v>
      </c>
      <c r="F4837">
        <f t="shared" ca="1" si="300"/>
        <v>143.99158058994249</v>
      </c>
      <c r="G4837">
        <f t="shared" ca="1" si="303"/>
        <v>142.45196137868632</v>
      </c>
    </row>
    <row r="4838" spans="4:7" x14ac:dyDescent="0.15">
      <c r="D4838">
        <f t="shared" ca="1" si="301"/>
        <v>583.48238761941923</v>
      </c>
      <c r="E4838">
        <f t="shared" ca="1" si="302"/>
        <v>-0.22806824267054857</v>
      </c>
      <c r="F4838">
        <f t="shared" ca="1" si="300"/>
        <v>0</v>
      </c>
      <c r="G4838">
        <f t="shared" ca="1" si="303"/>
        <v>0</v>
      </c>
    </row>
    <row r="4839" spans="4:7" x14ac:dyDescent="0.15">
      <c r="D4839">
        <f t="shared" ca="1" si="301"/>
        <v>607.81291311792347</v>
      </c>
      <c r="E4839">
        <f t="shared" ca="1" si="302"/>
        <v>3.8031964740233189E-2</v>
      </c>
      <c r="F4839">
        <f t="shared" ca="1" si="300"/>
        <v>0</v>
      </c>
      <c r="G4839">
        <f t="shared" ca="1" si="303"/>
        <v>0</v>
      </c>
    </row>
    <row r="4840" spans="4:7" x14ac:dyDescent="0.15">
      <c r="D4840">
        <f t="shared" ca="1" si="301"/>
        <v>524.3108864520234</v>
      </c>
      <c r="E4840">
        <f t="shared" ca="1" si="302"/>
        <v>-0.92456668833256916</v>
      </c>
      <c r="F4840">
        <f t="shared" ca="1" si="300"/>
        <v>0</v>
      </c>
      <c r="G4840">
        <f t="shared" ca="1" si="303"/>
        <v>0</v>
      </c>
    </row>
    <row r="4841" spans="4:7" x14ac:dyDescent="0.15">
      <c r="D4841">
        <f t="shared" ca="1" si="301"/>
        <v>729.6488737526372</v>
      </c>
      <c r="E4841">
        <f t="shared" ca="1" si="302"/>
        <v>1.2280471622510438</v>
      </c>
      <c r="F4841">
        <f t="shared" ca="1" si="300"/>
        <v>104.6488737526372</v>
      </c>
      <c r="G4841">
        <f t="shared" ca="1" si="303"/>
        <v>103.52992349314449</v>
      </c>
    </row>
    <row r="4842" spans="4:7" x14ac:dyDescent="0.15">
      <c r="D4842">
        <f t="shared" ca="1" si="301"/>
        <v>560.84974569322731</v>
      </c>
      <c r="E4842">
        <f t="shared" ca="1" si="302"/>
        <v>-0.48575526880737158</v>
      </c>
      <c r="F4842">
        <f t="shared" ca="1" si="300"/>
        <v>0</v>
      </c>
      <c r="G4842">
        <f t="shared" ca="1" si="303"/>
        <v>0</v>
      </c>
    </row>
    <row r="4843" spans="4:7" x14ac:dyDescent="0.15">
      <c r="D4843">
        <f t="shared" ca="1" si="301"/>
        <v>605.35927360304049</v>
      </c>
      <c r="E4843">
        <f t="shared" ca="1" si="302"/>
        <v>1.1684328356835636E-2</v>
      </c>
      <c r="F4843">
        <f t="shared" ref="F4843:F4906" ca="1" si="304">MAX(D4843-$B$3,0)</f>
        <v>0</v>
      </c>
      <c r="G4843">
        <f t="shared" ca="1" si="303"/>
        <v>0</v>
      </c>
    </row>
    <row r="4844" spans="4:7" x14ac:dyDescent="0.15">
      <c r="D4844">
        <f t="shared" ca="1" si="301"/>
        <v>571.63753062589433</v>
      </c>
      <c r="E4844">
        <f t="shared" ca="1" si="302"/>
        <v>-0.36165725182165825</v>
      </c>
      <c r="F4844">
        <f t="shared" ca="1" si="304"/>
        <v>0</v>
      </c>
      <c r="G4844">
        <f t="shared" ca="1" si="303"/>
        <v>0</v>
      </c>
    </row>
    <row r="4845" spans="4:7" x14ac:dyDescent="0.15">
      <c r="D4845">
        <f t="shared" ca="1" si="301"/>
        <v>457.54615685281647</v>
      </c>
      <c r="E4845">
        <f t="shared" ca="1" si="302"/>
        <v>-1.8117682508591266</v>
      </c>
      <c r="F4845">
        <f t="shared" ca="1" si="304"/>
        <v>0</v>
      </c>
      <c r="G4845">
        <f t="shared" ca="1" si="303"/>
        <v>0</v>
      </c>
    </row>
    <row r="4846" spans="4:7" x14ac:dyDescent="0.15">
      <c r="D4846">
        <f t="shared" ca="1" si="301"/>
        <v>564.82142569487542</v>
      </c>
      <c r="E4846">
        <f t="shared" ca="1" si="302"/>
        <v>-0.43979132708184088</v>
      </c>
      <c r="F4846">
        <f t="shared" ca="1" si="304"/>
        <v>0</v>
      </c>
      <c r="G4846">
        <f t="shared" ca="1" si="303"/>
        <v>0</v>
      </c>
    </row>
    <row r="4847" spans="4:7" x14ac:dyDescent="0.15">
      <c r="D4847">
        <f t="shared" ca="1" si="301"/>
        <v>756.13149495438404</v>
      </c>
      <c r="E4847">
        <f t="shared" ca="1" si="302"/>
        <v>1.4602700960222759</v>
      </c>
      <c r="F4847">
        <f t="shared" ca="1" si="304"/>
        <v>131.13149495438404</v>
      </c>
      <c r="G4847">
        <f t="shared" ca="1" si="303"/>
        <v>129.72938124742043</v>
      </c>
    </row>
    <row r="4848" spans="4:7" x14ac:dyDescent="0.15">
      <c r="D4848">
        <f t="shared" ca="1" si="301"/>
        <v>584.44853546129752</v>
      </c>
      <c r="E4848">
        <f t="shared" ca="1" si="302"/>
        <v>-0.21729170412012871</v>
      </c>
      <c r="F4848">
        <f t="shared" ca="1" si="304"/>
        <v>0</v>
      </c>
      <c r="G4848">
        <f t="shared" ca="1" si="303"/>
        <v>0</v>
      </c>
    </row>
    <row r="4849" spans="4:7" x14ac:dyDescent="0.15">
      <c r="D4849">
        <f t="shared" ca="1" si="301"/>
        <v>454.19922885956072</v>
      </c>
      <c r="E4849">
        <f t="shared" ca="1" si="302"/>
        <v>-1.8595902252608931</v>
      </c>
      <c r="F4849">
        <f t="shared" ca="1" si="304"/>
        <v>0</v>
      </c>
      <c r="G4849">
        <f t="shared" ca="1" si="303"/>
        <v>0</v>
      </c>
    </row>
    <row r="4850" spans="4:7" x14ac:dyDescent="0.15">
      <c r="D4850">
        <f t="shared" ca="1" si="301"/>
        <v>550.55324720964381</v>
      </c>
      <c r="E4850">
        <f t="shared" ca="1" si="302"/>
        <v>-0.60644857394299878</v>
      </c>
      <c r="F4850">
        <f t="shared" ca="1" si="304"/>
        <v>0</v>
      </c>
      <c r="G4850">
        <f t="shared" ca="1" si="303"/>
        <v>0</v>
      </c>
    </row>
    <row r="4851" spans="4:7" x14ac:dyDescent="0.15">
      <c r="D4851">
        <f t="shared" ca="1" si="301"/>
        <v>531.73201389237988</v>
      </c>
      <c r="E4851">
        <f t="shared" ca="1" si="302"/>
        <v>-0.8330188203878901</v>
      </c>
      <c r="F4851">
        <f t="shared" ca="1" si="304"/>
        <v>0</v>
      </c>
      <c r="G4851">
        <f t="shared" ca="1" si="303"/>
        <v>0</v>
      </c>
    </row>
    <row r="4852" spans="4:7" x14ac:dyDescent="0.15">
      <c r="D4852">
        <f t="shared" ca="1" si="301"/>
        <v>577.51513813794179</v>
      </c>
      <c r="E4852">
        <f t="shared" ca="1" si="302"/>
        <v>-0.29502578160297588</v>
      </c>
      <c r="F4852">
        <f t="shared" ca="1" si="304"/>
        <v>0</v>
      </c>
      <c r="G4852">
        <f t="shared" ca="1" si="303"/>
        <v>0</v>
      </c>
    </row>
    <row r="4853" spans="4:7" x14ac:dyDescent="0.15">
      <c r="D4853">
        <f t="shared" ca="1" si="301"/>
        <v>591.29684885055769</v>
      </c>
      <c r="E4853">
        <f t="shared" ca="1" si="302"/>
        <v>-0.14141158359211425</v>
      </c>
      <c r="F4853">
        <f t="shared" ca="1" si="304"/>
        <v>0</v>
      </c>
      <c r="G4853">
        <f t="shared" ca="1" si="303"/>
        <v>0</v>
      </c>
    </row>
    <row r="4854" spans="4:7" x14ac:dyDescent="0.15">
      <c r="D4854">
        <f t="shared" ca="1" si="301"/>
        <v>580.66631380405943</v>
      </c>
      <c r="E4854">
        <f t="shared" ca="1" si="302"/>
        <v>-0.25958120138242463</v>
      </c>
      <c r="F4854">
        <f t="shared" ca="1" si="304"/>
        <v>0</v>
      </c>
      <c r="G4854">
        <f t="shared" ca="1" si="303"/>
        <v>0</v>
      </c>
    </row>
    <row r="4855" spans="4:7" x14ac:dyDescent="0.15">
      <c r="D4855">
        <f t="shared" ca="1" si="301"/>
        <v>502.41250223033825</v>
      </c>
      <c r="E4855">
        <f t="shared" ca="1" si="302"/>
        <v>-1.20245945324708</v>
      </c>
      <c r="F4855">
        <f t="shared" ca="1" si="304"/>
        <v>0</v>
      </c>
      <c r="G4855">
        <f t="shared" ca="1" si="303"/>
        <v>0</v>
      </c>
    </row>
    <row r="4856" spans="4:7" x14ac:dyDescent="0.15">
      <c r="D4856">
        <f t="shared" ca="1" si="301"/>
        <v>483.22149884569603</v>
      </c>
      <c r="E4856">
        <f t="shared" ca="1" si="302"/>
        <v>-1.4561414532030275</v>
      </c>
      <c r="F4856">
        <f t="shared" ca="1" si="304"/>
        <v>0</v>
      </c>
      <c r="G4856">
        <f t="shared" ca="1" si="303"/>
        <v>0</v>
      </c>
    </row>
    <row r="4857" spans="4:7" x14ac:dyDescent="0.15">
      <c r="D4857">
        <f t="shared" ca="1" si="301"/>
        <v>646.05901826398053</v>
      </c>
      <c r="E4857">
        <f t="shared" ca="1" si="302"/>
        <v>0.43551768767991866</v>
      </c>
      <c r="F4857">
        <f t="shared" ca="1" si="304"/>
        <v>21.059018263980533</v>
      </c>
      <c r="G4857">
        <f t="shared" ca="1" si="303"/>
        <v>20.833846285476092</v>
      </c>
    </row>
    <row r="4858" spans="4:7" x14ac:dyDescent="0.15">
      <c r="D4858">
        <f t="shared" ca="1" si="301"/>
        <v>546.63045802705233</v>
      </c>
      <c r="E4858">
        <f t="shared" ca="1" si="302"/>
        <v>-0.65302543613462793</v>
      </c>
      <c r="F4858">
        <f t="shared" ca="1" si="304"/>
        <v>0</v>
      </c>
      <c r="G4858">
        <f t="shared" ca="1" si="303"/>
        <v>0</v>
      </c>
    </row>
    <row r="4859" spans="4:7" x14ac:dyDescent="0.15">
      <c r="D4859">
        <f t="shared" ca="1" si="301"/>
        <v>812.83954989833467</v>
      </c>
      <c r="E4859">
        <f t="shared" ca="1" si="302"/>
        <v>1.9313252938532417</v>
      </c>
      <c r="F4859">
        <f t="shared" ca="1" si="304"/>
        <v>187.83954989833467</v>
      </c>
      <c r="G4859">
        <f t="shared" ca="1" si="303"/>
        <v>185.8310895531373</v>
      </c>
    </row>
    <row r="4860" spans="4:7" x14ac:dyDescent="0.15">
      <c r="D4860">
        <f t="shared" ca="1" si="301"/>
        <v>505.44167918444504</v>
      </c>
      <c r="E4860">
        <f t="shared" ca="1" si="302"/>
        <v>-1.1633050141581445</v>
      </c>
      <c r="F4860">
        <f t="shared" ca="1" si="304"/>
        <v>0</v>
      </c>
      <c r="G4860">
        <f t="shared" ca="1" si="303"/>
        <v>0</v>
      </c>
    </row>
    <row r="4861" spans="4:7" x14ac:dyDescent="0.15">
      <c r="D4861">
        <f t="shared" ca="1" si="301"/>
        <v>626.13791823885708</v>
      </c>
      <c r="E4861">
        <f t="shared" ca="1" si="302"/>
        <v>0.23150967392127769</v>
      </c>
      <c r="F4861">
        <f t="shared" ca="1" si="304"/>
        <v>1.1379182388570825</v>
      </c>
      <c r="G4861">
        <f t="shared" ca="1" si="303"/>
        <v>1.1257511331540597</v>
      </c>
    </row>
    <row r="4862" spans="4:7" x14ac:dyDescent="0.15">
      <c r="D4862">
        <f t="shared" ca="1" si="301"/>
        <v>495.54091759192153</v>
      </c>
      <c r="E4862">
        <f t="shared" ca="1" si="302"/>
        <v>-1.2921623050426523</v>
      </c>
      <c r="F4862">
        <f t="shared" ca="1" si="304"/>
        <v>0</v>
      </c>
      <c r="G4862">
        <f t="shared" ca="1" si="303"/>
        <v>0</v>
      </c>
    </row>
    <row r="4863" spans="4:7" x14ac:dyDescent="0.15">
      <c r="D4863">
        <f t="shared" ca="1" si="301"/>
        <v>600.39199310802314</v>
      </c>
      <c r="E4863">
        <f t="shared" ca="1" si="302"/>
        <v>-4.198376563394602E-2</v>
      </c>
      <c r="F4863">
        <f t="shared" ca="1" si="304"/>
        <v>0</v>
      </c>
      <c r="G4863">
        <f t="shared" ca="1" si="303"/>
        <v>0</v>
      </c>
    </row>
    <row r="4864" spans="4:7" x14ac:dyDescent="0.15">
      <c r="D4864">
        <f t="shared" ca="1" si="301"/>
        <v>468.20049056162713</v>
      </c>
      <c r="E4864">
        <f t="shared" ca="1" si="302"/>
        <v>-1.6618321956825519</v>
      </c>
      <c r="F4864">
        <f t="shared" ca="1" si="304"/>
        <v>0</v>
      </c>
      <c r="G4864">
        <f t="shared" ca="1" si="303"/>
        <v>0</v>
      </c>
    </row>
    <row r="4865" spans="4:7" x14ac:dyDescent="0.15">
      <c r="D4865">
        <f t="shared" ca="1" si="301"/>
        <v>674.04765997746449</v>
      </c>
      <c r="E4865">
        <f t="shared" ca="1" si="302"/>
        <v>0.7117602784489796</v>
      </c>
      <c r="F4865">
        <f t="shared" ca="1" si="304"/>
        <v>49.047659977464491</v>
      </c>
      <c r="G4865">
        <f t="shared" ca="1" si="303"/>
        <v>48.523221539751148</v>
      </c>
    </row>
    <row r="4866" spans="4:7" x14ac:dyDescent="0.15">
      <c r="D4866">
        <f t="shared" ca="1" si="301"/>
        <v>619.52466283181468</v>
      </c>
      <c r="E4866">
        <f t="shared" ca="1" si="302"/>
        <v>0.16234700971669602</v>
      </c>
      <c r="F4866">
        <f t="shared" ca="1" si="304"/>
        <v>0</v>
      </c>
      <c r="G4866">
        <f t="shared" ca="1" si="303"/>
        <v>0</v>
      </c>
    </row>
    <row r="4867" spans="4:7" x14ac:dyDescent="0.15">
      <c r="D4867">
        <f t="shared" ref="D4867:D4930" ca="1" si="305">$B$2 * EXP(($B$4 - ($B$6^2)/2)*$B$5 + $B$6*SQRT($B$5)*E4867)</f>
        <v>613.49260525261661</v>
      </c>
      <c r="E4867">
        <f t="shared" ref="E4867:E4930" ca="1" si="306">_xlfn.NORM.S.INV(RAND())</f>
        <v>9.8615744363067595E-2</v>
      </c>
      <c r="F4867">
        <f t="shared" ca="1" si="304"/>
        <v>0</v>
      </c>
      <c r="G4867">
        <f t="shared" ref="G4867:G4930" ca="1" si="307">F4867* EXP(-$B$4*$B$5)</f>
        <v>0</v>
      </c>
    </row>
    <row r="4868" spans="4:7" x14ac:dyDescent="0.15">
      <c r="D4868">
        <f t="shared" ca="1" si="305"/>
        <v>664.3334016852084</v>
      </c>
      <c r="E4868">
        <f t="shared" ca="1" si="306"/>
        <v>0.61720402682077991</v>
      </c>
      <c r="F4868">
        <f t="shared" ca="1" si="304"/>
        <v>39.333401685208401</v>
      </c>
      <c r="G4868">
        <f t="shared" ca="1" si="307"/>
        <v>38.912832228088121</v>
      </c>
    </row>
    <row r="4869" spans="4:7" x14ac:dyDescent="0.15">
      <c r="D4869">
        <f t="shared" ca="1" si="305"/>
        <v>531.89076259517265</v>
      </c>
      <c r="E4869">
        <f t="shared" ca="1" si="306"/>
        <v>-0.8310744664831573</v>
      </c>
      <c r="F4869">
        <f t="shared" ca="1" si="304"/>
        <v>0</v>
      </c>
      <c r="G4869">
        <f t="shared" ca="1" si="307"/>
        <v>0</v>
      </c>
    </row>
    <row r="4870" spans="4:7" x14ac:dyDescent="0.15">
      <c r="D4870">
        <f t="shared" ca="1" si="305"/>
        <v>901.92726151676891</v>
      </c>
      <c r="E4870">
        <f t="shared" ca="1" si="306"/>
        <v>2.6087432269855544</v>
      </c>
      <c r="F4870">
        <f t="shared" ca="1" si="304"/>
        <v>276.92726151676891</v>
      </c>
      <c r="G4870">
        <f t="shared" ca="1" si="307"/>
        <v>273.96623747491213</v>
      </c>
    </row>
    <row r="4871" spans="4:7" x14ac:dyDescent="0.15">
      <c r="D4871">
        <f t="shared" ca="1" si="305"/>
        <v>660.67278517938871</v>
      </c>
      <c r="E4871">
        <f t="shared" ca="1" si="306"/>
        <v>0.58121333544940845</v>
      </c>
      <c r="F4871">
        <f t="shared" ca="1" si="304"/>
        <v>35.672785179388711</v>
      </c>
      <c r="G4871">
        <f t="shared" ca="1" si="307"/>
        <v>35.2913565906047</v>
      </c>
    </row>
    <row r="4872" spans="4:7" x14ac:dyDescent="0.15">
      <c r="D4872">
        <f t="shared" ca="1" si="305"/>
        <v>608.29297789218674</v>
      </c>
      <c r="E4872">
        <f t="shared" ca="1" si="306"/>
        <v>4.3174546761357416E-2</v>
      </c>
      <c r="F4872">
        <f t="shared" ca="1" si="304"/>
        <v>0</v>
      </c>
      <c r="G4872">
        <f t="shared" ca="1" si="307"/>
        <v>0</v>
      </c>
    </row>
    <row r="4873" spans="4:7" x14ac:dyDescent="0.15">
      <c r="D4873">
        <f t="shared" ca="1" si="305"/>
        <v>813.82294356197519</v>
      </c>
      <c r="E4873">
        <f t="shared" ca="1" si="306"/>
        <v>1.9392008777524599</v>
      </c>
      <c r="F4873">
        <f t="shared" ca="1" si="304"/>
        <v>188.82294356197519</v>
      </c>
      <c r="G4873">
        <f t="shared" ca="1" si="307"/>
        <v>186.80396835354372</v>
      </c>
    </row>
    <row r="4874" spans="4:7" x14ac:dyDescent="0.15">
      <c r="D4874">
        <f t="shared" ca="1" si="305"/>
        <v>563.81288789332541</v>
      </c>
      <c r="E4874">
        <f t="shared" ca="1" si="306"/>
        <v>-0.45143236767294076</v>
      </c>
      <c r="F4874">
        <f t="shared" ca="1" si="304"/>
        <v>0</v>
      </c>
      <c r="G4874">
        <f t="shared" ca="1" si="307"/>
        <v>0</v>
      </c>
    </row>
    <row r="4875" spans="4:7" x14ac:dyDescent="0.15">
      <c r="D4875">
        <f t="shared" ca="1" si="305"/>
        <v>651.59425422050799</v>
      </c>
      <c r="E4875">
        <f t="shared" ca="1" si="306"/>
        <v>0.49108672376558965</v>
      </c>
      <c r="F4875">
        <f t="shared" ca="1" si="304"/>
        <v>26.594254220507992</v>
      </c>
      <c r="G4875">
        <f t="shared" ca="1" si="307"/>
        <v>26.30989714532922</v>
      </c>
    </row>
    <row r="4876" spans="4:7" x14ac:dyDescent="0.15">
      <c r="D4876">
        <f t="shared" ca="1" si="305"/>
        <v>604.01442917288944</v>
      </c>
      <c r="E4876">
        <f t="shared" ca="1" si="306"/>
        <v>-2.8022047665438865E-3</v>
      </c>
      <c r="F4876">
        <f t="shared" ca="1" si="304"/>
        <v>0</v>
      </c>
      <c r="G4876">
        <f t="shared" ca="1" si="307"/>
        <v>0</v>
      </c>
    </row>
    <row r="4877" spans="4:7" x14ac:dyDescent="0.15">
      <c r="D4877">
        <f t="shared" ca="1" si="305"/>
        <v>619.11444287712004</v>
      </c>
      <c r="E4877">
        <f t="shared" ca="1" si="306"/>
        <v>0.15803256639632279</v>
      </c>
      <c r="F4877">
        <f t="shared" ca="1" si="304"/>
        <v>0</v>
      </c>
      <c r="G4877">
        <f t="shared" ca="1" si="307"/>
        <v>0</v>
      </c>
    </row>
    <row r="4878" spans="4:7" x14ac:dyDescent="0.15">
      <c r="D4878">
        <f t="shared" ca="1" si="305"/>
        <v>433.86805824890263</v>
      </c>
      <c r="E4878">
        <f t="shared" ca="1" si="306"/>
        <v>-2.1578846669096552</v>
      </c>
      <c r="F4878">
        <f t="shared" ca="1" si="304"/>
        <v>0</v>
      </c>
      <c r="G4878">
        <f t="shared" ca="1" si="307"/>
        <v>0</v>
      </c>
    </row>
    <row r="4879" spans="4:7" x14ac:dyDescent="0.15">
      <c r="D4879">
        <f t="shared" ca="1" si="305"/>
        <v>501.78137016186935</v>
      </c>
      <c r="E4879">
        <f t="shared" ca="1" si="306"/>
        <v>-1.2106470320859235</v>
      </c>
      <c r="F4879">
        <f t="shared" ca="1" si="304"/>
        <v>0</v>
      </c>
      <c r="G4879">
        <f t="shared" ca="1" si="307"/>
        <v>0</v>
      </c>
    </row>
    <row r="4880" spans="4:7" x14ac:dyDescent="0.15">
      <c r="D4880">
        <f t="shared" ca="1" si="305"/>
        <v>581.39084596244413</v>
      </c>
      <c r="E4880">
        <f t="shared" ca="1" si="306"/>
        <v>-0.25145882727321645</v>
      </c>
      <c r="F4880">
        <f t="shared" ca="1" si="304"/>
        <v>0</v>
      </c>
      <c r="G4880">
        <f t="shared" ca="1" si="307"/>
        <v>0</v>
      </c>
    </row>
    <row r="4881" spans="4:7" x14ac:dyDescent="0.15">
      <c r="D4881">
        <f t="shared" ca="1" si="305"/>
        <v>512.84002191547199</v>
      </c>
      <c r="E4881">
        <f t="shared" ca="1" si="306"/>
        <v>-1.0686536438390628</v>
      </c>
      <c r="F4881">
        <f t="shared" ca="1" si="304"/>
        <v>0</v>
      </c>
      <c r="G4881">
        <f t="shared" ca="1" si="307"/>
        <v>0</v>
      </c>
    </row>
    <row r="4882" spans="4:7" x14ac:dyDescent="0.15">
      <c r="D4882">
        <f t="shared" ca="1" si="305"/>
        <v>583.57303489709147</v>
      </c>
      <c r="E4882">
        <f t="shared" ca="1" si="306"/>
        <v>-0.22705639288755108</v>
      </c>
      <c r="F4882">
        <f t="shared" ca="1" si="304"/>
        <v>0</v>
      </c>
      <c r="G4882">
        <f t="shared" ca="1" si="307"/>
        <v>0</v>
      </c>
    </row>
    <row r="4883" spans="4:7" x14ac:dyDescent="0.15">
      <c r="D4883">
        <f t="shared" ca="1" si="305"/>
        <v>708.95432972112405</v>
      </c>
      <c r="E4883">
        <f t="shared" ca="1" si="306"/>
        <v>1.040635093288838</v>
      </c>
      <c r="F4883">
        <f t="shared" ca="1" si="304"/>
        <v>83.954329721124054</v>
      </c>
      <c r="G4883">
        <f t="shared" ca="1" si="307"/>
        <v>83.056654326651682</v>
      </c>
    </row>
    <row r="4884" spans="4:7" x14ac:dyDescent="0.15">
      <c r="D4884">
        <f t="shared" ca="1" si="305"/>
        <v>612.52933469860568</v>
      </c>
      <c r="E4884">
        <f t="shared" ca="1" si="306"/>
        <v>8.8380389864192554E-2</v>
      </c>
      <c r="F4884">
        <f t="shared" ca="1" si="304"/>
        <v>0</v>
      </c>
      <c r="G4884">
        <f t="shared" ca="1" si="307"/>
        <v>0</v>
      </c>
    </row>
    <row r="4885" spans="4:7" x14ac:dyDescent="0.15">
      <c r="D4885">
        <f t="shared" ca="1" si="305"/>
        <v>547.02374659174552</v>
      </c>
      <c r="E4885">
        <f t="shared" ca="1" si="306"/>
        <v>-0.64834071150719319</v>
      </c>
      <c r="F4885">
        <f t="shared" ca="1" si="304"/>
        <v>0</v>
      </c>
      <c r="G4885">
        <f t="shared" ca="1" si="307"/>
        <v>0</v>
      </c>
    </row>
    <row r="4886" spans="4:7" x14ac:dyDescent="0.15">
      <c r="D4886">
        <f t="shared" ca="1" si="305"/>
        <v>554.53668207252531</v>
      </c>
      <c r="E4886">
        <f t="shared" ca="1" si="306"/>
        <v>-0.55949001760864203</v>
      </c>
      <c r="F4886">
        <f t="shared" ca="1" si="304"/>
        <v>0</v>
      </c>
      <c r="G4886">
        <f t="shared" ca="1" si="307"/>
        <v>0</v>
      </c>
    </row>
    <row r="4887" spans="4:7" x14ac:dyDescent="0.15">
      <c r="D4887">
        <f t="shared" ca="1" si="305"/>
        <v>470.07237689922169</v>
      </c>
      <c r="E4887">
        <f t="shared" ca="1" si="306"/>
        <v>-1.6358423530489399</v>
      </c>
      <c r="F4887">
        <f t="shared" ca="1" si="304"/>
        <v>0</v>
      </c>
      <c r="G4887">
        <f t="shared" ca="1" si="307"/>
        <v>0</v>
      </c>
    </row>
    <row r="4888" spans="4:7" x14ac:dyDescent="0.15">
      <c r="D4888">
        <f t="shared" ca="1" si="305"/>
        <v>566.32134536917579</v>
      </c>
      <c r="E4888">
        <f t="shared" ca="1" si="306"/>
        <v>-0.4225169025327824</v>
      </c>
      <c r="F4888">
        <f t="shared" ca="1" si="304"/>
        <v>0</v>
      </c>
      <c r="G4888">
        <f t="shared" ca="1" si="307"/>
        <v>0</v>
      </c>
    </row>
    <row r="4889" spans="4:7" x14ac:dyDescent="0.15">
      <c r="D4889">
        <f t="shared" ca="1" si="305"/>
        <v>1025.5223664486398</v>
      </c>
      <c r="E4889">
        <f t="shared" ca="1" si="306"/>
        <v>3.4452458440095528</v>
      </c>
      <c r="F4889">
        <f t="shared" ca="1" si="304"/>
        <v>400.52236644863979</v>
      </c>
      <c r="G4889">
        <f t="shared" ca="1" si="307"/>
        <v>396.23981098674648</v>
      </c>
    </row>
    <row r="4890" spans="4:7" x14ac:dyDescent="0.15">
      <c r="D4890">
        <f t="shared" ca="1" si="305"/>
        <v>570.3198039068443</v>
      </c>
      <c r="E4890">
        <f t="shared" ca="1" si="306"/>
        <v>-0.37668965528612286</v>
      </c>
      <c r="F4890">
        <f t="shared" ca="1" si="304"/>
        <v>0</v>
      </c>
      <c r="G4890">
        <f t="shared" ca="1" si="307"/>
        <v>0</v>
      </c>
    </row>
    <row r="4891" spans="4:7" x14ac:dyDescent="0.15">
      <c r="D4891">
        <f t="shared" ca="1" si="305"/>
        <v>553.59663183622274</v>
      </c>
      <c r="E4891">
        <f t="shared" ca="1" si="306"/>
        <v>-0.57054128056606901</v>
      </c>
      <c r="F4891">
        <f t="shared" ca="1" si="304"/>
        <v>0</v>
      </c>
      <c r="G4891">
        <f t="shared" ca="1" si="307"/>
        <v>0</v>
      </c>
    </row>
    <row r="4892" spans="4:7" x14ac:dyDescent="0.15">
      <c r="D4892">
        <f t="shared" ca="1" si="305"/>
        <v>550.18009342560913</v>
      </c>
      <c r="E4892">
        <f t="shared" ca="1" si="306"/>
        <v>-0.61086487328196259</v>
      </c>
      <c r="F4892">
        <f t="shared" ca="1" si="304"/>
        <v>0</v>
      </c>
      <c r="G4892">
        <f t="shared" ca="1" si="307"/>
        <v>0</v>
      </c>
    </row>
    <row r="4893" spans="4:7" x14ac:dyDescent="0.15">
      <c r="D4893">
        <f t="shared" ca="1" si="305"/>
        <v>554.18036582485183</v>
      </c>
      <c r="E4893">
        <f t="shared" ca="1" si="306"/>
        <v>-0.563676677412148</v>
      </c>
      <c r="F4893">
        <f t="shared" ca="1" si="304"/>
        <v>0</v>
      </c>
      <c r="G4893">
        <f t="shared" ca="1" si="307"/>
        <v>0</v>
      </c>
    </row>
    <row r="4894" spans="4:7" x14ac:dyDescent="0.15">
      <c r="D4894">
        <f t="shared" ca="1" si="305"/>
        <v>585.87766510513859</v>
      </c>
      <c r="E4894">
        <f t="shared" ca="1" si="306"/>
        <v>-0.20138362755035211</v>
      </c>
      <c r="F4894">
        <f t="shared" ca="1" si="304"/>
        <v>0</v>
      </c>
      <c r="G4894">
        <f t="shared" ca="1" si="307"/>
        <v>0</v>
      </c>
    </row>
    <row r="4895" spans="4:7" x14ac:dyDescent="0.15">
      <c r="D4895">
        <f t="shared" ca="1" si="305"/>
        <v>608.88729274935565</v>
      </c>
      <c r="E4895">
        <f t="shared" ca="1" si="306"/>
        <v>4.9535386805221501E-2</v>
      </c>
      <c r="F4895">
        <f t="shared" ca="1" si="304"/>
        <v>0</v>
      </c>
      <c r="G4895">
        <f t="shared" ca="1" si="307"/>
        <v>0</v>
      </c>
    </row>
    <row r="4896" spans="4:7" x14ac:dyDescent="0.15">
      <c r="D4896">
        <f t="shared" ca="1" si="305"/>
        <v>694.32524196846441</v>
      </c>
      <c r="E4896">
        <f t="shared" ca="1" si="306"/>
        <v>0.90482203382729298</v>
      </c>
      <c r="F4896">
        <f t="shared" ca="1" si="304"/>
        <v>69.325241968464411</v>
      </c>
      <c r="G4896">
        <f t="shared" ca="1" si="307"/>
        <v>68.583987001178599</v>
      </c>
    </row>
    <row r="4897" spans="4:7" x14ac:dyDescent="0.15">
      <c r="D4897">
        <f t="shared" ca="1" si="305"/>
        <v>713.53787880771017</v>
      </c>
      <c r="E4897">
        <f t="shared" ca="1" si="306"/>
        <v>1.0826115958146965</v>
      </c>
      <c r="F4897">
        <f t="shared" ca="1" si="304"/>
        <v>88.537878807710172</v>
      </c>
      <c r="G4897">
        <f t="shared" ca="1" si="307"/>
        <v>87.59119415727622</v>
      </c>
    </row>
    <row r="4898" spans="4:7" x14ac:dyDescent="0.15">
      <c r="D4898">
        <f t="shared" ca="1" si="305"/>
        <v>699.88790915644529</v>
      </c>
      <c r="E4898">
        <f t="shared" ca="1" si="306"/>
        <v>0.9567987650488784</v>
      </c>
      <c r="F4898">
        <f t="shared" ca="1" si="304"/>
        <v>74.887909156445289</v>
      </c>
      <c r="G4898">
        <f t="shared" ca="1" si="307"/>
        <v>74.087175786093468</v>
      </c>
    </row>
    <row r="4899" spans="4:7" x14ac:dyDescent="0.15">
      <c r="D4899">
        <f t="shared" ca="1" si="305"/>
        <v>556.67529395343354</v>
      </c>
      <c r="E4899">
        <f t="shared" ca="1" si="306"/>
        <v>-0.53441805363736572</v>
      </c>
      <c r="F4899">
        <f t="shared" ca="1" si="304"/>
        <v>0</v>
      </c>
      <c r="G4899">
        <f t="shared" ca="1" si="307"/>
        <v>0</v>
      </c>
    </row>
    <row r="4900" spans="4:7" x14ac:dyDescent="0.15">
      <c r="D4900">
        <f t="shared" ca="1" si="305"/>
        <v>592.92365794321756</v>
      </c>
      <c r="E4900">
        <f t="shared" ca="1" si="306"/>
        <v>-0.12351553938292795</v>
      </c>
      <c r="F4900">
        <f t="shared" ca="1" si="304"/>
        <v>0</v>
      </c>
      <c r="G4900">
        <f t="shared" ca="1" si="307"/>
        <v>0</v>
      </c>
    </row>
    <row r="4901" spans="4:7" x14ac:dyDescent="0.15">
      <c r="D4901">
        <f t="shared" ca="1" si="305"/>
        <v>676.87167439716586</v>
      </c>
      <c r="E4901">
        <f t="shared" ca="1" si="306"/>
        <v>0.73899298975822258</v>
      </c>
      <c r="F4901">
        <f t="shared" ca="1" si="304"/>
        <v>51.871674397165862</v>
      </c>
      <c r="G4901">
        <f t="shared" ca="1" si="307"/>
        <v>51.317040396381238</v>
      </c>
    </row>
    <row r="4902" spans="4:7" x14ac:dyDescent="0.15">
      <c r="D4902">
        <f t="shared" ca="1" si="305"/>
        <v>558.32681060560719</v>
      </c>
      <c r="E4902">
        <f t="shared" ca="1" si="306"/>
        <v>-0.51512236224905883</v>
      </c>
      <c r="F4902">
        <f t="shared" ca="1" si="304"/>
        <v>0</v>
      </c>
      <c r="G4902">
        <f t="shared" ca="1" si="307"/>
        <v>0</v>
      </c>
    </row>
    <row r="4903" spans="4:7" x14ac:dyDescent="0.15">
      <c r="D4903">
        <f t="shared" ca="1" si="305"/>
        <v>929.89949458652802</v>
      </c>
      <c r="E4903">
        <f t="shared" ca="1" si="306"/>
        <v>2.8076864988974659</v>
      </c>
      <c r="F4903">
        <f t="shared" ca="1" si="304"/>
        <v>304.89949458652802</v>
      </c>
      <c r="G4903">
        <f t="shared" ca="1" si="307"/>
        <v>301.63937953365871</v>
      </c>
    </row>
    <row r="4904" spans="4:7" x14ac:dyDescent="0.15">
      <c r="D4904">
        <f t="shared" ca="1" si="305"/>
        <v>630.99060911342178</v>
      </c>
      <c r="E4904">
        <f t="shared" ca="1" si="306"/>
        <v>0.28179692075873214</v>
      </c>
      <c r="F4904">
        <f t="shared" ca="1" si="304"/>
        <v>5.9906091134217831</v>
      </c>
      <c r="G4904">
        <f t="shared" ca="1" si="307"/>
        <v>5.9265549733091305</v>
      </c>
    </row>
    <row r="4905" spans="4:7" x14ac:dyDescent="0.15">
      <c r="D4905">
        <f t="shared" ca="1" si="305"/>
        <v>557.69259267965981</v>
      </c>
      <c r="E4905">
        <f t="shared" ca="1" si="306"/>
        <v>-0.52252556377039538</v>
      </c>
      <c r="F4905">
        <f t="shared" ca="1" si="304"/>
        <v>0</v>
      </c>
      <c r="G4905">
        <f t="shared" ca="1" si="307"/>
        <v>0</v>
      </c>
    </row>
    <row r="4906" spans="4:7" x14ac:dyDescent="0.15">
      <c r="D4906">
        <f t="shared" ca="1" si="305"/>
        <v>669.17392833361998</v>
      </c>
      <c r="E4906">
        <f t="shared" ca="1" si="306"/>
        <v>0.66449212767372634</v>
      </c>
      <c r="F4906">
        <f t="shared" ca="1" si="304"/>
        <v>44.173928333619983</v>
      </c>
      <c r="G4906">
        <f t="shared" ca="1" si="307"/>
        <v>43.701601907168872</v>
      </c>
    </row>
    <row r="4907" spans="4:7" x14ac:dyDescent="0.15">
      <c r="D4907">
        <f t="shared" ca="1" si="305"/>
        <v>653.74097340233106</v>
      </c>
      <c r="E4907">
        <f t="shared" ca="1" si="306"/>
        <v>0.51251100826199769</v>
      </c>
      <c r="F4907">
        <f t="shared" ref="F4907:F4970" ca="1" si="308">MAX(D4907-$B$3,0)</f>
        <v>28.740973402331065</v>
      </c>
      <c r="G4907">
        <f t="shared" ca="1" si="307"/>
        <v>28.433662692780299</v>
      </c>
    </row>
    <row r="4908" spans="4:7" x14ac:dyDescent="0.15">
      <c r="D4908">
        <f t="shared" ca="1" si="305"/>
        <v>728.508088359162</v>
      </c>
      <c r="E4908">
        <f t="shared" ca="1" si="306"/>
        <v>1.2178553240214369</v>
      </c>
      <c r="F4908">
        <f t="shared" ca="1" si="308"/>
        <v>103.508088359162</v>
      </c>
      <c r="G4908">
        <f t="shared" ca="1" si="307"/>
        <v>102.40133586220873</v>
      </c>
    </row>
    <row r="4909" spans="4:7" x14ac:dyDescent="0.15">
      <c r="D4909">
        <f t="shared" ca="1" si="305"/>
        <v>672.39123887883932</v>
      </c>
      <c r="E4909">
        <f t="shared" ca="1" si="306"/>
        <v>0.69573383779204045</v>
      </c>
      <c r="F4909">
        <f t="shared" ca="1" si="308"/>
        <v>47.391238878839317</v>
      </c>
      <c r="G4909">
        <f t="shared" ca="1" si="307"/>
        <v>46.88451159989598</v>
      </c>
    </row>
    <row r="4910" spans="4:7" x14ac:dyDescent="0.15">
      <c r="D4910">
        <f t="shared" ca="1" si="305"/>
        <v>549.81494479093817</v>
      </c>
      <c r="E4910">
        <f t="shared" ca="1" si="306"/>
        <v>-0.61518933172364143</v>
      </c>
      <c r="F4910">
        <f t="shared" ca="1" si="308"/>
        <v>0</v>
      </c>
      <c r="G4910">
        <f t="shared" ca="1" si="307"/>
        <v>0</v>
      </c>
    </row>
    <row r="4911" spans="4:7" x14ac:dyDescent="0.15">
      <c r="D4911">
        <f t="shared" ca="1" si="305"/>
        <v>608.52581997603227</v>
      </c>
      <c r="E4911">
        <f t="shared" ca="1" si="306"/>
        <v>4.5667351889647087E-2</v>
      </c>
      <c r="F4911">
        <f t="shared" ca="1" si="308"/>
        <v>0</v>
      </c>
      <c r="G4911">
        <f t="shared" ca="1" si="307"/>
        <v>0</v>
      </c>
    </row>
    <row r="4912" spans="4:7" x14ac:dyDescent="0.15">
      <c r="D4912">
        <f t="shared" ca="1" si="305"/>
        <v>569.29051348562029</v>
      </c>
      <c r="E4912">
        <f t="shared" ca="1" si="306"/>
        <v>-0.38845580672573077</v>
      </c>
      <c r="F4912">
        <f t="shared" ca="1" si="308"/>
        <v>0</v>
      </c>
      <c r="G4912">
        <f t="shared" ca="1" si="307"/>
        <v>0</v>
      </c>
    </row>
    <row r="4913" spans="4:7" x14ac:dyDescent="0.15">
      <c r="D4913">
        <f t="shared" ca="1" si="305"/>
        <v>631.71104837911275</v>
      </c>
      <c r="E4913">
        <f t="shared" ca="1" si="306"/>
        <v>0.28922966909644332</v>
      </c>
      <c r="F4913">
        <f t="shared" ca="1" si="308"/>
        <v>6.7110483791127535</v>
      </c>
      <c r="G4913">
        <f t="shared" ca="1" si="307"/>
        <v>6.6392909960086941</v>
      </c>
    </row>
    <row r="4914" spans="4:7" x14ac:dyDescent="0.15">
      <c r="D4914">
        <f t="shared" ca="1" si="305"/>
        <v>917.95288457725837</v>
      </c>
      <c r="E4914">
        <f t="shared" ca="1" si="306"/>
        <v>2.7234624294950254</v>
      </c>
      <c r="F4914">
        <f t="shared" ca="1" si="308"/>
        <v>292.95288457725837</v>
      </c>
      <c r="G4914">
        <f t="shared" ca="1" si="307"/>
        <v>289.82050775883511</v>
      </c>
    </row>
    <row r="4915" spans="4:7" x14ac:dyDescent="0.15">
      <c r="D4915">
        <f t="shared" ca="1" si="305"/>
        <v>597.36381851602528</v>
      </c>
      <c r="E4915">
        <f t="shared" ca="1" si="306"/>
        <v>-7.4919420778245802E-2</v>
      </c>
      <c r="F4915">
        <f t="shared" ca="1" si="308"/>
        <v>0</v>
      </c>
      <c r="G4915">
        <f t="shared" ca="1" si="307"/>
        <v>0</v>
      </c>
    </row>
    <row r="4916" spans="4:7" x14ac:dyDescent="0.15">
      <c r="D4916">
        <f t="shared" ca="1" si="305"/>
        <v>538.134130409465</v>
      </c>
      <c r="E4916">
        <f t="shared" ca="1" si="306"/>
        <v>-0.75506236744770172</v>
      </c>
      <c r="F4916">
        <f t="shared" ca="1" si="308"/>
        <v>0</v>
      </c>
      <c r="G4916">
        <f t="shared" ca="1" si="307"/>
        <v>0</v>
      </c>
    </row>
    <row r="4917" spans="4:7" x14ac:dyDescent="0.15">
      <c r="D4917">
        <f t="shared" ca="1" si="305"/>
        <v>393.18522982991908</v>
      </c>
      <c r="E4917">
        <f t="shared" ca="1" si="306"/>
        <v>-2.7992139255308497</v>
      </c>
      <c r="F4917">
        <f t="shared" ca="1" si="308"/>
        <v>0</v>
      </c>
      <c r="G4917">
        <f t="shared" ca="1" si="307"/>
        <v>0</v>
      </c>
    </row>
    <row r="4918" spans="4:7" x14ac:dyDescent="0.15">
      <c r="D4918">
        <f t="shared" ca="1" si="305"/>
        <v>586.66439687213347</v>
      </c>
      <c r="E4918">
        <f t="shared" ca="1" si="306"/>
        <v>-0.19264282966854387</v>
      </c>
      <c r="F4918">
        <f t="shared" ca="1" si="308"/>
        <v>0</v>
      </c>
      <c r="G4918">
        <f t="shared" ca="1" si="307"/>
        <v>0</v>
      </c>
    </row>
    <row r="4919" spans="4:7" x14ac:dyDescent="0.15">
      <c r="D4919">
        <f t="shared" ca="1" si="305"/>
        <v>561.62962511992259</v>
      </c>
      <c r="E4919">
        <f t="shared" ca="1" si="306"/>
        <v>-0.47670415715177028</v>
      </c>
      <c r="F4919">
        <f t="shared" ca="1" si="308"/>
        <v>0</v>
      </c>
      <c r="G4919">
        <f t="shared" ca="1" si="307"/>
        <v>0</v>
      </c>
    </row>
    <row r="4920" spans="4:7" x14ac:dyDescent="0.15">
      <c r="D4920">
        <f t="shared" ca="1" si="305"/>
        <v>571.1212559768046</v>
      </c>
      <c r="E4920">
        <f t="shared" ca="1" si="306"/>
        <v>-0.36754269291781794</v>
      </c>
      <c r="F4920">
        <f t="shared" ca="1" si="308"/>
        <v>0</v>
      </c>
      <c r="G4920">
        <f t="shared" ca="1" si="307"/>
        <v>0</v>
      </c>
    </row>
    <row r="4921" spans="4:7" x14ac:dyDescent="0.15">
      <c r="D4921">
        <f t="shared" ca="1" si="305"/>
        <v>540.48578614653229</v>
      </c>
      <c r="E4921">
        <f t="shared" ca="1" si="306"/>
        <v>-0.72665972446266602</v>
      </c>
      <c r="F4921">
        <f t="shared" ca="1" si="308"/>
        <v>0</v>
      </c>
      <c r="G4921">
        <f t="shared" ca="1" si="307"/>
        <v>0</v>
      </c>
    </row>
    <row r="4922" spans="4:7" x14ac:dyDescent="0.15">
      <c r="D4922">
        <f t="shared" ca="1" si="305"/>
        <v>619.17446337238391</v>
      </c>
      <c r="E4922">
        <f t="shared" ca="1" si="306"/>
        <v>0.15866400386663629</v>
      </c>
      <c r="F4922">
        <f t="shared" ca="1" si="308"/>
        <v>0</v>
      </c>
      <c r="G4922">
        <f t="shared" ca="1" si="307"/>
        <v>0</v>
      </c>
    </row>
    <row r="4923" spans="4:7" x14ac:dyDescent="0.15">
      <c r="D4923">
        <f t="shared" ca="1" si="305"/>
        <v>573.36163340023745</v>
      </c>
      <c r="E4923">
        <f t="shared" ca="1" si="306"/>
        <v>-0.34204122411222931</v>
      </c>
      <c r="F4923">
        <f t="shared" ca="1" si="308"/>
        <v>0</v>
      </c>
      <c r="G4923">
        <f t="shared" ca="1" si="307"/>
        <v>0</v>
      </c>
    </row>
    <row r="4924" spans="4:7" x14ac:dyDescent="0.15">
      <c r="D4924">
        <f t="shared" ca="1" si="305"/>
        <v>968.61030858052277</v>
      </c>
      <c r="E4924">
        <f t="shared" ca="1" si="306"/>
        <v>3.0733503196196921</v>
      </c>
      <c r="F4924">
        <f t="shared" ca="1" si="308"/>
        <v>343.61030858052277</v>
      </c>
      <c r="G4924">
        <f t="shared" ca="1" si="307"/>
        <v>339.93628104287944</v>
      </c>
    </row>
    <row r="4925" spans="4:7" x14ac:dyDescent="0.15">
      <c r="D4925">
        <f t="shared" ca="1" si="305"/>
        <v>568.1105372578786</v>
      </c>
      <c r="E4925">
        <f t="shared" ca="1" si="306"/>
        <v>-0.40197069766997928</v>
      </c>
      <c r="F4925">
        <f t="shared" ca="1" si="308"/>
        <v>0</v>
      </c>
      <c r="G4925">
        <f t="shared" ca="1" si="307"/>
        <v>0</v>
      </c>
    </row>
    <row r="4926" spans="4:7" x14ac:dyDescent="0.15">
      <c r="D4926">
        <f t="shared" ca="1" si="305"/>
        <v>601.45231513338445</v>
      </c>
      <c r="E4926">
        <f t="shared" ca="1" si="306"/>
        <v>-3.0490526540226975E-2</v>
      </c>
      <c r="F4926">
        <f t="shared" ca="1" si="308"/>
        <v>0</v>
      </c>
      <c r="G4926">
        <f t="shared" ca="1" si="307"/>
        <v>0</v>
      </c>
    </row>
    <row r="4927" spans="4:7" x14ac:dyDescent="0.15">
      <c r="D4927">
        <f t="shared" ca="1" si="305"/>
        <v>620.18902097132002</v>
      </c>
      <c r="E4927">
        <f t="shared" ca="1" si="306"/>
        <v>0.16932826732641051</v>
      </c>
      <c r="F4927">
        <f t="shared" ca="1" si="308"/>
        <v>0</v>
      </c>
      <c r="G4927">
        <f t="shared" ca="1" si="307"/>
        <v>0</v>
      </c>
    </row>
    <row r="4928" spans="4:7" x14ac:dyDescent="0.15">
      <c r="D4928">
        <f t="shared" ca="1" si="305"/>
        <v>584.9357409407304</v>
      </c>
      <c r="E4928">
        <f t="shared" ca="1" si="306"/>
        <v>-0.21186410584059345</v>
      </c>
      <c r="F4928">
        <f t="shared" ca="1" si="308"/>
        <v>0</v>
      </c>
      <c r="G4928">
        <f t="shared" ca="1" si="307"/>
        <v>0</v>
      </c>
    </row>
    <row r="4929" spans="4:7" x14ac:dyDescent="0.15">
      <c r="D4929">
        <f t="shared" ca="1" si="305"/>
        <v>604.90908244848674</v>
      </c>
      <c r="E4929">
        <f t="shared" ca="1" si="306"/>
        <v>6.8384996723033151E-3</v>
      </c>
      <c r="F4929">
        <f t="shared" ca="1" si="308"/>
        <v>0</v>
      </c>
      <c r="G4929">
        <f t="shared" ca="1" si="307"/>
        <v>0</v>
      </c>
    </row>
    <row r="4930" spans="4:7" x14ac:dyDescent="0.15">
      <c r="D4930">
        <f t="shared" ca="1" si="305"/>
        <v>611.65281743602577</v>
      </c>
      <c r="E4930">
        <f t="shared" ca="1" si="306"/>
        <v>7.9052846828420856E-2</v>
      </c>
      <c r="F4930">
        <f t="shared" ca="1" si="308"/>
        <v>0</v>
      </c>
      <c r="G4930">
        <f t="shared" ca="1" si="307"/>
        <v>0</v>
      </c>
    </row>
    <row r="4931" spans="4:7" x14ac:dyDescent="0.15">
      <c r="D4931">
        <f t="shared" ref="D4931:D4994" ca="1" si="309">$B$2 * EXP(($B$4 - ($B$6^2)/2)*$B$5 + $B$6*SQRT($B$5)*E4931)</f>
        <v>601.28608036057483</v>
      </c>
      <c r="E4931">
        <f t="shared" ref="E4931:E4994" ca="1" si="310">_xlfn.NORM.S.INV(RAND())</f>
        <v>-3.2291069378896774E-2</v>
      </c>
      <c r="F4931">
        <f t="shared" ca="1" si="308"/>
        <v>0</v>
      </c>
      <c r="G4931">
        <f t="shared" ref="G4931:G4994" ca="1" si="311">F4931* EXP(-$B$4*$B$5)</f>
        <v>0</v>
      </c>
    </row>
    <row r="4932" spans="4:7" x14ac:dyDescent="0.15">
      <c r="D4932">
        <f t="shared" ca="1" si="309"/>
        <v>640.19804732259263</v>
      </c>
      <c r="E4932">
        <f t="shared" ca="1" si="310"/>
        <v>0.37615718671425735</v>
      </c>
      <c r="F4932">
        <f t="shared" ca="1" si="308"/>
        <v>15.198047322592629</v>
      </c>
      <c r="G4932">
        <f t="shared" ca="1" si="311"/>
        <v>15.03554333773757</v>
      </c>
    </row>
    <row r="4933" spans="4:7" x14ac:dyDescent="0.15">
      <c r="D4933">
        <f t="shared" ca="1" si="309"/>
        <v>431.83116396488379</v>
      </c>
      <c r="E4933">
        <f t="shared" ca="1" si="310"/>
        <v>-2.1885363989693363</v>
      </c>
      <c r="F4933">
        <f t="shared" ca="1" si="308"/>
        <v>0</v>
      </c>
      <c r="G4933">
        <f t="shared" ca="1" si="311"/>
        <v>0</v>
      </c>
    </row>
    <row r="4934" spans="4:7" x14ac:dyDescent="0.15">
      <c r="D4934">
        <f t="shared" ca="1" si="309"/>
        <v>501.4278973543191</v>
      </c>
      <c r="E4934">
        <f t="shared" ca="1" si="310"/>
        <v>-1.2152370803157349</v>
      </c>
      <c r="F4934">
        <f t="shared" ca="1" si="308"/>
        <v>0</v>
      </c>
      <c r="G4934">
        <f t="shared" ca="1" si="311"/>
        <v>0</v>
      </c>
    </row>
    <row r="4935" spans="4:7" x14ac:dyDescent="0.15">
      <c r="D4935">
        <f t="shared" ca="1" si="309"/>
        <v>447.96115745443467</v>
      </c>
      <c r="E4935">
        <f t="shared" ca="1" si="310"/>
        <v>-1.9496697874743103</v>
      </c>
      <c r="F4935">
        <f t="shared" ca="1" si="308"/>
        <v>0</v>
      </c>
      <c r="G4935">
        <f t="shared" ca="1" si="311"/>
        <v>0</v>
      </c>
    </row>
    <row r="4936" spans="4:7" x14ac:dyDescent="0.15">
      <c r="D4936">
        <f t="shared" ca="1" si="309"/>
        <v>563.88759246094332</v>
      </c>
      <c r="E4936">
        <f t="shared" ca="1" si="310"/>
        <v>-0.45056937690724935</v>
      </c>
      <c r="F4936">
        <f t="shared" ca="1" si="308"/>
        <v>0</v>
      </c>
      <c r="G4936">
        <f t="shared" ca="1" si="311"/>
        <v>0</v>
      </c>
    </row>
    <row r="4937" spans="4:7" x14ac:dyDescent="0.15">
      <c r="D4937">
        <f t="shared" ca="1" si="309"/>
        <v>534.85287051504065</v>
      </c>
      <c r="E4937">
        <f t="shared" ca="1" si="310"/>
        <v>-0.79490062000711892</v>
      </c>
      <c r="F4937">
        <f t="shared" ca="1" si="308"/>
        <v>0</v>
      </c>
      <c r="G4937">
        <f t="shared" ca="1" si="311"/>
        <v>0</v>
      </c>
    </row>
    <row r="4938" spans="4:7" x14ac:dyDescent="0.15">
      <c r="D4938">
        <f t="shared" ca="1" si="309"/>
        <v>450.10650836351806</v>
      </c>
      <c r="E4938">
        <f t="shared" ca="1" si="310"/>
        <v>-1.9185495529276679</v>
      </c>
      <c r="F4938">
        <f t="shared" ca="1" si="308"/>
        <v>0</v>
      </c>
      <c r="G4938">
        <f t="shared" ca="1" si="311"/>
        <v>0</v>
      </c>
    </row>
    <row r="4939" spans="4:7" x14ac:dyDescent="0.15">
      <c r="D4939">
        <f t="shared" ca="1" si="309"/>
        <v>680.89193474732656</v>
      </c>
      <c r="E4939">
        <f t="shared" ca="1" si="310"/>
        <v>0.77756604510006122</v>
      </c>
      <c r="F4939">
        <f t="shared" ca="1" si="308"/>
        <v>55.891934747326559</v>
      </c>
      <c r="G4939">
        <f t="shared" ca="1" si="311"/>
        <v>55.294314413285505</v>
      </c>
    </row>
    <row r="4940" spans="4:7" x14ac:dyDescent="0.15">
      <c r="D4940">
        <f t="shared" ca="1" si="309"/>
        <v>584.03234631302428</v>
      </c>
      <c r="E4940">
        <f t="shared" ca="1" si="310"/>
        <v>-0.22193174617231246</v>
      </c>
      <c r="F4940">
        <f t="shared" ca="1" si="308"/>
        <v>0</v>
      </c>
      <c r="G4940">
        <f t="shared" ca="1" si="311"/>
        <v>0</v>
      </c>
    </row>
    <row r="4941" spans="4:7" x14ac:dyDescent="0.15">
      <c r="D4941">
        <f t="shared" ca="1" si="309"/>
        <v>844.93560460298261</v>
      </c>
      <c r="E4941">
        <f t="shared" ca="1" si="310"/>
        <v>2.1835763860370951</v>
      </c>
      <c r="F4941">
        <f t="shared" ca="1" si="308"/>
        <v>219.93560460298261</v>
      </c>
      <c r="G4941">
        <f t="shared" ca="1" si="311"/>
        <v>217.58395959222116</v>
      </c>
    </row>
    <row r="4942" spans="4:7" x14ac:dyDescent="0.15">
      <c r="D4942">
        <f t="shared" ca="1" si="309"/>
        <v>694.4346706448863</v>
      </c>
      <c r="E4942">
        <f t="shared" ca="1" si="310"/>
        <v>0.90584852857689502</v>
      </c>
      <c r="F4942">
        <f t="shared" ca="1" si="308"/>
        <v>69.434670644886296</v>
      </c>
      <c r="G4942">
        <f t="shared" ca="1" si="311"/>
        <v>68.692245619658266</v>
      </c>
    </row>
    <row r="4943" spans="4:7" x14ac:dyDescent="0.15">
      <c r="D4943">
        <f t="shared" ca="1" si="309"/>
        <v>660.99057906054941</v>
      </c>
      <c r="E4943">
        <f t="shared" ca="1" si="310"/>
        <v>0.58434573710315896</v>
      </c>
      <c r="F4943">
        <f t="shared" ca="1" si="308"/>
        <v>35.990579060549408</v>
      </c>
      <c r="G4943">
        <f t="shared" ca="1" si="311"/>
        <v>35.605752484448011</v>
      </c>
    </row>
    <row r="4944" spans="4:7" x14ac:dyDescent="0.15">
      <c r="D4944">
        <f t="shared" ca="1" si="309"/>
        <v>794.43923140371146</v>
      </c>
      <c r="E4944">
        <f t="shared" ca="1" si="310"/>
        <v>1.782181268680894</v>
      </c>
      <c r="F4944">
        <f t="shared" ca="1" si="308"/>
        <v>169.43923140371146</v>
      </c>
      <c r="G4944">
        <f t="shared" ca="1" si="311"/>
        <v>167.62751508848785</v>
      </c>
    </row>
    <row r="4945" spans="4:7" x14ac:dyDescent="0.15">
      <c r="D4945">
        <f t="shared" ca="1" si="309"/>
        <v>477.9944646461642</v>
      </c>
      <c r="E4945">
        <f t="shared" ca="1" si="310"/>
        <v>-1.5269835496258992</v>
      </c>
      <c r="F4945">
        <f t="shared" ca="1" si="308"/>
        <v>0</v>
      </c>
      <c r="G4945">
        <f t="shared" ca="1" si="311"/>
        <v>0</v>
      </c>
    </row>
    <row r="4946" spans="4:7" x14ac:dyDescent="0.15">
      <c r="D4946">
        <f t="shared" ca="1" si="309"/>
        <v>481.79751706429454</v>
      </c>
      <c r="E4946">
        <f t="shared" ca="1" si="310"/>
        <v>-1.4753644739123413</v>
      </c>
      <c r="F4946">
        <f t="shared" ca="1" si="308"/>
        <v>0</v>
      </c>
      <c r="G4946">
        <f t="shared" ca="1" si="311"/>
        <v>0</v>
      </c>
    </row>
    <row r="4947" spans="4:7" x14ac:dyDescent="0.15">
      <c r="D4947">
        <f t="shared" ca="1" si="309"/>
        <v>602.83504057847745</v>
      </c>
      <c r="E4947">
        <f t="shared" ca="1" si="310"/>
        <v>-1.553303464678624E-2</v>
      </c>
      <c r="F4947">
        <f t="shared" ca="1" si="308"/>
        <v>0</v>
      </c>
      <c r="G4947">
        <f t="shared" ca="1" si="311"/>
        <v>0</v>
      </c>
    </row>
    <row r="4948" spans="4:7" x14ac:dyDescent="0.15">
      <c r="D4948">
        <f t="shared" ca="1" si="309"/>
        <v>597.50888738721596</v>
      </c>
      <c r="E4948">
        <f t="shared" ca="1" si="310"/>
        <v>-7.3337789117299976E-2</v>
      </c>
      <c r="F4948">
        <f t="shared" ca="1" si="308"/>
        <v>0</v>
      </c>
      <c r="G4948">
        <f t="shared" ca="1" si="311"/>
        <v>0</v>
      </c>
    </row>
    <row r="4949" spans="4:7" x14ac:dyDescent="0.15">
      <c r="D4949">
        <f t="shared" ca="1" si="309"/>
        <v>527.67480389914886</v>
      </c>
      <c r="E4949">
        <f t="shared" ca="1" si="310"/>
        <v>-0.88290952105342624</v>
      </c>
      <c r="F4949">
        <f t="shared" ca="1" si="308"/>
        <v>0</v>
      </c>
      <c r="G4949">
        <f t="shared" ca="1" si="311"/>
        <v>0</v>
      </c>
    </row>
    <row r="4950" spans="4:7" x14ac:dyDescent="0.15">
      <c r="D4950">
        <f t="shared" ca="1" si="309"/>
        <v>554.30308211654983</v>
      </c>
      <c r="E4950">
        <f t="shared" ca="1" si="310"/>
        <v>-0.56223447648874847</v>
      </c>
      <c r="F4950">
        <f t="shared" ca="1" si="308"/>
        <v>0</v>
      </c>
      <c r="G4950">
        <f t="shared" ca="1" si="311"/>
        <v>0</v>
      </c>
    </row>
    <row r="4951" spans="4:7" x14ac:dyDescent="0.15">
      <c r="D4951">
        <f t="shared" ca="1" si="309"/>
        <v>577.9484039075827</v>
      </c>
      <c r="E4951">
        <f t="shared" ca="1" si="310"/>
        <v>-0.29014093523698659</v>
      </c>
      <c r="F4951">
        <f t="shared" ca="1" si="308"/>
        <v>0</v>
      </c>
      <c r="G4951">
        <f t="shared" ca="1" si="311"/>
        <v>0</v>
      </c>
    </row>
    <row r="4952" spans="4:7" x14ac:dyDescent="0.15">
      <c r="D4952">
        <f t="shared" ca="1" si="309"/>
        <v>570.81510379509132</v>
      </c>
      <c r="E4952">
        <f t="shared" ca="1" si="310"/>
        <v>-0.37103528789220019</v>
      </c>
      <c r="F4952">
        <f t="shared" ca="1" si="308"/>
        <v>0</v>
      </c>
      <c r="G4952">
        <f t="shared" ca="1" si="311"/>
        <v>0</v>
      </c>
    </row>
    <row r="4953" spans="4:7" x14ac:dyDescent="0.15">
      <c r="D4953">
        <f t="shared" ca="1" si="309"/>
        <v>569.29855118344801</v>
      </c>
      <c r="E4953">
        <f t="shared" ca="1" si="310"/>
        <v>-0.38836384281658576</v>
      </c>
      <c r="F4953">
        <f t="shared" ca="1" si="308"/>
        <v>0</v>
      </c>
      <c r="G4953">
        <f t="shared" ca="1" si="311"/>
        <v>0</v>
      </c>
    </row>
    <row r="4954" spans="4:7" x14ac:dyDescent="0.15">
      <c r="D4954">
        <f t="shared" ca="1" si="309"/>
        <v>529.75099523908352</v>
      </c>
      <c r="E4954">
        <f t="shared" ca="1" si="310"/>
        <v>-0.8573312733903844</v>
      </c>
      <c r="F4954">
        <f t="shared" ca="1" si="308"/>
        <v>0</v>
      </c>
      <c r="G4954">
        <f t="shared" ca="1" si="311"/>
        <v>0</v>
      </c>
    </row>
    <row r="4955" spans="4:7" x14ac:dyDescent="0.15">
      <c r="D4955">
        <f t="shared" ca="1" si="309"/>
        <v>589.21471482408697</v>
      </c>
      <c r="E4955">
        <f t="shared" ca="1" si="310"/>
        <v>-0.16438849465794941</v>
      </c>
      <c r="F4955">
        <f t="shared" ca="1" si="308"/>
        <v>0</v>
      </c>
      <c r="G4955">
        <f t="shared" ca="1" si="311"/>
        <v>0</v>
      </c>
    </row>
    <row r="4956" spans="4:7" x14ac:dyDescent="0.15">
      <c r="D4956">
        <f t="shared" ca="1" si="309"/>
        <v>507.94122223689004</v>
      </c>
      <c r="E4956">
        <f t="shared" ca="1" si="310"/>
        <v>-1.131172797476856</v>
      </c>
      <c r="F4956">
        <f t="shared" ca="1" si="308"/>
        <v>0</v>
      </c>
      <c r="G4956">
        <f t="shared" ca="1" si="311"/>
        <v>0</v>
      </c>
    </row>
    <row r="4957" spans="4:7" x14ac:dyDescent="0.15">
      <c r="D4957">
        <f t="shared" ca="1" si="309"/>
        <v>568.36934398877258</v>
      </c>
      <c r="E4957">
        <f t="shared" ca="1" si="310"/>
        <v>-0.39900404584268834</v>
      </c>
      <c r="F4957">
        <f t="shared" ca="1" si="308"/>
        <v>0</v>
      </c>
      <c r="G4957">
        <f t="shared" ca="1" si="311"/>
        <v>0</v>
      </c>
    </row>
    <row r="4958" spans="4:7" x14ac:dyDescent="0.15">
      <c r="D4958">
        <f t="shared" ca="1" si="309"/>
        <v>673.12055269316159</v>
      </c>
      <c r="E4958">
        <f t="shared" ca="1" si="310"/>
        <v>0.70279505760704541</v>
      </c>
      <c r="F4958">
        <f t="shared" ca="1" si="308"/>
        <v>48.120552693161585</v>
      </c>
      <c r="G4958">
        <f t="shared" ca="1" si="311"/>
        <v>47.606027280779024</v>
      </c>
    </row>
    <row r="4959" spans="4:7" x14ac:dyDescent="0.15">
      <c r="D4959">
        <f t="shared" ca="1" si="309"/>
        <v>468.40476138215178</v>
      </c>
      <c r="E4959">
        <f t="shared" ca="1" si="310"/>
        <v>-1.6589909910864713</v>
      </c>
      <c r="F4959">
        <f t="shared" ca="1" si="308"/>
        <v>0</v>
      </c>
      <c r="G4959">
        <f t="shared" ca="1" si="311"/>
        <v>0</v>
      </c>
    </row>
    <row r="4960" spans="4:7" x14ac:dyDescent="0.15">
      <c r="D4960">
        <f t="shared" ca="1" si="309"/>
        <v>696.39861231509292</v>
      </c>
      <c r="E4960">
        <f t="shared" ca="1" si="310"/>
        <v>0.92424381505421638</v>
      </c>
      <c r="F4960">
        <f t="shared" ca="1" si="308"/>
        <v>71.398612315092919</v>
      </c>
      <c r="G4960">
        <f t="shared" ca="1" si="311"/>
        <v>70.635187990372174</v>
      </c>
    </row>
    <row r="4961" spans="4:7" x14ac:dyDescent="0.15">
      <c r="D4961">
        <f t="shared" ca="1" si="309"/>
        <v>617.52899355791465</v>
      </c>
      <c r="E4961">
        <f t="shared" ca="1" si="310"/>
        <v>0.14133085934089326</v>
      </c>
      <c r="F4961">
        <f t="shared" ca="1" si="308"/>
        <v>0</v>
      </c>
      <c r="G4961">
        <f t="shared" ca="1" si="311"/>
        <v>0</v>
      </c>
    </row>
    <row r="4962" spans="4:7" x14ac:dyDescent="0.15">
      <c r="D4962">
        <f t="shared" ca="1" si="309"/>
        <v>705.21744956235807</v>
      </c>
      <c r="E4962">
        <f t="shared" ca="1" si="310"/>
        <v>1.0062111377812835</v>
      </c>
      <c r="F4962">
        <f t="shared" ca="1" si="308"/>
        <v>80.21744956235807</v>
      </c>
      <c r="G4962">
        <f t="shared" ca="1" si="311"/>
        <v>79.359730479629931</v>
      </c>
    </row>
    <row r="4963" spans="4:7" x14ac:dyDescent="0.15">
      <c r="D4963">
        <f t="shared" ca="1" si="309"/>
        <v>643.52417957818568</v>
      </c>
      <c r="E4963">
        <f t="shared" ca="1" si="310"/>
        <v>0.40991094856507254</v>
      </c>
      <c r="F4963">
        <f t="shared" ca="1" si="308"/>
        <v>18.524179578185681</v>
      </c>
      <c r="G4963">
        <f t="shared" ca="1" si="311"/>
        <v>18.326111172835279</v>
      </c>
    </row>
    <row r="4964" spans="4:7" x14ac:dyDescent="0.15">
      <c r="D4964">
        <f t="shared" ca="1" si="309"/>
        <v>732.41419903522933</v>
      </c>
      <c r="E4964">
        <f t="shared" ca="1" si="310"/>
        <v>1.2526867473662477</v>
      </c>
      <c r="F4964">
        <f t="shared" ca="1" si="308"/>
        <v>107.41419903522933</v>
      </c>
      <c r="G4964">
        <f t="shared" ca="1" si="311"/>
        <v>106.26568074187652</v>
      </c>
    </row>
    <row r="4965" spans="4:7" x14ac:dyDescent="0.15">
      <c r="D4965">
        <f t="shared" ca="1" si="309"/>
        <v>567.4557453870076</v>
      </c>
      <c r="E4965">
        <f t="shared" ca="1" si="310"/>
        <v>-0.40948249038557183</v>
      </c>
      <c r="F4965">
        <f t="shared" ca="1" si="308"/>
        <v>0</v>
      </c>
      <c r="G4965">
        <f t="shared" ca="1" si="311"/>
        <v>0</v>
      </c>
    </row>
    <row r="4966" spans="4:7" x14ac:dyDescent="0.15">
      <c r="D4966">
        <f t="shared" ca="1" si="309"/>
        <v>690.75555783213508</v>
      </c>
      <c r="E4966">
        <f t="shared" ca="1" si="310"/>
        <v>0.87124762312123216</v>
      </c>
      <c r="F4966">
        <f t="shared" ca="1" si="308"/>
        <v>65.755557832135082</v>
      </c>
      <c r="G4966">
        <f t="shared" ca="1" si="311"/>
        <v>65.052471445622473</v>
      </c>
    </row>
    <row r="4967" spans="4:7" x14ac:dyDescent="0.15">
      <c r="D4967">
        <f t="shared" ca="1" si="309"/>
        <v>573.37244560618456</v>
      </c>
      <c r="E4967">
        <f t="shared" ca="1" si="310"/>
        <v>-0.34191839414182967</v>
      </c>
      <c r="F4967">
        <f t="shared" ca="1" si="308"/>
        <v>0</v>
      </c>
      <c r="G4967">
        <f t="shared" ca="1" si="311"/>
        <v>0</v>
      </c>
    </row>
    <row r="4968" spans="4:7" x14ac:dyDescent="0.15">
      <c r="D4968">
        <f t="shared" ca="1" si="309"/>
        <v>946.35402854166398</v>
      </c>
      <c r="E4968">
        <f t="shared" ca="1" si="310"/>
        <v>2.9219369587622626</v>
      </c>
      <c r="F4968">
        <f t="shared" ca="1" si="308"/>
        <v>321.35402854166398</v>
      </c>
      <c r="G4968">
        <f t="shared" ca="1" si="311"/>
        <v>317.91797461455076</v>
      </c>
    </row>
    <row r="4969" spans="4:7" x14ac:dyDescent="0.15">
      <c r="D4969">
        <f t="shared" ca="1" si="309"/>
        <v>579.60148805712686</v>
      </c>
      <c r="E4969">
        <f t="shared" ca="1" si="310"/>
        <v>-0.271536851090669</v>
      </c>
      <c r="F4969">
        <f t="shared" ca="1" si="308"/>
        <v>0</v>
      </c>
      <c r="G4969">
        <f t="shared" ca="1" si="311"/>
        <v>0</v>
      </c>
    </row>
    <row r="4970" spans="4:7" x14ac:dyDescent="0.15">
      <c r="D4970">
        <f t="shared" ca="1" si="309"/>
        <v>522.56698129572692</v>
      </c>
      <c r="E4970">
        <f t="shared" ca="1" si="310"/>
        <v>-0.94626770108061986</v>
      </c>
      <c r="F4970">
        <f t="shared" ca="1" si="308"/>
        <v>0</v>
      </c>
      <c r="G4970">
        <f t="shared" ca="1" si="311"/>
        <v>0</v>
      </c>
    </row>
    <row r="4971" spans="4:7" x14ac:dyDescent="0.15">
      <c r="D4971">
        <f t="shared" ca="1" si="309"/>
        <v>535.15270105365312</v>
      </c>
      <c r="E4971">
        <f t="shared" ca="1" si="310"/>
        <v>-0.79125020203286245</v>
      </c>
      <c r="F4971">
        <f t="shared" ref="F4971:F5034" ca="1" si="312">MAX(D4971-$B$3,0)</f>
        <v>0</v>
      </c>
      <c r="G4971">
        <f t="shared" ca="1" si="311"/>
        <v>0</v>
      </c>
    </row>
    <row r="4972" spans="4:7" x14ac:dyDescent="0.15">
      <c r="D4972">
        <f t="shared" ca="1" si="309"/>
        <v>660.37918497080614</v>
      </c>
      <c r="E4972">
        <f t="shared" ca="1" si="310"/>
        <v>0.57831806444604672</v>
      </c>
      <c r="F4972">
        <f t="shared" ca="1" si="312"/>
        <v>35.379184970806136</v>
      </c>
      <c r="G4972">
        <f t="shared" ca="1" si="311"/>
        <v>35.000895680304083</v>
      </c>
    </row>
    <row r="4973" spans="4:7" x14ac:dyDescent="0.15">
      <c r="D4973">
        <f t="shared" ca="1" si="309"/>
        <v>552.41710501051898</v>
      </c>
      <c r="E4973">
        <f t="shared" ca="1" si="310"/>
        <v>-0.58443441451794731</v>
      </c>
      <c r="F4973">
        <f t="shared" ca="1" si="312"/>
        <v>0</v>
      </c>
      <c r="G4973">
        <f t="shared" ca="1" si="311"/>
        <v>0</v>
      </c>
    </row>
    <row r="4974" spans="4:7" x14ac:dyDescent="0.15">
      <c r="D4974">
        <f t="shared" ca="1" si="309"/>
        <v>543.07204421514007</v>
      </c>
      <c r="E4974">
        <f t="shared" ca="1" si="310"/>
        <v>-0.69556595706945523</v>
      </c>
      <c r="F4974">
        <f t="shared" ca="1" si="312"/>
        <v>0</v>
      </c>
      <c r="G4974">
        <f t="shared" ca="1" si="311"/>
        <v>0</v>
      </c>
    </row>
    <row r="4975" spans="4:7" x14ac:dyDescent="0.15">
      <c r="D4975">
        <f t="shared" ca="1" si="309"/>
        <v>718.06791015036345</v>
      </c>
      <c r="E4975">
        <f t="shared" ca="1" si="310"/>
        <v>1.1238338718828218</v>
      </c>
      <c r="F4975">
        <f t="shared" ca="1" si="312"/>
        <v>93.067910150363446</v>
      </c>
      <c r="G4975">
        <f t="shared" ca="1" si="311"/>
        <v>92.072788478444167</v>
      </c>
    </row>
    <row r="4976" spans="4:7" x14ac:dyDescent="0.15">
      <c r="D4976">
        <f t="shared" ca="1" si="309"/>
        <v>623.05658153295519</v>
      </c>
      <c r="E4976">
        <f t="shared" ca="1" si="310"/>
        <v>0.19937582615658547</v>
      </c>
      <c r="F4976">
        <f t="shared" ca="1" si="312"/>
        <v>0</v>
      </c>
      <c r="G4976">
        <f t="shared" ca="1" si="311"/>
        <v>0</v>
      </c>
    </row>
    <row r="4977" spans="4:7" x14ac:dyDescent="0.15">
      <c r="D4977">
        <f t="shared" ca="1" si="309"/>
        <v>526.18143484990605</v>
      </c>
      <c r="E4977">
        <f t="shared" ca="1" si="310"/>
        <v>-0.90136982396266474</v>
      </c>
      <c r="F4977">
        <f t="shared" ca="1" si="312"/>
        <v>0</v>
      </c>
      <c r="G4977">
        <f t="shared" ca="1" si="311"/>
        <v>0</v>
      </c>
    </row>
    <row r="4978" spans="4:7" x14ac:dyDescent="0.15">
      <c r="D4978">
        <f t="shared" ca="1" si="309"/>
        <v>509.49697318499028</v>
      </c>
      <c r="E4978">
        <f t="shared" ca="1" si="310"/>
        <v>-1.1112529901955812</v>
      </c>
      <c r="F4978">
        <f t="shared" ca="1" si="312"/>
        <v>0</v>
      </c>
      <c r="G4978">
        <f t="shared" ca="1" si="311"/>
        <v>0</v>
      </c>
    </row>
    <row r="4979" spans="4:7" x14ac:dyDescent="0.15">
      <c r="D4979">
        <f t="shared" ca="1" si="309"/>
        <v>722.4614033534142</v>
      </c>
      <c r="E4979">
        <f t="shared" ca="1" si="310"/>
        <v>1.1635660123543501</v>
      </c>
      <c r="F4979">
        <f t="shared" ca="1" si="312"/>
        <v>97.461403353414198</v>
      </c>
      <c r="G4979">
        <f t="shared" ca="1" si="311"/>
        <v>96.419304583860281</v>
      </c>
    </row>
    <row r="4980" spans="4:7" x14ac:dyDescent="0.15">
      <c r="D4980">
        <f t="shared" ca="1" si="309"/>
        <v>725.6758142024695</v>
      </c>
      <c r="E4980">
        <f t="shared" ca="1" si="310"/>
        <v>1.1924824733816717</v>
      </c>
      <c r="F4980">
        <f t="shared" ca="1" si="312"/>
        <v>100.6758142024695</v>
      </c>
      <c r="G4980">
        <f t="shared" ca="1" si="311"/>
        <v>99.599345585207814</v>
      </c>
    </row>
    <row r="4981" spans="4:7" x14ac:dyDescent="0.15">
      <c r="D4981">
        <f t="shared" ca="1" si="309"/>
        <v>481.57324964253144</v>
      </c>
      <c r="E4981">
        <f t="shared" ca="1" si="310"/>
        <v>-1.4783971462615704</v>
      </c>
      <c r="F4981">
        <f t="shared" ca="1" si="312"/>
        <v>0</v>
      </c>
      <c r="G4981">
        <f t="shared" ca="1" si="311"/>
        <v>0</v>
      </c>
    </row>
    <row r="4982" spans="4:7" x14ac:dyDescent="0.15">
      <c r="D4982">
        <f t="shared" ca="1" si="309"/>
        <v>643.24864724158681</v>
      </c>
      <c r="E4982">
        <f t="shared" ca="1" si="310"/>
        <v>0.40712146724421933</v>
      </c>
      <c r="F4982">
        <f t="shared" ca="1" si="312"/>
        <v>18.248647241586809</v>
      </c>
      <c r="G4982">
        <f t="shared" ca="1" si="311"/>
        <v>18.053524945147856</v>
      </c>
    </row>
    <row r="4983" spans="4:7" x14ac:dyDescent="0.15">
      <c r="D4983">
        <f t="shared" ca="1" si="309"/>
        <v>493.22850661377856</v>
      </c>
      <c r="E4983">
        <f t="shared" ca="1" si="310"/>
        <v>-1.3226288736391816</v>
      </c>
      <c r="F4983">
        <f t="shared" ca="1" si="312"/>
        <v>0</v>
      </c>
      <c r="G4983">
        <f t="shared" ca="1" si="311"/>
        <v>0</v>
      </c>
    </row>
    <row r="4984" spans="4:7" x14ac:dyDescent="0.15">
      <c r="D4984">
        <f t="shared" ca="1" si="309"/>
        <v>736.03754459555762</v>
      </c>
      <c r="E4984">
        <f t="shared" ca="1" si="310"/>
        <v>1.2848310282208137</v>
      </c>
      <c r="F4984">
        <f t="shared" ca="1" si="312"/>
        <v>111.03754459555762</v>
      </c>
      <c r="G4984">
        <f t="shared" ca="1" si="311"/>
        <v>109.85028395066701</v>
      </c>
    </row>
    <row r="4985" spans="4:7" x14ac:dyDescent="0.15">
      <c r="D4985">
        <f t="shared" ca="1" si="309"/>
        <v>712.18721132670998</v>
      </c>
      <c r="E4985">
        <f t="shared" ca="1" si="310"/>
        <v>1.0702701642801287</v>
      </c>
      <c r="F4985">
        <f t="shared" ca="1" si="312"/>
        <v>87.187211326709985</v>
      </c>
      <c r="G4985">
        <f t="shared" ca="1" si="311"/>
        <v>86.25496858734644</v>
      </c>
    </row>
    <row r="4986" spans="4:7" x14ac:dyDescent="0.15">
      <c r="D4986">
        <f t="shared" ca="1" si="309"/>
        <v>673.76628782264413</v>
      </c>
      <c r="E4986">
        <f t="shared" ca="1" si="310"/>
        <v>0.70904068533114351</v>
      </c>
      <c r="F4986">
        <f t="shared" ca="1" si="312"/>
        <v>48.766287822644131</v>
      </c>
      <c r="G4986">
        <f t="shared" ca="1" si="311"/>
        <v>48.244857935662012</v>
      </c>
    </row>
    <row r="4987" spans="4:7" x14ac:dyDescent="0.15">
      <c r="D4987">
        <f t="shared" ca="1" si="309"/>
        <v>665.24540703453215</v>
      </c>
      <c r="E4987">
        <f t="shared" ca="1" si="310"/>
        <v>0.6261398820930375</v>
      </c>
      <c r="F4987">
        <f t="shared" ca="1" si="312"/>
        <v>40.24540703453215</v>
      </c>
      <c r="G4987">
        <f t="shared" ca="1" si="311"/>
        <v>39.815086028391896</v>
      </c>
    </row>
    <row r="4988" spans="4:7" x14ac:dyDescent="0.15">
      <c r="D4988">
        <f t="shared" ca="1" si="309"/>
        <v>622.20361104617916</v>
      </c>
      <c r="E4988">
        <f t="shared" ca="1" si="310"/>
        <v>0.19045250087990184</v>
      </c>
      <c r="F4988">
        <f t="shared" ca="1" si="312"/>
        <v>0</v>
      </c>
      <c r="G4988">
        <f t="shared" ca="1" si="311"/>
        <v>0</v>
      </c>
    </row>
    <row r="4989" spans="4:7" x14ac:dyDescent="0.15">
      <c r="D4989">
        <f t="shared" ca="1" si="309"/>
        <v>643.9155518966902</v>
      </c>
      <c r="E4989">
        <f t="shared" ca="1" si="310"/>
        <v>0.41387113806297693</v>
      </c>
      <c r="F4989">
        <f t="shared" ca="1" si="312"/>
        <v>18.915551896690204</v>
      </c>
      <c r="G4989">
        <f t="shared" ca="1" si="311"/>
        <v>18.713298772081529</v>
      </c>
    </row>
    <row r="4990" spans="4:7" x14ac:dyDescent="0.15">
      <c r="D4990">
        <f t="shared" ca="1" si="309"/>
        <v>531.69527182064667</v>
      </c>
      <c r="E4990">
        <f t="shared" ca="1" si="310"/>
        <v>-0.83346891995838235</v>
      </c>
      <c r="F4990">
        <f t="shared" ca="1" si="312"/>
        <v>0</v>
      </c>
      <c r="G4990">
        <f t="shared" ca="1" si="311"/>
        <v>0</v>
      </c>
    </row>
    <row r="4991" spans="4:7" x14ac:dyDescent="0.15">
      <c r="D4991">
        <f t="shared" ca="1" si="309"/>
        <v>613.64494502213677</v>
      </c>
      <c r="E4991">
        <f t="shared" ca="1" si="310"/>
        <v>0.10023297815665069</v>
      </c>
      <c r="F4991">
        <f t="shared" ca="1" si="312"/>
        <v>0</v>
      </c>
      <c r="G4991">
        <f t="shared" ca="1" si="311"/>
        <v>0</v>
      </c>
    </row>
    <row r="4992" spans="4:7" x14ac:dyDescent="0.15">
      <c r="D4992">
        <f t="shared" ca="1" si="309"/>
        <v>543.21832990407233</v>
      </c>
      <c r="E4992">
        <f t="shared" ca="1" si="310"/>
        <v>-0.69381163765416898</v>
      </c>
      <c r="F4992">
        <f t="shared" ca="1" si="312"/>
        <v>0</v>
      </c>
      <c r="G4992">
        <f t="shared" ca="1" si="311"/>
        <v>0</v>
      </c>
    </row>
    <row r="4993" spans="4:7" x14ac:dyDescent="0.15">
      <c r="D4993">
        <f t="shared" ca="1" si="309"/>
        <v>666.09724731558015</v>
      </c>
      <c r="E4993">
        <f t="shared" ca="1" si="310"/>
        <v>0.63447518031234751</v>
      </c>
      <c r="F4993">
        <f t="shared" ca="1" si="312"/>
        <v>41.097247315580148</v>
      </c>
      <c r="G4993">
        <f t="shared" ca="1" si="311"/>
        <v>40.657818070914765</v>
      </c>
    </row>
    <row r="4994" spans="4:7" x14ac:dyDescent="0.15">
      <c r="D4994">
        <f t="shared" ca="1" si="309"/>
        <v>640.5693760157061</v>
      </c>
      <c r="E4994">
        <f t="shared" ca="1" si="310"/>
        <v>0.37993413471400633</v>
      </c>
      <c r="F4994">
        <f t="shared" ca="1" si="312"/>
        <v>15.569376015706098</v>
      </c>
      <c r="G4994">
        <f t="shared" ca="1" si="311"/>
        <v>15.402901626558887</v>
      </c>
    </row>
    <row r="4995" spans="4:7" x14ac:dyDescent="0.15">
      <c r="D4995">
        <f t="shared" ref="D4995:D5059" ca="1" si="313">$B$2 * EXP(($B$4 - ($B$6^2)/2)*$B$5 + $B$6*SQRT($B$5)*E4995)</f>
        <v>650.51143810005124</v>
      </c>
      <c r="E4995">
        <f t="shared" ref="E4995:E5059" ca="1" si="314">_xlfn.NORM.S.INV(RAND())</f>
        <v>0.48025340973760855</v>
      </c>
      <c r="F4995">
        <f t="shared" ca="1" si="312"/>
        <v>25.511438100051237</v>
      </c>
      <c r="G4995">
        <f t="shared" ref="G4995:G5059" ca="1" si="315">F4995* EXP(-$B$4*$B$5)</f>
        <v>25.238658955293694</v>
      </c>
    </row>
    <row r="4996" spans="4:7" x14ac:dyDescent="0.15">
      <c r="D4996">
        <f t="shared" ca="1" si="313"/>
        <v>644.44550409256374</v>
      </c>
      <c r="E4996">
        <f t="shared" ca="1" si="314"/>
        <v>0.41922974483750813</v>
      </c>
      <c r="F4996">
        <f t="shared" ca="1" si="312"/>
        <v>19.445504092563738</v>
      </c>
      <c r="G4996">
        <f t="shared" ca="1" si="315"/>
        <v>19.237584493717673</v>
      </c>
    </row>
    <row r="4997" spans="4:7" x14ac:dyDescent="0.15">
      <c r="D4997">
        <f t="shared" ca="1" si="313"/>
        <v>525.65792374153432</v>
      </c>
      <c r="E4997">
        <f t="shared" ca="1" si="314"/>
        <v>-0.90785361898492101</v>
      </c>
      <c r="F4997">
        <f t="shared" ca="1" si="312"/>
        <v>0</v>
      </c>
      <c r="G4997">
        <f t="shared" ca="1" si="315"/>
        <v>0</v>
      </c>
    </row>
    <row r="4998" spans="4:7" x14ac:dyDescent="0.15">
      <c r="D4998">
        <f t="shared" ca="1" si="313"/>
        <v>531.14078198897812</v>
      </c>
      <c r="E4998">
        <f t="shared" ca="1" si="314"/>
        <v>-0.84026533831998906</v>
      </c>
      <c r="F4998">
        <f t="shared" ca="1" si="312"/>
        <v>0</v>
      </c>
      <c r="G4998">
        <f t="shared" ca="1" si="315"/>
        <v>0</v>
      </c>
    </row>
    <row r="4999" spans="4:7" x14ac:dyDescent="0.15">
      <c r="D4999">
        <f t="shared" ca="1" si="313"/>
        <v>750.35915662248294</v>
      </c>
      <c r="E4999">
        <f t="shared" ca="1" si="314"/>
        <v>1.4103540450375278</v>
      </c>
      <c r="F4999">
        <f t="shared" ca="1" si="312"/>
        <v>125.35915662248294</v>
      </c>
      <c r="G4999">
        <f t="shared" ca="1" si="315"/>
        <v>124.0187632116176</v>
      </c>
    </row>
    <row r="5000" spans="4:7" x14ac:dyDescent="0.15">
      <c r="D5000">
        <f t="shared" ca="1" si="313"/>
        <v>804.28434973217804</v>
      </c>
      <c r="E5000">
        <f t="shared" ca="1" si="314"/>
        <v>1.8624055446688466</v>
      </c>
      <c r="F5000">
        <f t="shared" ca="1" si="312"/>
        <v>179.28434973217804</v>
      </c>
      <c r="G5000">
        <f t="shared" ca="1" si="315"/>
        <v>177.36736522520673</v>
      </c>
    </row>
    <row r="5001" spans="4:7" x14ac:dyDescent="0.15">
      <c r="D5001">
        <f t="shared" ca="1" si="313"/>
        <v>656.92623676634082</v>
      </c>
      <c r="E5001">
        <f t="shared" ca="1" si="314"/>
        <v>0.54417068848356553</v>
      </c>
      <c r="F5001">
        <f t="shared" ca="1" si="312"/>
        <v>31.926236766340821</v>
      </c>
      <c r="G5001">
        <f t="shared" ca="1" si="315"/>
        <v>31.584867866387203</v>
      </c>
    </row>
    <row r="5002" spans="4:7" x14ac:dyDescent="0.15">
      <c r="D5002">
        <f t="shared" ca="1" si="313"/>
        <v>626.99705959920584</v>
      </c>
      <c r="E5002">
        <f t="shared" ca="1" si="314"/>
        <v>0.24044107515152191</v>
      </c>
      <c r="F5002">
        <f t="shared" ca="1" si="312"/>
        <v>1.9970595992058406</v>
      </c>
      <c r="G5002">
        <f t="shared" ca="1" si="315"/>
        <v>1.9757061887330645</v>
      </c>
    </row>
    <row r="5003" spans="4:7" x14ac:dyDescent="0.15">
      <c r="D5003">
        <f t="shared" ca="1" si="313"/>
        <v>740.74374139103725</v>
      </c>
      <c r="E5003">
        <f t="shared" ca="1" si="314"/>
        <v>1.3263463234504229</v>
      </c>
      <c r="F5003">
        <f t="shared" ca="1" si="312"/>
        <v>115.74374139103725</v>
      </c>
      <c r="G5003">
        <f t="shared" ca="1" si="315"/>
        <v>114.50616008872633</v>
      </c>
    </row>
    <row r="5004" spans="4:7" x14ac:dyDescent="0.15">
      <c r="D5004">
        <f t="shared" ca="1" si="313"/>
        <v>716.08609161185836</v>
      </c>
      <c r="E5004">
        <f t="shared" ca="1" si="314"/>
        <v>1.1058318563970133</v>
      </c>
      <c r="F5004">
        <f t="shared" ca="1" si="312"/>
        <v>91.086091611858365</v>
      </c>
      <c r="G5004">
        <f t="shared" ca="1" si="315"/>
        <v>90.112160386509672</v>
      </c>
    </row>
    <row r="5005" spans="4:7" x14ac:dyDescent="0.15">
      <c r="D5005">
        <f t="shared" ca="1" si="313"/>
        <v>668.90277629668083</v>
      </c>
      <c r="E5005">
        <f t="shared" ca="1" si="314"/>
        <v>0.66185224500789175</v>
      </c>
      <c r="F5005">
        <f t="shared" ca="1" si="312"/>
        <v>43.902776296680827</v>
      </c>
      <c r="G5005">
        <f t="shared" ca="1" si="315"/>
        <v>43.433349143114505</v>
      </c>
    </row>
    <row r="5006" spans="4:7" x14ac:dyDescent="0.15">
      <c r="D5006">
        <f t="shared" ca="1" si="313"/>
        <v>549.54084341648354</v>
      </c>
      <c r="E5006">
        <f t="shared" ca="1" si="314"/>
        <v>-0.61843740420393933</v>
      </c>
      <c r="F5006">
        <f t="shared" ca="1" si="312"/>
        <v>0</v>
      </c>
      <c r="G5006">
        <f t="shared" ca="1" si="315"/>
        <v>0</v>
      </c>
    </row>
    <row r="5007" spans="4:7" x14ac:dyDescent="0.15">
      <c r="D5007">
        <f t="shared" ca="1" si="313"/>
        <v>520.80908728477732</v>
      </c>
      <c r="E5007">
        <f t="shared" ca="1" si="314"/>
        <v>-0.9682162080556892</v>
      </c>
      <c r="F5007">
        <f t="shared" ca="1" si="312"/>
        <v>0</v>
      </c>
      <c r="G5007">
        <f t="shared" ca="1" si="315"/>
        <v>0</v>
      </c>
    </row>
    <row r="5008" spans="4:7" x14ac:dyDescent="0.15">
      <c r="D5008">
        <f t="shared" ca="1" si="313"/>
        <v>682.40674983314545</v>
      </c>
      <c r="E5008">
        <f t="shared" ca="1" si="314"/>
        <v>0.79204114406326276</v>
      </c>
      <c r="F5008">
        <f t="shared" ca="1" si="312"/>
        <v>57.406749833145454</v>
      </c>
      <c r="G5008">
        <f t="shared" ca="1" si="315"/>
        <v>56.792932452040453</v>
      </c>
    </row>
    <row r="5009" spans="4:7" x14ac:dyDescent="0.15">
      <c r="D5009">
        <f t="shared" ca="1" si="313"/>
        <v>746.41352551396392</v>
      </c>
      <c r="E5009">
        <f t="shared" ca="1" si="314"/>
        <v>1.3760129298854897</v>
      </c>
      <c r="F5009">
        <f t="shared" ca="1" si="312"/>
        <v>121.41352551396392</v>
      </c>
      <c r="G5009">
        <f t="shared" ca="1" si="315"/>
        <v>120.11532046876771</v>
      </c>
    </row>
    <row r="5010" spans="4:7" x14ac:dyDescent="0.15">
      <c r="D5010">
        <f t="shared" ca="1" si="313"/>
        <v>639.07259825043343</v>
      </c>
      <c r="E5010">
        <f t="shared" ca="1" si="314"/>
        <v>0.36469635113871152</v>
      </c>
      <c r="F5010">
        <f t="shared" ca="1" si="312"/>
        <v>14.07259825043343</v>
      </c>
      <c r="G5010">
        <f t="shared" ca="1" si="315"/>
        <v>13.922128045648618</v>
      </c>
    </row>
    <row r="5011" spans="4:7" x14ac:dyDescent="0.15">
      <c r="D5011">
        <f t="shared" ca="1" si="313"/>
        <v>778.03983687365337</v>
      </c>
      <c r="E5011">
        <f t="shared" ca="1" si="314"/>
        <v>1.6463150639977366</v>
      </c>
      <c r="F5011">
        <f t="shared" ca="1" si="312"/>
        <v>153.03983687365337</v>
      </c>
      <c r="G5011">
        <f t="shared" ca="1" si="315"/>
        <v>151.403469858493</v>
      </c>
    </row>
    <row r="5012" spans="4:7" x14ac:dyDescent="0.15">
      <c r="D5012">
        <f t="shared" ca="1" si="313"/>
        <v>547.31600207070949</v>
      </c>
      <c r="E5012">
        <f t="shared" ca="1" si="314"/>
        <v>-0.64486164080177422</v>
      </c>
      <c r="F5012">
        <f t="shared" ca="1" si="312"/>
        <v>0</v>
      </c>
      <c r="G5012">
        <f t="shared" ca="1" si="315"/>
        <v>0</v>
      </c>
    </row>
    <row r="5013" spans="4:7" x14ac:dyDescent="0.15">
      <c r="D5013">
        <f t="shared" ca="1" si="313"/>
        <v>649.15137792799953</v>
      </c>
      <c r="E5013">
        <f t="shared" ca="1" si="314"/>
        <v>0.4666207578609779</v>
      </c>
      <c r="F5013">
        <f t="shared" ca="1" si="312"/>
        <v>24.151377927999533</v>
      </c>
      <c r="G5013">
        <f t="shared" ca="1" si="315"/>
        <v>23.893141124959303</v>
      </c>
    </row>
    <row r="5014" spans="4:7" x14ac:dyDescent="0.15">
      <c r="D5014">
        <f t="shared" ca="1" si="313"/>
        <v>637.0788128066182</v>
      </c>
      <c r="E5014">
        <f t="shared" ca="1" si="314"/>
        <v>0.34434330925527562</v>
      </c>
      <c r="F5014">
        <f t="shared" ca="1" si="312"/>
        <v>12.078812806618203</v>
      </c>
      <c r="G5014">
        <f t="shared" ca="1" si="315"/>
        <v>11.949661003644415</v>
      </c>
    </row>
    <row r="5015" spans="4:7" x14ac:dyDescent="0.15">
      <c r="D5015">
        <f t="shared" ca="1" si="313"/>
        <v>750.44718307620712</v>
      </c>
      <c r="E5015">
        <f t="shared" ca="1" si="314"/>
        <v>1.4111181293934574</v>
      </c>
      <c r="F5015">
        <f t="shared" ca="1" si="312"/>
        <v>125.44718307620712</v>
      </c>
      <c r="G5015">
        <f t="shared" ca="1" si="315"/>
        <v>124.10584844906582</v>
      </c>
    </row>
    <row r="5016" spans="4:7" x14ac:dyDescent="0.15">
      <c r="D5016">
        <f t="shared" ca="1" si="313"/>
        <v>483.9100134181698</v>
      </c>
      <c r="E5016">
        <f t="shared" ca="1" si="314"/>
        <v>-1.4468671683098315</v>
      </c>
      <c r="F5016">
        <f t="shared" ca="1" si="312"/>
        <v>0</v>
      </c>
      <c r="G5016">
        <f t="shared" ca="1" si="315"/>
        <v>0</v>
      </c>
    </row>
    <row r="5017" spans="4:7" x14ac:dyDescent="0.15">
      <c r="D5017">
        <f t="shared" ca="1" si="313"/>
        <v>783.66253153844582</v>
      </c>
      <c r="E5017">
        <f t="shared" ca="1" si="314"/>
        <v>1.6932180902332956</v>
      </c>
      <c r="F5017">
        <f t="shared" ca="1" si="312"/>
        <v>158.66253153844582</v>
      </c>
      <c r="G5017">
        <f t="shared" ca="1" si="315"/>
        <v>156.96604428091104</v>
      </c>
    </row>
    <row r="5018" spans="4:7" x14ac:dyDescent="0.15">
      <c r="D5018">
        <f t="shared" ca="1" si="313"/>
        <v>630.37712526361747</v>
      </c>
      <c r="E5018">
        <f t="shared" ca="1" si="314"/>
        <v>0.27546093477470956</v>
      </c>
      <c r="F5018">
        <f t="shared" ca="1" si="312"/>
        <v>5.3771252636174722</v>
      </c>
      <c r="G5018">
        <f t="shared" ca="1" si="315"/>
        <v>5.3196307537073935</v>
      </c>
    </row>
    <row r="5019" spans="4:7" x14ac:dyDescent="0.15">
      <c r="D5019">
        <f t="shared" ca="1" si="313"/>
        <v>690.99759116515543</v>
      </c>
      <c r="E5019">
        <f t="shared" ca="1" si="314"/>
        <v>0.87352952770053227</v>
      </c>
      <c r="F5019">
        <f t="shared" ca="1" si="312"/>
        <v>65.997591165155427</v>
      </c>
      <c r="G5019">
        <f t="shared" ca="1" si="315"/>
        <v>65.291916855322896</v>
      </c>
    </row>
    <row r="5020" spans="4:7" x14ac:dyDescent="0.15">
      <c r="D5020">
        <f t="shared" ca="1" si="313"/>
        <v>716.75539210313889</v>
      </c>
      <c r="E5020">
        <f t="shared" ca="1" si="314"/>
        <v>1.111917069414103</v>
      </c>
      <c r="F5020">
        <f t="shared" ca="1" si="312"/>
        <v>91.755392103138888</v>
      </c>
      <c r="G5020">
        <f t="shared" ca="1" si="315"/>
        <v>90.774304432321259</v>
      </c>
    </row>
    <row r="5021" spans="4:7" x14ac:dyDescent="0.15">
      <c r="D5021">
        <f t="shared" ca="1" si="313"/>
        <v>767.41966216120807</v>
      </c>
      <c r="E5021">
        <f t="shared" ca="1" si="314"/>
        <v>1.5567922703335664</v>
      </c>
      <c r="F5021">
        <f t="shared" ca="1" si="312"/>
        <v>142.41966216120807</v>
      </c>
      <c r="G5021">
        <f t="shared" ca="1" si="315"/>
        <v>140.89685057024116</v>
      </c>
    </row>
    <row r="5022" spans="4:7" x14ac:dyDescent="0.15">
      <c r="D5022">
        <f t="shared" ca="1" si="313"/>
        <v>741.27980337950362</v>
      </c>
      <c r="E5022">
        <f t="shared" ca="1" si="314"/>
        <v>1.3310584037812445</v>
      </c>
      <c r="F5022">
        <f t="shared" ca="1" si="312"/>
        <v>116.27980337950362</v>
      </c>
      <c r="G5022">
        <f t="shared" ca="1" si="315"/>
        <v>115.03649027445476</v>
      </c>
    </row>
    <row r="5023" spans="4:7" x14ac:dyDescent="0.15">
      <c r="D5023">
        <f t="shared" ca="1" si="313"/>
        <v>662.69801462329303</v>
      </c>
      <c r="E5023">
        <f t="shared" ca="1" si="314"/>
        <v>0.6011496914919876</v>
      </c>
      <c r="F5023">
        <f t="shared" ca="1" si="312"/>
        <v>37.698014623293034</v>
      </c>
      <c r="G5023">
        <f t="shared" ca="1" si="315"/>
        <v>37.294931420077667</v>
      </c>
    </row>
    <row r="5024" spans="4:7" x14ac:dyDescent="0.15">
      <c r="D5024">
        <f t="shared" ca="1" si="313"/>
        <v>871.81240855589226</v>
      </c>
      <c r="E5024">
        <f t="shared" ca="1" si="314"/>
        <v>2.38754310626596</v>
      </c>
      <c r="F5024">
        <f t="shared" ca="1" si="312"/>
        <v>246.81240855589226</v>
      </c>
      <c r="G5024">
        <f t="shared" ca="1" si="315"/>
        <v>244.17338532806056</v>
      </c>
    </row>
    <row r="5025" spans="4:7" x14ac:dyDescent="0.15">
      <c r="D5025">
        <f t="shared" ca="1" si="313"/>
        <v>593.97536326547549</v>
      </c>
      <c r="E5025">
        <f t="shared" ca="1" si="314"/>
        <v>-0.11197215464905405</v>
      </c>
      <c r="F5025">
        <f t="shared" ca="1" si="312"/>
        <v>0</v>
      </c>
      <c r="G5025">
        <f t="shared" ca="1" si="315"/>
        <v>0</v>
      </c>
    </row>
    <row r="5026" spans="4:7" x14ac:dyDescent="0.15">
      <c r="D5026">
        <f t="shared" ca="1" si="313"/>
        <v>612.19028604026141</v>
      </c>
      <c r="E5026">
        <f t="shared" ca="1" si="314"/>
        <v>8.4773954751889272E-2</v>
      </c>
      <c r="F5026">
        <f t="shared" ca="1" si="312"/>
        <v>0</v>
      </c>
      <c r="G5026">
        <f t="shared" ca="1" si="315"/>
        <v>0</v>
      </c>
    </row>
    <row r="5027" spans="4:7" x14ac:dyDescent="0.15">
      <c r="D5027">
        <f t="shared" ca="1" si="313"/>
        <v>596.48821672895872</v>
      </c>
      <c r="E5027">
        <f t="shared" ca="1" si="314"/>
        <v>-8.4473942893427828E-2</v>
      </c>
      <c r="F5027">
        <f t="shared" ca="1" si="312"/>
        <v>0</v>
      </c>
      <c r="G5027">
        <f t="shared" ca="1" si="315"/>
        <v>0</v>
      </c>
    </row>
    <row r="5028" spans="4:7" x14ac:dyDescent="0.15">
      <c r="D5028">
        <f t="shared" ca="1" si="313"/>
        <v>447.41952520950463</v>
      </c>
      <c r="E5028">
        <f t="shared" ca="1" si="314"/>
        <v>-1.9575502117596821</v>
      </c>
      <c r="F5028">
        <f t="shared" ca="1" si="312"/>
        <v>0</v>
      </c>
      <c r="G5028">
        <f t="shared" ca="1" si="315"/>
        <v>0</v>
      </c>
    </row>
    <row r="5029" spans="4:7" x14ac:dyDescent="0.15">
      <c r="D5029">
        <f t="shared" ca="1" si="313"/>
        <v>888.55878365657452</v>
      </c>
      <c r="E5029">
        <f t="shared" ca="1" si="314"/>
        <v>2.5114748099784401</v>
      </c>
      <c r="F5029">
        <f t="shared" ca="1" si="312"/>
        <v>263.55878365657452</v>
      </c>
      <c r="G5029">
        <f t="shared" ca="1" si="315"/>
        <v>260.74070106486698</v>
      </c>
    </row>
    <row r="5030" spans="4:7" x14ac:dyDescent="0.15">
      <c r="D5030">
        <f t="shared" ca="1" si="313"/>
        <v>478.48825992056106</v>
      </c>
      <c r="E5030">
        <f t="shared" ca="1" si="314"/>
        <v>-1.5202580803267067</v>
      </c>
      <c r="F5030">
        <f t="shared" ca="1" si="312"/>
        <v>0</v>
      </c>
      <c r="G5030">
        <f t="shared" ca="1" si="315"/>
        <v>0</v>
      </c>
    </row>
    <row r="5031" spans="4:7" x14ac:dyDescent="0.15">
      <c r="D5031">
        <f t="shared" ca="1" si="313"/>
        <v>623.85506927258314</v>
      </c>
      <c r="E5031">
        <f t="shared" ca="1" si="314"/>
        <v>0.20771811812782215</v>
      </c>
      <c r="F5031">
        <f t="shared" ca="1" si="312"/>
        <v>0</v>
      </c>
      <c r="G5031">
        <f t="shared" ca="1" si="315"/>
        <v>0</v>
      </c>
    </row>
    <row r="5032" spans="4:7" x14ac:dyDescent="0.15">
      <c r="D5032">
        <f t="shared" ca="1" si="313"/>
        <v>752.69377922897638</v>
      </c>
      <c r="E5032">
        <f t="shared" ca="1" si="314"/>
        <v>1.4305886866411264</v>
      </c>
      <c r="F5032">
        <f t="shared" ca="1" si="312"/>
        <v>127.69377922897638</v>
      </c>
      <c r="G5032">
        <f t="shared" ca="1" si="315"/>
        <v>126.32842304041762</v>
      </c>
    </row>
    <row r="5033" spans="4:7" x14ac:dyDescent="0.15">
      <c r="D5033">
        <f t="shared" ca="1" si="313"/>
        <v>589.5408782012853</v>
      </c>
      <c r="E5033">
        <f t="shared" ca="1" si="314"/>
        <v>-0.16078383557403012</v>
      </c>
      <c r="F5033">
        <f t="shared" ca="1" si="312"/>
        <v>0</v>
      </c>
      <c r="G5033">
        <f t="shared" ca="1" si="315"/>
        <v>0</v>
      </c>
    </row>
    <row r="5034" spans="4:7" x14ac:dyDescent="0.15">
      <c r="D5034">
        <f t="shared" ca="1" si="313"/>
        <v>503.87462307484367</v>
      </c>
      <c r="E5034">
        <f t="shared" ca="1" si="314"/>
        <v>-1.1835310310210121</v>
      </c>
      <c r="F5034">
        <f t="shared" ca="1" si="312"/>
        <v>0</v>
      </c>
      <c r="G5034">
        <f t="shared" ca="1" si="315"/>
        <v>0</v>
      </c>
    </row>
    <row r="5035" spans="4:7" x14ac:dyDescent="0.15">
      <c r="D5035">
        <f t="shared" ca="1" si="313"/>
        <v>590.98004019666871</v>
      </c>
      <c r="E5035">
        <f t="shared" ca="1" si="314"/>
        <v>-0.1449024288947883</v>
      </c>
      <c r="F5035">
        <f t="shared" ref="F5035:F5058" ca="1" si="316">MAX(D5035-$B$3,0)</f>
        <v>0</v>
      </c>
      <c r="G5035">
        <f t="shared" ca="1" si="315"/>
        <v>0</v>
      </c>
    </row>
    <row r="5036" spans="4:7" x14ac:dyDescent="0.15">
      <c r="D5036">
        <f t="shared" ca="1" si="313"/>
        <v>609.62089236213637</v>
      </c>
      <c r="E5036">
        <f t="shared" ca="1" si="314"/>
        <v>5.7378409145250921E-2</v>
      </c>
      <c r="F5036">
        <f t="shared" ca="1" si="316"/>
        <v>0</v>
      </c>
      <c r="G5036">
        <f t="shared" ca="1" si="315"/>
        <v>0</v>
      </c>
    </row>
    <row r="5037" spans="4:7" x14ac:dyDescent="0.15">
      <c r="D5037">
        <f t="shared" ca="1" si="313"/>
        <v>629.40843444001973</v>
      </c>
      <c r="E5037">
        <f t="shared" ca="1" si="314"/>
        <v>0.26544384877537863</v>
      </c>
      <c r="F5037">
        <f t="shared" ca="1" si="316"/>
        <v>4.4084344400197324</v>
      </c>
      <c r="G5037">
        <f t="shared" ca="1" si="315"/>
        <v>4.361297584325742</v>
      </c>
    </row>
    <row r="5038" spans="4:7" x14ac:dyDescent="0.15">
      <c r="D5038">
        <f t="shared" ca="1" si="313"/>
        <v>540.33607509875947</v>
      </c>
      <c r="E5038">
        <f t="shared" ca="1" si="314"/>
        <v>-0.72846420619251007</v>
      </c>
      <c r="F5038">
        <f t="shared" ca="1" si="316"/>
        <v>0</v>
      </c>
      <c r="G5038">
        <f t="shared" ca="1" si="315"/>
        <v>0</v>
      </c>
    </row>
    <row r="5039" spans="4:7" x14ac:dyDescent="0.15">
      <c r="D5039">
        <f t="shared" ca="1" si="313"/>
        <v>518.36377791831978</v>
      </c>
      <c r="E5039">
        <f t="shared" ca="1" si="314"/>
        <v>-0.99887108463941077</v>
      </c>
      <c r="F5039">
        <f t="shared" ca="1" si="316"/>
        <v>0</v>
      </c>
      <c r="G5039">
        <f t="shared" ca="1" si="315"/>
        <v>0</v>
      </c>
    </row>
    <row r="5040" spans="4:7" x14ac:dyDescent="0.15">
      <c r="D5040">
        <f t="shared" ca="1" si="313"/>
        <v>747.40880503485073</v>
      </c>
      <c r="E5040">
        <f t="shared" ca="1" si="314"/>
        <v>1.3846925145140005</v>
      </c>
      <c r="F5040">
        <f t="shared" ca="1" si="316"/>
        <v>122.40880503485073</v>
      </c>
      <c r="G5040">
        <f t="shared" ca="1" si="315"/>
        <v>121.09995803778033</v>
      </c>
    </row>
    <row r="5041" spans="4:7" x14ac:dyDescent="0.15">
      <c r="D5041">
        <f t="shared" ca="1" si="313"/>
        <v>631.77366146432132</v>
      </c>
      <c r="E5041">
        <f t="shared" ca="1" si="314"/>
        <v>0.2898752458305901</v>
      </c>
      <c r="F5041">
        <f t="shared" ca="1" si="316"/>
        <v>6.7736614643213215</v>
      </c>
      <c r="G5041">
        <f t="shared" ca="1" si="315"/>
        <v>6.7012345954843591</v>
      </c>
    </row>
    <row r="5042" spans="4:7" x14ac:dyDescent="0.15">
      <c r="D5042">
        <f t="shared" ca="1" si="313"/>
        <v>587.58083781582661</v>
      </c>
      <c r="E5042">
        <f t="shared" ca="1" si="314"/>
        <v>-0.18247569625065063</v>
      </c>
      <c r="F5042">
        <f t="shared" ca="1" si="316"/>
        <v>0</v>
      </c>
      <c r="G5042">
        <f t="shared" ca="1" si="315"/>
        <v>0</v>
      </c>
    </row>
    <row r="5043" spans="4:7" x14ac:dyDescent="0.15">
      <c r="D5043">
        <f t="shared" ca="1" si="313"/>
        <v>719.44562024215895</v>
      </c>
      <c r="E5043">
        <f t="shared" ca="1" si="314"/>
        <v>1.1363191663151637</v>
      </c>
      <c r="F5043">
        <f t="shared" ca="1" si="316"/>
        <v>94.445620242158952</v>
      </c>
      <c r="G5043">
        <f t="shared" ca="1" si="315"/>
        <v>93.435767508074932</v>
      </c>
    </row>
    <row r="5044" spans="4:7" x14ac:dyDescent="0.15">
      <c r="D5044">
        <f t="shared" ca="1" si="313"/>
        <v>683.48741732083386</v>
      </c>
      <c r="E5044">
        <f t="shared" ca="1" si="314"/>
        <v>0.80234803980237557</v>
      </c>
      <c r="F5044">
        <f t="shared" ca="1" si="316"/>
        <v>58.487417320833856</v>
      </c>
      <c r="G5044">
        <f t="shared" ca="1" si="315"/>
        <v>57.862044983402882</v>
      </c>
    </row>
    <row r="5045" spans="4:7" x14ac:dyDescent="0.15">
      <c r="D5045">
        <f t="shared" ca="1" si="313"/>
        <v>683.08700696379276</v>
      </c>
      <c r="E5045">
        <f t="shared" ca="1" si="314"/>
        <v>0.79853101674576676</v>
      </c>
      <c r="F5045">
        <f t="shared" ca="1" si="316"/>
        <v>58.08700696379276</v>
      </c>
      <c r="G5045">
        <f t="shared" ca="1" si="315"/>
        <v>57.46591598417146</v>
      </c>
    </row>
    <row r="5046" spans="4:7" x14ac:dyDescent="0.15">
      <c r="D5046">
        <f t="shared" ca="1" si="313"/>
        <v>604.95392123719557</v>
      </c>
      <c r="E5046">
        <f t="shared" ca="1" si="314"/>
        <v>7.321303197456561E-3</v>
      </c>
      <c r="F5046">
        <f t="shared" ca="1" si="316"/>
        <v>0</v>
      </c>
      <c r="G5046">
        <f t="shared" ca="1" si="315"/>
        <v>0</v>
      </c>
    </row>
    <row r="5047" spans="4:7" x14ac:dyDescent="0.15">
      <c r="D5047">
        <f t="shared" ca="1" si="313"/>
        <v>717.41181501989604</v>
      </c>
      <c r="E5047">
        <f t="shared" ca="1" si="314"/>
        <v>1.1178796839421032</v>
      </c>
      <c r="F5047">
        <f t="shared" ca="1" si="316"/>
        <v>92.411815019896039</v>
      </c>
      <c r="G5047">
        <f t="shared" ca="1" si="315"/>
        <v>91.423708596112391</v>
      </c>
    </row>
    <row r="5048" spans="4:7" x14ac:dyDescent="0.15">
      <c r="D5048">
        <f t="shared" ca="1" si="313"/>
        <v>675.74681158241708</v>
      </c>
      <c r="E5048">
        <f t="shared" ca="1" si="314"/>
        <v>0.7281592824334896</v>
      </c>
      <c r="F5048">
        <f t="shared" ca="1" si="316"/>
        <v>50.746811582417081</v>
      </c>
      <c r="G5048">
        <f t="shared" ca="1" si="315"/>
        <v>50.204205093189167</v>
      </c>
    </row>
    <row r="5049" spans="4:7" x14ac:dyDescent="0.15">
      <c r="D5049">
        <f t="shared" ca="1" si="313"/>
        <v>613.66061038519058</v>
      </c>
      <c r="E5049">
        <f t="shared" ca="1" si="314"/>
        <v>0.10039925835018296</v>
      </c>
      <c r="F5049">
        <f t="shared" ca="1" si="316"/>
        <v>0</v>
      </c>
      <c r="G5049">
        <f t="shared" ca="1" si="315"/>
        <v>0</v>
      </c>
    </row>
    <row r="5050" spans="4:7" x14ac:dyDescent="0.15">
      <c r="D5050">
        <f t="shared" ca="1" si="313"/>
        <v>528.92629965701815</v>
      </c>
      <c r="E5050">
        <f t="shared" ca="1" si="314"/>
        <v>-0.86747933076271555</v>
      </c>
      <c r="F5050">
        <f t="shared" ca="1" si="316"/>
        <v>0</v>
      </c>
      <c r="G5050">
        <f t="shared" ca="1" si="315"/>
        <v>0</v>
      </c>
    </row>
    <row r="5051" spans="4:7" x14ac:dyDescent="0.15">
      <c r="D5051">
        <f t="shared" ca="1" si="313"/>
        <v>752.44892050418457</v>
      </c>
      <c r="E5051">
        <f t="shared" ca="1" si="314"/>
        <v>1.4284693952806669</v>
      </c>
      <c r="F5051">
        <f t="shared" ca="1" si="316"/>
        <v>127.44892050418457</v>
      </c>
      <c r="G5051">
        <f t="shared" ca="1" si="315"/>
        <v>126.08618244923603</v>
      </c>
    </row>
    <row r="5052" spans="4:7" x14ac:dyDescent="0.15">
      <c r="D5052">
        <f t="shared" ca="1" si="313"/>
        <v>876.63997228892276</v>
      </c>
      <c r="E5052">
        <f t="shared" ca="1" si="314"/>
        <v>2.4235120817468299</v>
      </c>
      <c r="F5052">
        <f t="shared" ca="1" si="316"/>
        <v>251.63997228892276</v>
      </c>
      <c r="G5052">
        <f t="shared" ca="1" si="315"/>
        <v>248.94933069676389</v>
      </c>
    </row>
    <row r="5053" spans="4:7" x14ac:dyDescent="0.15">
      <c r="D5053">
        <f t="shared" ca="1" si="313"/>
        <v>727.00310848258755</v>
      </c>
      <c r="E5053">
        <f t="shared" ca="1" si="314"/>
        <v>1.2043853098082071</v>
      </c>
      <c r="F5053">
        <f t="shared" ca="1" si="316"/>
        <v>102.00310848258755</v>
      </c>
      <c r="G5053">
        <f t="shared" ca="1" si="315"/>
        <v>100.91244787045862</v>
      </c>
    </row>
    <row r="5054" spans="4:7" x14ac:dyDescent="0.15">
      <c r="D5054">
        <f t="shared" ca="1" si="313"/>
        <v>464.25702419931815</v>
      </c>
      <c r="E5054">
        <f t="shared" ca="1" si="314"/>
        <v>-1.7169262120253816</v>
      </c>
      <c r="F5054">
        <f t="shared" ca="1" si="316"/>
        <v>0</v>
      </c>
      <c r="G5054">
        <f t="shared" ca="1" si="315"/>
        <v>0</v>
      </c>
    </row>
    <row r="5055" spans="4:7" x14ac:dyDescent="0.15">
      <c r="D5055">
        <f t="shared" ca="1" si="313"/>
        <v>458.50157240573895</v>
      </c>
      <c r="E5055">
        <f t="shared" ca="1" si="314"/>
        <v>-1.7981811400055687</v>
      </c>
      <c r="F5055">
        <f t="shared" ca="1" si="316"/>
        <v>0</v>
      </c>
      <c r="G5055">
        <f t="shared" ca="1" si="315"/>
        <v>0</v>
      </c>
    </row>
    <row r="5056" spans="4:7" x14ac:dyDescent="0.15">
      <c r="D5056">
        <f t="shared" ca="1" si="313"/>
        <v>620.06795699574639</v>
      </c>
      <c r="E5056">
        <f t="shared" ca="1" si="314"/>
        <v>0.1680566512476506</v>
      </c>
      <c r="F5056">
        <f t="shared" ca="1" si="316"/>
        <v>0</v>
      </c>
      <c r="G5056">
        <f t="shared" ca="1" si="315"/>
        <v>0</v>
      </c>
    </row>
    <row r="5057" spans="4:7" x14ac:dyDescent="0.15">
      <c r="D5057">
        <f t="shared" ca="1" si="313"/>
        <v>556.57782090638045</v>
      </c>
      <c r="E5057">
        <f t="shared" ca="1" si="314"/>
        <v>-0.53555867993881789</v>
      </c>
      <c r="F5057">
        <f t="shared" ca="1" si="316"/>
        <v>0</v>
      </c>
      <c r="G5057">
        <f t="shared" ca="1" si="315"/>
        <v>0</v>
      </c>
    </row>
    <row r="5058" spans="4:7" x14ac:dyDescent="0.15">
      <c r="D5058">
        <f t="shared" ca="1" si="313"/>
        <v>548.97935085353595</v>
      </c>
      <c r="E5058">
        <f t="shared" ca="1" si="314"/>
        <v>-0.62509609361568386</v>
      </c>
      <c r="F5058">
        <f t="shared" ca="1" si="316"/>
        <v>0</v>
      </c>
      <c r="G5058">
        <f t="shared" ca="1" si="315"/>
        <v>0</v>
      </c>
    </row>
    <row r="5059" spans="4:7" x14ac:dyDescent="0.15">
      <c r="D5059">
        <f t="shared" ca="1" si="313"/>
        <v>471.38189161576128</v>
      </c>
      <c r="E5059">
        <f t="shared" ca="1" si="314"/>
        <v>-1.6177221027797122</v>
      </c>
      <c r="F5059">
        <f t="shared" ref="F5059:F5122" ca="1" si="317">MAX(D5059-$B$3,0)</f>
        <v>0</v>
      </c>
      <c r="G5059">
        <f t="shared" ca="1" si="315"/>
        <v>0</v>
      </c>
    </row>
    <row r="5060" spans="4:7" x14ac:dyDescent="0.15">
      <c r="D5060">
        <f t="shared" ref="D5060:D5123" ca="1" si="318">$B$2 * EXP(($B$4 - ($B$6^2)/2)*$B$5 + $B$6*SQRT($B$5)*E5060)</f>
        <v>627.31550885040588</v>
      </c>
      <c r="E5060">
        <f t="shared" ref="E5060:E5123" ca="1" si="319">_xlfn.NORM.S.INV(RAND())</f>
        <v>0.24374847897659171</v>
      </c>
      <c r="F5060">
        <f t="shared" ca="1" si="317"/>
        <v>2.3155088504058767</v>
      </c>
      <c r="G5060">
        <f t="shared" ref="G5060:G5123" ca="1" si="320">F5060* EXP(-$B$4*$B$5)</f>
        <v>2.290750445120564</v>
      </c>
    </row>
    <row r="5061" spans="4:7" x14ac:dyDescent="0.15">
      <c r="D5061">
        <f t="shared" ca="1" si="318"/>
        <v>563.96890345813483</v>
      </c>
      <c r="E5061">
        <f t="shared" ca="1" si="319"/>
        <v>-0.44963019828232248</v>
      </c>
      <c r="F5061">
        <f t="shared" ca="1" si="317"/>
        <v>0</v>
      </c>
      <c r="G5061">
        <f t="shared" ca="1" si="320"/>
        <v>0</v>
      </c>
    </row>
    <row r="5062" spans="4:7" x14ac:dyDescent="0.15">
      <c r="D5062">
        <f t="shared" ca="1" si="318"/>
        <v>599.83430663743547</v>
      </c>
      <c r="E5062">
        <f t="shared" ca="1" si="319"/>
        <v>-4.8036892244968453E-2</v>
      </c>
      <c r="F5062">
        <f t="shared" ca="1" si="317"/>
        <v>0</v>
      </c>
      <c r="G5062">
        <f t="shared" ca="1" si="320"/>
        <v>0</v>
      </c>
    </row>
    <row r="5063" spans="4:7" x14ac:dyDescent="0.15">
      <c r="D5063">
        <f t="shared" ca="1" si="318"/>
        <v>642.61966213675248</v>
      </c>
      <c r="E5063">
        <f t="shared" ca="1" si="319"/>
        <v>0.40074916070375488</v>
      </c>
      <c r="F5063">
        <f t="shared" ca="1" si="317"/>
        <v>17.619662136752481</v>
      </c>
      <c r="G5063">
        <f t="shared" ca="1" si="320"/>
        <v>17.431265216526704</v>
      </c>
    </row>
    <row r="5064" spans="4:7" x14ac:dyDescent="0.15">
      <c r="D5064">
        <f t="shared" ca="1" si="318"/>
        <v>475.55036844800185</v>
      </c>
      <c r="E5064">
        <f t="shared" ca="1" si="319"/>
        <v>-1.5603746619367</v>
      </c>
      <c r="F5064">
        <f t="shared" ca="1" si="317"/>
        <v>0</v>
      </c>
      <c r="G5064">
        <f t="shared" ca="1" si="320"/>
        <v>0</v>
      </c>
    </row>
    <row r="5065" spans="4:7" x14ac:dyDescent="0.15">
      <c r="D5065">
        <f t="shared" ca="1" si="318"/>
        <v>661.25278049155713</v>
      </c>
      <c r="E5065">
        <f t="shared" ca="1" si="319"/>
        <v>0.58692904651152789</v>
      </c>
      <c r="F5065">
        <f t="shared" ca="1" si="317"/>
        <v>36.252780491557132</v>
      </c>
      <c r="G5065">
        <f t="shared" ca="1" si="320"/>
        <v>35.865150346255753</v>
      </c>
    </row>
    <row r="5066" spans="4:7" x14ac:dyDescent="0.15">
      <c r="D5066">
        <f t="shared" ca="1" si="318"/>
        <v>536.42670957670111</v>
      </c>
      <c r="E5066">
        <f t="shared" ca="1" si="319"/>
        <v>-0.77576200251470373</v>
      </c>
      <c r="F5066">
        <f t="shared" ca="1" si="317"/>
        <v>0</v>
      </c>
      <c r="G5066">
        <f t="shared" ca="1" si="320"/>
        <v>0</v>
      </c>
    </row>
    <row r="5067" spans="4:7" x14ac:dyDescent="0.15">
      <c r="D5067">
        <f t="shared" ca="1" si="318"/>
        <v>666.9716925156157</v>
      </c>
      <c r="E5067">
        <f t="shared" ca="1" si="319"/>
        <v>0.64302058840980536</v>
      </c>
      <c r="F5067">
        <f t="shared" ca="1" si="317"/>
        <v>41.9716925156157</v>
      </c>
      <c r="G5067">
        <f t="shared" ca="1" si="320"/>
        <v>41.522913331018763</v>
      </c>
    </row>
    <row r="5068" spans="4:7" x14ac:dyDescent="0.15">
      <c r="D5068">
        <f t="shared" ca="1" si="318"/>
        <v>552.16711719731052</v>
      </c>
      <c r="E5068">
        <f t="shared" ca="1" si="319"/>
        <v>-0.58738272194468311</v>
      </c>
      <c r="F5068">
        <f t="shared" ca="1" si="317"/>
        <v>0</v>
      </c>
      <c r="G5068">
        <f t="shared" ca="1" si="320"/>
        <v>0</v>
      </c>
    </row>
    <row r="5069" spans="4:7" x14ac:dyDescent="0.15">
      <c r="D5069">
        <f t="shared" ca="1" si="318"/>
        <v>574.95344950270555</v>
      </c>
      <c r="E5069">
        <f t="shared" ca="1" si="319"/>
        <v>-0.32398259163257009</v>
      </c>
      <c r="F5069">
        <f t="shared" ca="1" si="317"/>
        <v>0</v>
      </c>
      <c r="G5069">
        <f t="shared" ca="1" si="320"/>
        <v>0</v>
      </c>
    </row>
    <row r="5070" spans="4:7" x14ac:dyDescent="0.15">
      <c r="D5070">
        <f t="shared" ca="1" si="318"/>
        <v>521.75662190456433</v>
      </c>
      <c r="E5070">
        <f t="shared" ca="1" si="319"/>
        <v>-0.95637640368367183</v>
      </c>
      <c r="F5070">
        <f t="shared" ca="1" si="317"/>
        <v>0</v>
      </c>
      <c r="G5070">
        <f t="shared" ca="1" si="320"/>
        <v>0</v>
      </c>
    </row>
    <row r="5071" spans="4:7" x14ac:dyDescent="0.15">
      <c r="D5071">
        <f t="shared" ca="1" si="318"/>
        <v>499.30331550912496</v>
      </c>
      <c r="E5071">
        <f t="shared" ca="1" si="319"/>
        <v>-1.2428943579843093</v>
      </c>
      <c r="F5071">
        <f t="shared" ca="1" si="317"/>
        <v>0</v>
      </c>
      <c r="G5071">
        <f t="shared" ca="1" si="320"/>
        <v>0</v>
      </c>
    </row>
    <row r="5072" spans="4:7" x14ac:dyDescent="0.15">
      <c r="D5072">
        <f t="shared" ca="1" si="318"/>
        <v>453.2266422037319</v>
      </c>
      <c r="E5072">
        <f t="shared" ca="1" si="319"/>
        <v>-1.8735529466714627</v>
      </c>
      <c r="F5072">
        <f t="shared" ca="1" si="317"/>
        <v>0</v>
      </c>
      <c r="G5072">
        <f t="shared" ca="1" si="320"/>
        <v>0</v>
      </c>
    </row>
    <row r="5073" spans="4:7" x14ac:dyDescent="0.15">
      <c r="D5073">
        <f t="shared" ca="1" si="318"/>
        <v>618.48650372918962</v>
      </c>
      <c r="E5073">
        <f t="shared" ca="1" si="319"/>
        <v>0.15142274505888303</v>
      </c>
      <c r="F5073">
        <f t="shared" ca="1" si="317"/>
        <v>0</v>
      </c>
      <c r="G5073">
        <f t="shared" ca="1" si="320"/>
        <v>0</v>
      </c>
    </row>
    <row r="5074" spans="4:7" x14ac:dyDescent="0.15">
      <c r="D5074">
        <f t="shared" ca="1" si="318"/>
        <v>689.62253928563428</v>
      </c>
      <c r="E5074">
        <f t="shared" ca="1" si="319"/>
        <v>0.86055481400952782</v>
      </c>
      <c r="F5074">
        <f t="shared" ca="1" si="317"/>
        <v>64.622539285634275</v>
      </c>
      <c r="G5074">
        <f t="shared" ca="1" si="320"/>
        <v>63.931567615230449</v>
      </c>
    </row>
    <row r="5075" spans="4:7" x14ac:dyDescent="0.15">
      <c r="D5075">
        <f t="shared" ca="1" si="318"/>
        <v>594.81970220382277</v>
      </c>
      <c r="E5075">
        <f t="shared" ca="1" si="319"/>
        <v>-0.10271957879137632</v>
      </c>
      <c r="F5075">
        <f t="shared" ca="1" si="317"/>
        <v>0</v>
      </c>
      <c r="G5075">
        <f t="shared" ca="1" si="320"/>
        <v>0</v>
      </c>
    </row>
    <row r="5076" spans="4:7" x14ac:dyDescent="0.15">
      <c r="D5076">
        <f t="shared" ca="1" si="318"/>
        <v>828.91620202000047</v>
      </c>
      <c r="E5076">
        <f t="shared" ca="1" si="319"/>
        <v>2.0588968070154419</v>
      </c>
      <c r="F5076">
        <f t="shared" ca="1" si="317"/>
        <v>203.91620202000047</v>
      </c>
      <c r="G5076">
        <f t="shared" ca="1" si="320"/>
        <v>201.73584327381474</v>
      </c>
    </row>
    <row r="5077" spans="4:7" x14ac:dyDescent="0.15">
      <c r="D5077">
        <f t="shared" ca="1" si="318"/>
        <v>635.69479566891778</v>
      </c>
      <c r="E5077">
        <f t="shared" ca="1" si="319"/>
        <v>0.33017743982318998</v>
      </c>
      <c r="F5077">
        <f t="shared" ca="1" si="317"/>
        <v>10.694795668917777</v>
      </c>
      <c r="G5077">
        <f t="shared" ca="1" si="320"/>
        <v>10.580442365725581</v>
      </c>
    </row>
    <row r="5078" spans="4:7" x14ac:dyDescent="0.15">
      <c r="D5078">
        <f t="shared" ca="1" si="318"/>
        <v>680.0923576820428</v>
      </c>
      <c r="E5078">
        <f t="shared" ca="1" si="319"/>
        <v>0.76991254622738359</v>
      </c>
      <c r="F5078">
        <f t="shared" ca="1" si="317"/>
        <v>55.092357682042802</v>
      </c>
      <c r="G5078">
        <f t="shared" ca="1" si="320"/>
        <v>54.503286765999299</v>
      </c>
    </row>
    <row r="5079" spans="4:7" x14ac:dyDescent="0.15">
      <c r="D5079">
        <f t="shared" ca="1" si="318"/>
        <v>656.71528139910117</v>
      </c>
      <c r="E5079">
        <f t="shared" ca="1" si="319"/>
        <v>0.54207866539123406</v>
      </c>
      <c r="F5079">
        <f t="shared" ca="1" si="317"/>
        <v>31.715281399101173</v>
      </c>
      <c r="G5079">
        <f t="shared" ca="1" si="320"/>
        <v>31.376168123641634</v>
      </c>
    </row>
    <row r="5080" spans="4:7" x14ac:dyDescent="0.15">
      <c r="D5080">
        <f t="shared" ca="1" si="318"/>
        <v>671.36393218299816</v>
      </c>
      <c r="E5080">
        <f t="shared" ca="1" si="319"/>
        <v>0.68577444612687499</v>
      </c>
      <c r="F5080">
        <f t="shared" ca="1" si="317"/>
        <v>46.363932182998155</v>
      </c>
      <c r="G5080">
        <f t="shared" ca="1" si="320"/>
        <v>45.868189304102998</v>
      </c>
    </row>
    <row r="5081" spans="4:7" x14ac:dyDescent="0.15">
      <c r="D5081">
        <f t="shared" ca="1" si="318"/>
        <v>697.74981578538132</v>
      </c>
      <c r="E5081">
        <f t="shared" ca="1" si="319"/>
        <v>0.93686978151985523</v>
      </c>
      <c r="F5081">
        <f t="shared" ca="1" si="317"/>
        <v>72.749815785381315</v>
      </c>
      <c r="G5081">
        <f t="shared" ca="1" si="320"/>
        <v>71.971943818564782</v>
      </c>
    </row>
    <row r="5082" spans="4:7" x14ac:dyDescent="0.15">
      <c r="D5082">
        <f t="shared" ca="1" si="318"/>
        <v>563.28260109556982</v>
      </c>
      <c r="E5082">
        <f t="shared" ca="1" si="319"/>
        <v>-0.45756155496272877</v>
      </c>
      <c r="F5082">
        <f t="shared" ca="1" si="317"/>
        <v>0</v>
      </c>
      <c r="G5082">
        <f t="shared" ca="1" si="320"/>
        <v>0</v>
      </c>
    </row>
    <row r="5083" spans="4:7" x14ac:dyDescent="0.15">
      <c r="D5083">
        <f t="shared" ca="1" si="318"/>
        <v>586.66372028283365</v>
      </c>
      <c r="E5083">
        <f t="shared" ca="1" si="319"/>
        <v>-0.19265034171740511</v>
      </c>
      <c r="F5083">
        <f t="shared" ca="1" si="317"/>
        <v>0</v>
      </c>
      <c r="G5083">
        <f t="shared" ca="1" si="320"/>
        <v>0</v>
      </c>
    </row>
    <row r="5084" spans="4:7" x14ac:dyDescent="0.15">
      <c r="D5084">
        <f t="shared" ca="1" si="318"/>
        <v>591.81108410896104</v>
      </c>
      <c r="E5084">
        <f t="shared" ca="1" si="319"/>
        <v>-0.13574931758034137</v>
      </c>
      <c r="F5084">
        <f t="shared" ca="1" si="317"/>
        <v>0</v>
      </c>
      <c r="G5084">
        <f t="shared" ca="1" si="320"/>
        <v>0</v>
      </c>
    </row>
    <row r="5085" spans="4:7" x14ac:dyDescent="0.15">
      <c r="D5085">
        <f t="shared" ca="1" si="318"/>
        <v>515.81379682613658</v>
      </c>
      <c r="E5085">
        <f t="shared" ca="1" si="319"/>
        <v>-1.0309925597474654</v>
      </c>
      <c r="F5085">
        <f t="shared" ca="1" si="317"/>
        <v>0</v>
      </c>
      <c r="G5085">
        <f t="shared" ca="1" si="320"/>
        <v>0</v>
      </c>
    </row>
    <row r="5086" spans="4:7" x14ac:dyDescent="0.15">
      <c r="D5086">
        <f t="shared" ca="1" si="318"/>
        <v>614.55704435824862</v>
      </c>
      <c r="E5086">
        <f t="shared" ca="1" si="319"/>
        <v>0.10990740355321273</v>
      </c>
      <c r="F5086">
        <f t="shared" ca="1" si="317"/>
        <v>0</v>
      </c>
      <c r="G5086">
        <f t="shared" ca="1" si="320"/>
        <v>0</v>
      </c>
    </row>
    <row r="5087" spans="4:7" x14ac:dyDescent="0.15">
      <c r="D5087">
        <f t="shared" ca="1" si="318"/>
        <v>724.55140830946777</v>
      </c>
      <c r="E5087">
        <f t="shared" ca="1" si="319"/>
        <v>1.1823820424321125</v>
      </c>
      <c r="F5087">
        <f t="shared" ca="1" si="317"/>
        <v>99.551408309467774</v>
      </c>
      <c r="G5087">
        <f t="shared" ca="1" si="320"/>
        <v>98.48696231816119</v>
      </c>
    </row>
    <row r="5088" spans="4:7" x14ac:dyDescent="0.15">
      <c r="D5088">
        <f t="shared" ca="1" si="318"/>
        <v>545.74823519556071</v>
      </c>
      <c r="E5088">
        <f t="shared" ca="1" si="319"/>
        <v>-0.6635464580115904</v>
      </c>
      <c r="F5088">
        <f t="shared" ca="1" si="317"/>
        <v>0</v>
      </c>
      <c r="G5088">
        <f t="shared" ca="1" si="320"/>
        <v>0</v>
      </c>
    </row>
    <row r="5089" spans="4:7" x14ac:dyDescent="0.15">
      <c r="D5089">
        <f t="shared" ca="1" si="318"/>
        <v>638.69382363403406</v>
      </c>
      <c r="E5089">
        <f t="shared" ca="1" si="319"/>
        <v>0.36083461883112145</v>
      </c>
      <c r="F5089">
        <f t="shared" ca="1" si="317"/>
        <v>13.693823634034061</v>
      </c>
      <c r="G5089">
        <f t="shared" ca="1" si="320"/>
        <v>13.547403448519511</v>
      </c>
    </row>
    <row r="5090" spans="4:7" x14ac:dyDescent="0.15">
      <c r="D5090">
        <f t="shared" ca="1" si="318"/>
        <v>608.9429586827838</v>
      </c>
      <c r="E5090">
        <f t="shared" ca="1" si="319"/>
        <v>5.01308507843908E-2</v>
      </c>
      <c r="F5090">
        <f t="shared" ca="1" si="317"/>
        <v>0</v>
      </c>
      <c r="G5090">
        <f t="shared" ca="1" si="320"/>
        <v>0</v>
      </c>
    </row>
    <row r="5091" spans="4:7" x14ac:dyDescent="0.15">
      <c r="D5091">
        <f t="shared" ca="1" si="318"/>
        <v>600.90000794074444</v>
      </c>
      <c r="E5091">
        <f t="shared" ca="1" si="319"/>
        <v>-3.6474666462626391E-2</v>
      </c>
      <c r="F5091">
        <f t="shared" ca="1" si="317"/>
        <v>0</v>
      </c>
      <c r="G5091">
        <f t="shared" ca="1" si="320"/>
        <v>0</v>
      </c>
    </row>
    <row r="5092" spans="4:7" x14ac:dyDescent="0.15">
      <c r="D5092">
        <f t="shared" ca="1" si="318"/>
        <v>661.63967055689636</v>
      </c>
      <c r="E5092">
        <f t="shared" ca="1" si="319"/>
        <v>0.59073896609539644</v>
      </c>
      <c r="F5092">
        <f t="shared" ca="1" si="317"/>
        <v>36.639670556896363</v>
      </c>
      <c r="G5092">
        <f t="shared" ca="1" si="320"/>
        <v>36.247903618493609</v>
      </c>
    </row>
    <row r="5093" spans="4:7" x14ac:dyDescent="0.15">
      <c r="D5093">
        <f t="shared" ca="1" si="318"/>
        <v>654.52927004010849</v>
      </c>
      <c r="E5093">
        <f t="shared" ca="1" si="319"/>
        <v>0.52036056296317423</v>
      </c>
      <c r="F5093">
        <f t="shared" ca="1" si="317"/>
        <v>29.529270040108486</v>
      </c>
      <c r="G5093">
        <f t="shared" ca="1" si="320"/>
        <v>29.213530527688008</v>
      </c>
    </row>
    <row r="5094" spans="4:7" x14ac:dyDescent="0.15">
      <c r="D5094">
        <f t="shared" ca="1" si="318"/>
        <v>793.4202805790286</v>
      </c>
      <c r="E5094">
        <f t="shared" ca="1" si="319"/>
        <v>1.7738215056537552</v>
      </c>
      <c r="F5094">
        <f t="shared" ca="1" si="317"/>
        <v>168.4202805790286</v>
      </c>
      <c r="G5094">
        <f t="shared" ca="1" si="320"/>
        <v>166.61945931932544</v>
      </c>
    </row>
    <row r="5095" spans="4:7" x14ac:dyDescent="0.15">
      <c r="D5095">
        <f t="shared" ca="1" si="318"/>
        <v>526.5968926188018</v>
      </c>
      <c r="E5095">
        <f t="shared" ca="1" si="319"/>
        <v>-0.89622888167988268</v>
      </c>
      <c r="F5095">
        <f t="shared" ca="1" si="317"/>
        <v>0</v>
      </c>
      <c r="G5095">
        <f t="shared" ca="1" si="320"/>
        <v>0</v>
      </c>
    </row>
    <row r="5096" spans="4:7" x14ac:dyDescent="0.15">
      <c r="D5096">
        <f t="shared" ca="1" si="318"/>
        <v>819.11379314229839</v>
      </c>
      <c r="E5096">
        <f t="shared" ca="1" si="319"/>
        <v>1.9814103898152715</v>
      </c>
      <c r="F5096">
        <f t="shared" ca="1" si="317"/>
        <v>194.11379314229839</v>
      </c>
      <c r="G5096">
        <f t="shared" ca="1" si="320"/>
        <v>192.03824592025086</v>
      </c>
    </row>
    <row r="5097" spans="4:7" x14ac:dyDescent="0.15">
      <c r="D5097">
        <f t="shared" ca="1" si="318"/>
        <v>570.55437923318755</v>
      </c>
      <c r="E5097">
        <f t="shared" ca="1" si="319"/>
        <v>-0.37401112019912852</v>
      </c>
      <c r="F5097">
        <f t="shared" ca="1" si="317"/>
        <v>0</v>
      </c>
      <c r="G5097">
        <f t="shared" ca="1" si="320"/>
        <v>0</v>
      </c>
    </row>
    <row r="5098" spans="4:7" x14ac:dyDescent="0.15">
      <c r="D5098">
        <f t="shared" ca="1" si="318"/>
        <v>549.71600717812964</v>
      </c>
      <c r="E5098">
        <f t="shared" ca="1" si="319"/>
        <v>-0.61636154524392395</v>
      </c>
      <c r="F5098">
        <f t="shared" ca="1" si="317"/>
        <v>0</v>
      </c>
      <c r="G5098">
        <f t="shared" ca="1" si="320"/>
        <v>0</v>
      </c>
    </row>
    <row r="5099" spans="4:7" x14ac:dyDescent="0.15">
      <c r="D5099">
        <f t="shared" ca="1" si="318"/>
        <v>597.37079408571401</v>
      </c>
      <c r="E5099">
        <f t="shared" ca="1" si="319"/>
        <v>-7.4843359960019493E-2</v>
      </c>
      <c r="F5099">
        <f t="shared" ca="1" si="317"/>
        <v>0</v>
      </c>
      <c r="G5099">
        <f t="shared" ca="1" si="320"/>
        <v>0</v>
      </c>
    </row>
    <row r="5100" spans="4:7" x14ac:dyDescent="0.15">
      <c r="D5100">
        <f t="shared" ca="1" si="318"/>
        <v>715.93574675216303</v>
      </c>
      <c r="E5100">
        <f t="shared" ca="1" si="319"/>
        <v>1.1044641537051747</v>
      </c>
      <c r="F5100">
        <f t="shared" ca="1" si="317"/>
        <v>90.935746752163027</v>
      </c>
      <c r="G5100">
        <f t="shared" ca="1" si="320"/>
        <v>89.963423077987485</v>
      </c>
    </row>
    <row r="5101" spans="4:7" x14ac:dyDescent="0.15">
      <c r="D5101">
        <f t="shared" ca="1" si="318"/>
        <v>749.44192886197379</v>
      </c>
      <c r="E5101">
        <f t="shared" ca="1" si="319"/>
        <v>1.4023870171380624</v>
      </c>
      <c r="F5101">
        <f t="shared" ca="1" si="317"/>
        <v>124.44192886197379</v>
      </c>
      <c r="G5101">
        <f t="shared" ca="1" si="320"/>
        <v>123.11134284036962</v>
      </c>
    </row>
    <row r="5102" spans="4:7" x14ac:dyDescent="0.15">
      <c r="D5102">
        <f t="shared" ca="1" si="318"/>
        <v>570.46852875286299</v>
      </c>
      <c r="E5102">
        <f t="shared" ca="1" si="319"/>
        <v>-0.37499128956148359</v>
      </c>
      <c r="F5102">
        <f t="shared" ca="1" si="317"/>
        <v>0</v>
      </c>
      <c r="G5102">
        <f t="shared" ca="1" si="320"/>
        <v>0</v>
      </c>
    </row>
    <row r="5103" spans="4:7" x14ac:dyDescent="0.15">
      <c r="D5103">
        <f t="shared" ca="1" si="318"/>
        <v>736.5290527353792</v>
      </c>
      <c r="E5103">
        <f t="shared" ca="1" si="319"/>
        <v>1.2891792185183677</v>
      </c>
      <c r="F5103">
        <f t="shared" ca="1" si="317"/>
        <v>111.5290527353792</v>
      </c>
      <c r="G5103">
        <f t="shared" ca="1" si="320"/>
        <v>110.33653667644661</v>
      </c>
    </row>
    <row r="5104" spans="4:7" x14ac:dyDescent="0.15">
      <c r="D5104">
        <f t="shared" ca="1" si="318"/>
        <v>607.71458942647484</v>
      </c>
      <c r="E5104">
        <f t="shared" ca="1" si="319"/>
        <v>3.6978193980383371E-2</v>
      </c>
      <c r="F5104">
        <f t="shared" ca="1" si="317"/>
        <v>0</v>
      </c>
      <c r="G5104">
        <f t="shared" ca="1" si="320"/>
        <v>0</v>
      </c>
    </row>
    <row r="5105" spans="4:7" x14ac:dyDescent="0.15">
      <c r="D5105">
        <f t="shared" ca="1" si="318"/>
        <v>846.96043500743303</v>
      </c>
      <c r="E5105">
        <f t="shared" ca="1" si="319"/>
        <v>2.1991671696514659</v>
      </c>
      <c r="F5105">
        <f t="shared" ca="1" si="317"/>
        <v>221.96043500743303</v>
      </c>
      <c r="G5105">
        <f t="shared" ca="1" si="320"/>
        <v>219.58713964893977</v>
      </c>
    </row>
    <row r="5106" spans="4:7" x14ac:dyDescent="0.15">
      <c r="D5106">
        <f t="shared" ca="1" si="318"/>
        <v>616.61240808245611</v>
      </c>
      <c r="E5106">
        <f t="shared" ca="1" si="319"/>
        <v>0.13165563851654419</v>
      </c>
      <c r="F5106">
        <f t="shared" ca="1" si="317"/>
        <v>0</v>
      </c>
      <c r="G5106">
        <f t="shared" ca="1" si="320"/>
        <v>0</v>
      </c>
    </row>
    <row r="5107" spans="4:7" x14ac:dyDescent="0.15">
      <c r="D5107">
        <f t="shared" ca="1" si="318"/>
        <v>604.031682299301</v>
      </c>
      <c r="E5107">
        <f t="shared" ca="1" si="319"/>
        <v>-2.6161516069869448E-3</v>
      </c>
      <c r="F5107">
        <f t="shared" ca="1" si="317"/>
        <v>0</v>
      </c>
      <c r="G5107">
        <f t="shared" ca="1" si="320"/>
        <v>0</v>
      </c>
    </row>
    <row r="5108" spans="4:7" x14ac:dyDescent="0.15">
      <c r="D5108">
        <f t="shared" ca="1" si="318"/>
        <v>577.57732592794184</v>
      </c>
      <c r="E5108">
        <f t="shared" ca="1" si="319"/>
        <v>-0.294324421382199</v>
      </c>
      <c r="F5108">
        <f t="shared" ca="1" si="317"/>
        <v>0</v>
      </c>
      <c r="G5108">
        <f t="shared" ca="1" si="320"/>
        <v>0</v>
      </c>
    </row>
    <row r="5109" spans="4:7" x14ac:dyDescent="0.15">
      <c r="D5109">
        <f t="shared" ca="1" si="318"/>
        <v>632.10945628063121</v>
      </c>
      <c r="E5109">
        <f t="shared" ca="1" si="319"/>
        <v>0.29333639121426996</v>
      </c>
      <c r="F5109">
        <f t="shared" ca="1" si="317"/>
        <v>7.1094562806312069</v>
      </c>
      <c r="G5109">
        <f t="shared" ca="1" si="320"/>
        <v>7.0334389508234514</v>
      </c>
    </row>
    <row r="5110" spans="4:7" x14ac:dyDescent="0.15">
      <c r="D5110">
        <f t="shared" ca="1" si="318"/>
        <v>555.41857710006718</v>
      </c>
      <c r="E5110">
        <f t="shared" ca="1" si="319"/>
        <v>-0.54913944755720989</v>
      </c>
      <c r="F5110">
        <f t="shared" ca="1" si="317"/>
        <v>0</v>
      </c>
      <c r="G5110">
        <f t="shared" ca="1" si="320"/>
        <v>0</v>
      </c>
    </row>
    <row r="5111" spans="4:7" x14ac:dyDescent="0.15">
      <c r="D5111">
        <f t="shared" ca="1" si="318"/>
        <v>478.70923363307821</v>
      </c>
      <c r="E5111">
        <f t="shared" ca="1" si="319"/>
        <v>-1.5172506759725453</v>
      </c>
      <c r="F5111">
        <f t="shared" ca="1" si="317"/>
        <v>0</v>
      </c>
      <c r="G5111">
        <f t="shared" ca="1" si="320"/>
        <v>0</v>
      </c>
    </row>
    <row r="5112" spans="4:7" x14ac:dyDescent="0.15">
      <c r="D5112">
        <f t="shared" ca="1" si="318"/>
        <v>641.15295372486423</v>
      </c>
      <c r="E5112">
        <f t="shared" ca="1" si="319"/>
        <v>0.38586553906368853</v>
      </c>
      <c r="F5112">
        <f t="shared" ca="1" si="317"/>
        <v>16.152953724864233</v>
      </c>
      <c r="G5112">
        <f t="shared" ca="1" si="320"/>
        <v>15.98023947468765</v>
      </c>
    </row>
    <row r="5113" spans="4:7" x14ac:dyDescent="0.15">
      <c r="D5113">
        <f t="shared" ca="1" si="318"/>
        <v>666.60703173428703</v>
      </c>
      <c r="E5113">
        <f t="shared" ca="1" si="319"/>
        <v>0.63945834847711813</v>
      </c>
      <c r="F5113">
        <f t="shared" ca="1" si="317"/>
        <v>41.607031734287034</v>
      </c>
      <c r="G5113">
        <f t="shared" ca="1" si="320"/>
        <v>41.162151657833952</v>
      </c>
    </row>
    <row r="5114" spans="4:7" x14ac:dyDescent="0.15">
      <c r="D5114">
        <f t="shared" ca="1" si="318"/>
        <v>764.08900457781306</v>
      </c>
      <c r="E5114">
        <f t="shared" ca="1" si="319"/>
        <v>1.52846113562296</v>
      </c>
      <c r="F5114">
        <f t="shared" ca="1" si="317"/>
        <v>139.08900457781306</v>
      </c>
      <c r="G5114">
        <f t="shared" ca="1" si="320"/>
        <v>137.60180579407071</v>
      </c>
    </row>
    <row r="5115" spans="4:7" x14ac:dyDescent="0.15">
      <c r="D5115">
        <f t="shared" ca="1" si="318"/>
        <v>602.74352910737844</v>
      </c>
      <c r="E5115">
        <f t="shared" ca="1" si="319"/>
        <v>-1.6521890014634472E-2</v>
      </c>
      <c r="F5115">
        <f t="shared" ca="1" si="317"/>
        <v>0</v>
      </c>
      <c r="G5115">
        <f t="shared" ca="1" si="320"/>
        <v>0</v>
      </c>
    </row>
    <row r="5116" spans="4:7" x14ac:dyDescent="0.15">
      <c r="D5116">
        <f t="shared" ca="1" si="318"/>
        <v>665.76620389539551</v>
      </c>
      <c r="E5116">
        <f t="shared" ca="1" si="319"/>
        <v>0.63123717151051484</v>
      </c>
      <c r="F5116">
        <f t="shared" ca="1" si="317"/>
        <v>40.766203895395506</v>
      </c>
      <c r="G5116">
        <f t="shared" ca="1" si="320"/>
        <v>40.330314307753042</v>
      </c>
    </row>
    <row r="5117" spans="4:7" x14ac:dyDescent="0.15">
      <c r="D5117">
        <f t="shared" ca="1" si="318"/>
        <v>519.65238832677937</v>
      </c>
      <c r="E5117">
        <f t="shared" ca="1" si="319"/>
        <v>-0.98269883272575409</v>
      </c>
      <c r="F5117">
        <f t="shared" ca="1" si="317"/>
        <v>0</v>
      </c>
      <c r="G5117">
        <f t="shared" ca="1" si="320"/>
        <v>0</v>
      </c>
    </row>
    <row r="5118" spans="4:7" x14ac:dyDescent="0.15">
      <c r="D5118">
        <f t="shared" ca="1" si="318"/>
        <v>717.37759665997942</v>
      </c>
      <c r="E5118">
        <f t="shared" ca="1" si="319"/>
        <v>1.1175689964395772</v>
      </c>
      <c r="F5118">
        <f t="shared" ca="1" si="317"/>
        <v>92.377596659979417</v>
      </c>
      <c r="G5118">
        <f t="shared" ca="1" si="320"/>
        <v>91.38985611345116</v>
      </c>
    </row>
    <row r="5119" spans="4:7" x14ac:dyDescent="0.15">
      <c r="D5119">
        <f t="shared" ca="1" si="318"/>
        <v>559.68530983087669</v>
      </c>
      <c r="E5119">
        <f t="shared" ca="1" si="319"/>
        <v>-0.49929291120612435</v>
      </c>
      <c r="F5119">
        <f t="shared" ca="1" si="317"/>
        <v>0</v>
      </c>
      <c r="G5119">
        <f t="shared" ca="1" si="320"/>
        <v>0</v>
      </c>
    </row>
    <row r="5120" spans="4:7" x14ac:dyDescent="0.15">
      <c r="D5120">
        <f t="shared" ca="1" si="318"/>
        <v>498.92585999336211</v>
      </c>
      <c r="E5120">
        <f t="shared" ca="1" si="319"/>
        <v>-1.247820288651633</v>
      </c>
      <c r="F5120">
        <f t="shared" ca="1" si="317"/>
        <v>0</v>
      </c>
      <c r="G5120">
        <f t="shared" ca="1" si="320"/>
        <v>0</v>
      </c>
    </row>
    <row r="5121" spans="4:7" x14ac:dyDescent="0.15">
      <c r="D5121">
        <f t="shared" ca="1" si="318"/>
        <v>461.75830580941823</v>
      </c>
      <c r="E5121">
        <f t="shared" ca="1" si="319"/>
        <v>-1.7520784474142448</v>
      </c>
      <c r="F5121">
        <f t="shared" ca="1" si="317"/>
        <v>0</v>
      </c>
      <c r="G5121">
        <f t="shared" ca="1" si="320"/>
        <v>0</v>
      </c>
    </row>
    <row r="5122" spans="4:7" x14ac:dyDescent="0.15">
      <c r="D5122">
        <f t="shared" ca="1" si="318"/>
        <v>673.89884098680568</v>
      </c>
      <c r="E5122">
        <f t="shared" ca="1" si="319"/>
        <v>0.71032201495368441</v>
      </c>
      <c r="F5122">
        <f t="shared" ca="1" si="317"/>
        <v>48.898840986805681</v>
      </c>
      <c r="G5122">
        <f t="shared" ca="1" si="320"/>
        <v>48.375993785024875</v>
      </c>
    </row>
    <row r="5123" spans="4:7" x14ac:dyDescent="0.15">
      <c r="D5123">
        <f t="shared" ca="1" si="318"/>
        <v>519.7996878842215</v>
      </c>
      <c r="E5123">
        <f t="shared" ca="1" si="319"/>
        <v>-0.98085275606861111</v>
      </c>
      <c r="F5123">
        <f t="shared" ref="F5123:F5186" ca="1" si="321">MAX(D5123-$B$3,0)</f>
        <v>0</v>
      </c>
      <c r="G5123">
        <f t="shared" ca="1" si="320"/>
        <v>0</v>
      </c>
    </row>
    <row r="5124" spans="4:7" x14ac:dyDescent="0.15">
      <c r="D5124">
        <f t="shared" ref="D5124:D5187" ca="1" si="322">$B$2 * EXP(($B$4 - ($B$6^2)/2)*$B$5 + $B$6*SQRT($B$5)*E5124)</f>
        <v>758.20224982556795</v>
      </c>
      <c r="E5124">
        <f t="shared" ref="E5124:E5187" ca="1" si="323">_xlfn.NORM.S.INV(RAND())</f>
        <v>1.4780840415196379</v>
      </c>
      <c r="F5124">
        <f t="shared" ca="1" si="321"/>
        <v>133.20224982556795</v>
      </c>
      <c r="G5124">
        <f t="shared" ref="G5124:G5187" ca="1" si="324">F5124* EXP(-$B$4*$B$5)</f>
        <v>131.77799472694511</v>
      </c>
    </row>
    <row r="5125" spans="4:7" x14ac:dyDescent="0.15">
      <c r="D5125">
        <f t="shared" ca="1" si="322"/>
        <v>490.7406618704527</v>
      </c>
      <c r="E5125">
        <f t="shared" ca="1" si="323"/>
        <v>-1.3555667402258362</v>
      </c>
      <c r="F5125">
        <f t="shared" ca="1" si="321"/>
        <v>0</v>
      </c>
      <c r="G5125">
        <f t="shared" ca="1" si="324"/>
        <v>0</v>
      </c>
    </row>
    <row r="5126" spans="4:7" x14ac:dyDescent="0.15">
      <c r="D5126">
        <f t="shared" ca="1" si="322"/>
        <v>645.25608939365884</v>
      </c>
      <c r="E5126">
        <f t="shared" ca="1" si="323"/>
        <v>0.42741745200656978</v>
      </c>
      <c r="F5126">
        <f t="shared" ca="1" si="321"/>
        <v>20.25608939365884</v>
      </c>
      <c r="G5126">
        <f t="shared" ca="1" si="324"/>
        <v>20.039502672076747</v>
      </c>
    </row>
    <row r="5127" spans="4:7" x14ac:dyDescent="0.15">
      <c r="D5127">
        <f t="shared" ca="1" si="322"/>
        <v>560.70644888052595</v>
      </c>
      <c r="E5127">
        <f t="shared" ca="1" si="323"/>
        <v>-0.48741970921874234</v>
      </c>
      <c r="F5127">
        <f t="shared" ca="1" si="321"/>
        <v>0</v>
      </c>
      <c r="G5127">
        <f t="shared" ca="1" si="324"/>
        <v>0</v>
      </c>
    </row>
    <row r="5128" spans="4:7" x14ac:dyDescent="0.15">
      <c r="D5128">
        <f t="shared" ca="1" si="322"/>
        <v>502.67918469561971</v>
      </c>
      <c r="E5128">
        <f t="shared" ca="1" si="323"/>
        <v>-1.1990029135623546</v>
      </c>
      <c r="F5128">
        <f t="shared" ca="1" si="321"/>
        <v>0</v>
      </c>
      <c r="G5128">
        <f t="shared" ca="1" si="324"/>
        <v>0</v>
      </c>
    </row>
    <row r="5129" spans="4:7" x14ac:dyDescent="0.15">
      <c r="D5129">
        <f t="shared" ca="1" si="322"/>
        <v>531.10653642027739</v>
      </c>
      <c r="E5129">
        <f t="shared" ca="1" si="323"/>
        <v>-0.84068532111208027</v>
      </c>
      <c r="F5129">
        <f t="shared" ca="1" si="321"/>
        <v>0</v>
      </c>
      <c r="G5129">
        <f t="shared" ca="1" si="324"/>
        <v>0</v>
      </c>
    </row>
    <row r="5130" spans="4:7" x14ac:dyDescent="0.15">
      <c r="D5130">
        <f t="shared" ca="1" si="322"/>
        <v>951.0257218216783</v>
      </c>
      <c r="E5130">
        <f t="shared" ca="1" si="323"/>
        <v>2.9540124779475287</v>
      </c>
      <c r="F5130">
        <f t="shared" ca="1" si="321"/>
        <v>326.0257218216783</v>
      </c>
      <c r="G5130">
        <f t="shared" ca="1" si="324"/>
        <v>322.53971616340459</v>
      </c>
    </row>
    <row r="5131" spans="4:7" x14ac:dyDescent="0.15">
      <c r="D5131">
        <f t="shared" ca="1" si="322"/>
        <v>495.39785980566779</v>
      </c>
      <c r="E5131">
        <f t="shared" ca="1" si="323"/>
        <v>-1.2940429960013802</v>
      </c>
      <c r="F5131">
        <f t="shared" ca="1" si="321"/>
        <v>0</v>
      </c>
      <c r="G5131">
        <f t="shared" ca="1" si="324"/>
        <v>0</v>
      </c>
    </row>
    <row r="5132" spans="4:7" x14ac:dyDescent="0.15">
      <c r="D5132">
        <f t="shared" ca="1" si="322"/>
        <v>516.07805668970684</v>
      </c>
      <c r="E5132">
        <f t="shared" ca="1" si="323"/>
        <v>-1.0276563773308458</v>
      </c>
      <c r="F5132">
        <f t="shared" ca="1" si="321"/>
        <v>0</v>
      </c>
      <c r="G5132">
        <f t="shared" ca="1" si="324"/>
        <v>0</v>
      </c>
    </row>
    <row r="5133" spans="4:7" x14ac:dyDescent="0.15">
      <c r="D5133">
        <f t="shared" ca="1" si="322"/>
        <v>616.04906947494919</v>
      </c>
      <c r="E5133">
        <f t="shared" ca="1" si="323"/>
        <v>0.12570205460222539</v>
      </c>
      <c r="F5133">
        <f t="shared" ca="1" si="321"/>
        <v>0</v>
      </c>
      <c r="G5133">
        <f t="shared" ca="1" si="324"/>
        <v>0</v>
      </c>
    </row>
    <row r="5134" spans="4:7" x14ac:dyDescent="0.15">
      <c r="D5134">
        <f t="shared" ca="1" si="322"/>
        <v>672.93258634640131</v>
      </c>
      <c r="E5134">
        <f t="shared" ca="1" si="323"/>
        <v>0.70097589862379817</v>
      </c>
      <c r="F5134">
        <f t="shared" ca="1" si="321"/>
        <v>47.932586346401308</v>
      </c>
      <c r="G5134">
        <f t="shared" ca="1" si="324"/>
        <v>47.420070750129916</v>
      </c>
    </row>
    <row r="5135" spans="4:7" x14ac:dyDescent="0.15">
      <c r="D5135">
        <f t="shared" ca="1" si="322"/>
        <v>685.76479049865986</v>
      </c>
      <c r="E5135">
        <f t="shared" ca="1" si="323"/>
        <v>0.82401529552140695</v>
      </c>
      <c r="F5135">
        <f t="shared" ca="1" si="321"/>
        <v>60.764790498659863</v>
      </c>
      <c r="G5135">
        <f t="shared" ca="1" si="324"/>
        <v>60.115067518771774</v>
      </c>
    </row>
    <row r="5136" spans="4:7" x14ac:dyDescent="0.15">
      <c r="D5136">
        <f t="shared" ca="1" si="322"/>
        <v>508.53332609611005</v>
      </c>
      <c r="E5136">
        <f t="shared" ca="1" si="323"/>
        <v>-1.1235843280437059</v>
      </c>
      <c r="F5136">
        <f t="shared" ca="1" si="321"/>
        <v>0</v>
      </c>
      <c r="G5136">
        <f t="shared" ca="1" si="324"/>
        <v>0</v>
      </c>
    </row>
    <row r="5137" spans="4:7" x14ac:dyDescent="0.15">
      <c r="D5137">
        <f t="shared" ca="1" si="322"/>
        <v>567.74013936558117</v>
      </c>
      <c r="E5137">
        <f t="shared" ca="1" si="323"/>
        <v>-0.40621884957703469</v>
      </c>
      <c r="F5137">
        <f t="shared" ca="1" si="321"/>
        <v>0</v>
      </c>
      <c r="G5137">
        <f t="shared" ca="1" si="324"/>
        <v>0</v>
      </c>
    </row>
    <row r="5138" spans="4:7" x14ac:dyDescent="0.15">
      <c r="D5138">
        <f t="shared" ca="1" si="322"/>
        <v>628.6268733359849</v>
      </c>
      <c r="E5138">
        <f t="shared" ca="1" si="323"/>
        <v>0.25735059943641397</v>
      </c>
      <c r="F5138">
        <f t="shared" ca="1" si="321"/>
        <v>3.6268733359848966</v>
      </c>
      <c r="G5138">
        <f t="shared" ca="1" si="324"/>
        <v>3.5880932639695948</v>
      </c>
    </row>
    <row r="5139" spans="4:7" x14ac:dyDescent="0.15">
      <c r="D5139">
        <f t="shared" ca="1" si="322"/>
        <v>692.62667824723496</v>
      </c>
      <c r="E5139">
        <f t="shared" ca="1" si="323"/>
        <v>0.88886789334348848</v>
      </c>
      <c r="F5139">
        <f t="shared" ca="1" si="321"/>
        <v>67.626678247234963</v>
      </c>
      <c r="G5139">
        <f t="shared" ca="1" si="324"/>
        <v>66.903585045560959</v>
      </c>
    </row>
    <row r="5140" spans="4:7" x14ac:dyDescent="0.15">
      <c r="D5140">
        <f t="shared" ca="1" si="322"/>
        <v>526.69487339016257</v>
      </c>
      <c r="E5140">
        <f t="shared" ca="1" si="323"/>
        <v>-0.89501704268498783</v>
      </c>
      <c r="F5140">
        <f t="shared" ca="1" si="321"/>
        <v>0</v>
      </c>
      <c r="G5140">
        <f t="shared" ca="1" si="324"/>
        <v>0</v>
      </c>
    </row>
    <row r="5141" spans="4:7" x14ac:dyDescent="0.15">
      <c r="D5141">
        <f t="shared" ca="1" si="322"/>
        <v>664.51739611103449</v>
      </c>
      <c r="E5141">
        <f t="shared" ca="1" si="323"/>
        <v>0.61900779700707564</v>
      </c>
      <c r="F5141">
        <f t="shared" ca="1" si="321"/>
        <v>39.517396111034486</v>
      </c>
      <c r="G5141">
        <f t="shared" ca="1" si="324"/>
        <v>39.09485930727071</v>
      </c>
    </row>
    <row r="5142" spans="4:7" x14ac:dyDescent="0.15">
      <c r="D5142">
        <f t="shared" ca="1" si="322"/>
        <v>630.26390267606462</v>
      </c>
      <c r="E5142">
        <f t="shared" ca="1" si="323"/>
        <v>0.27429091178090215</v>
      </c>
      <c r="F5142">
        <f t="shared" ca="1" si="321"/>
        <v>5.2639026760646175</v>
      </c>
      <c r="G5142">
        <f t="shared" ca="1" si="324"/>
        <v>5.2076187902079054</v>
      </c>
    </row>
    <row r="5143" spans="4:7" x14ac:dyDescent="0.15">
      <c r="D5143">
        <f t="shared" ca="1" si="322"/>
        <v>592.44873509848935</v>
      </c>
      <c r="E5143">
        <f t="shared" ca="1" si="323"/>
        <v>-0.12873494480388858</v>
      </c>
      <c r="F5143">
        <f t="shared" ca="1" si="321"/>
        <v>0</v>
      </c>
      <c r="G5143">
        <f t="shared" ca="1" si="324"/>
        <v>0</v>
      </c>
    </row>
    <row r="5144" spans="4:7" x14ac:dyDescent="0.15">
      <c r="D5144">
        <f t="shared" ca="1" si="322"/>
        <v>583.19154722757685</v>
      </c>
      <c r="E5144">
        <f t="shared" ca="1" si="323"/>
        <v>-0.23131580871453811</v>
      </c>
      <c r="F5144">
        <f t="shared" ca="1" si="321"/>
        <v>0</v>
      </c>
      <c r="G5144">
        <f t="shared" ca="1" si="324"/>
        <v>0</v>
      </c>
    </row>
    <row r="5145" spans="4:7" x14ac:dyDescent="0.15">
      <c r="D5145">
        <f t="shared" ca="1" si="322"/>
        <v>701.24836762000064</v>
      </c>
      <c r="E5145">
        <f t="shared" ca="1" si="323"/>
        <v>0.96944781194516083</v>
      </c>
      <c r="F5145">
        <f t="shared" ca="1" si="321"/>
        <v>76.248367620000636</v>
      </c>
      <c r="G5145">
        <f t="shared" ca="1" si="324"/>
        <v>75.433087649229378</v>
      </c>
    </row>
    <row r="5146" spans="4:7" x14ac:dyDescent="0.15">
      <c r="D5146">
        <f t="shared" ca="1" si="322"/>
        <v>599.26092194383</v>
      </c>
      <c r="E5146">
        <f t="shared" ca="1" si="323"/>
        <v>-5.4266277787430775E-2</v>
      </c>
      <c r="F5146">
        <f t="shared" ca="1" si="321"/>
        <v>0</v>
      </c>
      <c r="G5146">
        <f t="shared" ca="1" si="324"/>
        <v>0</v>
      </c>
    </row>
    <row r="5147" spans="4:7" x14ac:dyDescent="0.15">
      <c r="D5147">
        <f t="shared" ca="1" si="322"/>
        <v>524.62610595636988</v>
      </c>
      <c r="E5147">
        <f t="shared" ca="1" si="323"/>
        <v>-0.92065182640061738</v>
      </c>
      <c r="F5147">
        <f t="shared" ca="1" si="321"/>
        <v>0</v>
      </c>
      <c r="G5147">
        <f t="shared" ca="1" si="324"/>
        <v>0</v>
      </c>
    </row>
    <row r="5148" spans="4:7" x14ac:dyDescent="0.15">
      <c r="D5148">
        <f t="shared" ca="1" si="322"/>
        <v>920.55387169899871</v>
      </c>
      <c r="E5148">
        <f t="shared" ca="1" si="323"/>
        <v>2.7418924584877677</v>
      </c>
      <c r="F5148">
        <f t="shared" ca="1" si="321"/>
        <v>295.55387169899871</v>
      </c>
      <c r="G5148">
        <f t="shared" ca="1" si="324"/>
        <v>292.39368402021506</v>
      </c>
    </row>
    <row r="5149" spans="4:7" x14ac:dyDescent="0.15">
      <c r="D5149">
        <f t="shared" ca="1" si="322"/>
        <v>505.30688454312934</v>
      </c>
      <c r="E5149">
        <f t="shared" ca="1" si="323"/>
        <v>-1.1650423438982582</v>
      </c>
      <c r="F5149">
        <f t="shared" ca="1" si="321"/>
        <v>0</v>
      </c>
      <c r="G5149">
        <f t="shared" ca="1" si="324"/>
        <v>0</v>
      </c>
    </row>
    <row r="5150" spans="4:7" x14ac:dyDescent="0.15">
      <c r="D5150">
        <f t="shared" ca="1" si="322"/>
        <v>539.22781547977422</v>
      </c>
      <c r="E5150">
        <f t="shared" ca="1" si="323"/>
        <v>-0.7418377365894061</v>
      </c>
      <c r="F5150">
        <f t="shared" ca="1" si="321"/>
        <v>0</v>
      </c>
      <c r="G5150">
        <f t="shared" ca="1" si="324"/>
        <v>0</v>
      </c>
    </row>
    <row r="5151" spans="4:7" x14ac:dyDescent="0.15">
      <c r="D5151">
        <f t="shared" ca="1" si="322"/>
        <v>500.80652848976558</v>
      </c>
      <c r="E5151">
        <f t="shared" ca="1" si="323"/>
        <v>-1.2233137623220338</v>
      </c>
      <c r="F5151">
        <f t="shared" ca="1" si="321"/>
        <v>0</v>
      </c>
      <c r="G5151">
        <f t="shared" ca="1" si="324"/>
        <v>0</v>
      </c>
    </row>
    <row r="5152" spans="4:7" x14ac:dyDescent="0.15">
      <c r="D5152">
        <f t="shared" ca="1" si="322"/>
        <v>534.05377174425303</v>
      </c>
      <c r="E5152">
        <f t="shared" ca="1" si="323"/>
        <v>-0.80463960114456834</v>
      </c>
      <c r="F5152">
        <f t="shared" ca="1" si="321"/>
        <v>0</v>
      </c>
      <c r="G5152">
        <f t="shared" ca="1" si="324"/>
        <v>0</v>
      </c>
    </row>
    <row r="5153" spans="4:7" x14ac:dyDescent="0.15">
      <c r="D5153">
        <f t="shared" ca="1" si="322"/>
        <v>742.05079355258692</v>
      </c>
      <c r="E5153">
        <f t="shared" ca="1" si="323"/>
        <v>1.3378295732529724</v>
      </c>
      <c r="F5153">
        <f t="shared" ca="1" si="321"/>
        <v>117.05079355258692</v>
      </c>
      <c r="G5153">
        <f t="shared" ca="1" si="324"/>
        <v>115.79923669274834</v>
      </c>
    </row>
    <row r="5154" spans="4:7" x14ac:dyDescent="0.15">
      <c r="D5154">
        <f t="shared" ca="1" si="322"/>
        <v>757.68697713751317</v>
      </c>
      <c r="E5154">
        <f t="shared" ca="1" si="323"/>
        <v>1.4736558904317818</v>
      </c>
      <c r="F5154">
        <f t="shared" ca="1" si="321"/>
        <v>132.68697713751317</v>
      </c>
      <c r="G5154">
        <f t="shared" ca="1" si="324"/>
        <v>131.26823155358773</v>
      </c>
    </row>
    <row r="5155" spans="4:7" x14ac:dyDescent="0.15">
      <c r="D5155">
        <f t="shared" ca="1" si="322"/>
        <v>750.52476540011446</v>
      </c>
      <c r="E5155">
        <f t="shared" ca="1" si="323"/>
        <v>1.4117914826516225</v>
      </c>
      <c r="F5155">
        <f t="shared" ca="1" si="321"/>
        <v>125.52476540011446</v>
      </c>
      <c r="G5155">
        <f t="shared" ca="1" si="324"/>
        <v>124.18260122977449</v>
      </c>
    </row>
    <row r="5156" spans="4:7" x14ac:dyDescent="0.15">
      <c r="D5156">
        <f t="shared" ca="1" si="322"/>
        <v>598.89911747835072</v>
      </c>
      <c r="E5156">
        <f t="shared" ca="1" si="323"/>
        <v>-5.8200074036035221E-2</v>
      </c>
      <c r="F5156">
        <f t="shared" ca="1" si="321"/>
        <v>0</v>
      </c>
      <c r="G5156">
        <f t="shared" ca="1" si="324"/>
        <v>0</v>
      </c>
    </row>
    <row r="5157" spans="4:7" x14ac:dyDescent="0.15">
      <c r="D5157">
        <f t="shared" ca="1" si="322"/>
        <v>558.77169662836866</v>
      </c>
      <c r="E5157">
        <f t="shared" ca="1" si="323"/>
        <v>-0.50993424156455469</v>
      </c>
      <c r="F5157">
        <f t="shared" ca="1" si="321"/>
        <v>0</v>
      </c>
      <c r="G5157">
        <f t="shared" ca="1" si="324"/>
        <v>0</v>
      </c>
    </row>
    <row r="5158" spans="4:7" x14ac:dyDescent="0.15">
      <c r="D5158">
        <f t="shared" ca="1" si="322"/>
        <v>593.21769023534102</v>
      </c>
      <c r="E5158">
        <f t="shared" ca="1" si="323"/>
        <v>-0.12028621739283961</v>
      </c>
      <c r="F5158">
        <f t="shared" ca="1" si="321"/>
        <v>0</v>
      </c>
      <c r="G5158">
        <f t="shared" ca="1" si="324"/>
        <v>0</v>
      </c>
    </row>
    <row r="5159" spans="4:7" x14ac:dyDescent="0.15">
      <c r="D5159">
        <f t="shared" ca="1" si="322"/>
        <v>577.23840091848831</v>
      </c>
      <c r="E5159">
        <f t="shared" ca="1" si="323"/>
        <v>-0.2981477682151219</v>
      </c>
      <c r="F5159">
        <f t="shared" ca="1" si="321"/>
        <v>0</v>
      </c>
      <c r="G5159">
        <f t="shared" ca="1" si="324"/>
        <v>0</v>
      </c>
    </row>
    <row r="5160" spans="4:7" x14ac:dyDescent="0.15">
      <c r="D5160">
        <f t="shared" ca="1" si="322"/>
        <v>469.65713648833383</v>
      </c>
      <c r="E5160">
        <f t="shared" ca="1" si="323"/>
        <v>-1.6415987340447036</v>
      </c>
      <c r="F5160">
        <f t="shared" ca="1" si="321"/>
        <v>0</v>
      </c>
      <c r="G5160">
        <f t="shared" ca="1" si="324"/>
        <v>0</v>
      </c>
    </row>
    <row r="5161" spans="4:7" x14ac:dyDescent="0.15">
      <c r="D5161">
        <f t="shared" ca="1" si="322"/>
        <v>722.24787715679315</v>
      </c>
      <c r="E5161">
        <f t="shared" ca="1" si="323"/>
        <v>1.1616406012955376</v>
      </c>
      <c r="F5161">
        <f t="shared" ca="1" si="321"/>
        <v>97.247877156793152</v>
      </c>
      <c r="G5161">
        <f t="shared" ca="1" si="324"/>
        <v>96.208061500134292</v>
      </c>
    </row>
    <row r="5162" spans="4:7" x14ac:dyDescent="0.15">
      <c r="D5162">
        <f t="shared" ca="1" si="322"/>
        <v>590.27626273563476</v>
      </c>
      <c r="E5162">
        <f t="shared" ca="1" si="323"/>
        <v>-0.15266389961876339</v>
      </c>
      <c r="F5162">
        <f t="shared" ca="1" si="321"/>
        <v>0</v>
      </c>
      <c r="G5162">
        <f t="shared" ca="1" si="324"/>
        <v>0</v>
      </c>
    </row>
    <row r="5163" spans="4:7" x14ac:dyDescent="0.15">
      <c r="D5163">
        <f t="shared" ca="1" si="322"/>
        <v>524.71309874635824</v>
      </c>
      <c r="E5163">
        <f t="shared" ca="1" si="323"/>
        <v>-0.91957183544492804</v>
      </c>
      <c r="F5163">
        <f t="shared" ca="1" si="321"/>
        <v>0</v>
      </c>
      <c r="G5163">
        <f t="shared" ca="1" si="324"/>
        <v>0</v>
      </c>
    </row>
    <row r="5164" spans="4:7" x14ac:dyDescent="0.15">
      <c r="D5164">
        <f t="shared" ca="1" si="322"/>
        <v>472.23951495211412</v>
      </c>
      <c r="E5164">
        <f t="shared" ca="1" si="323"/>
        <v>-1.605882103338077</v>
      </c>
      <c r="F5164">
        <f t="shared" ca="1" si="321"/>
        <v>0</v>
      </c>
      <c r="G5164">
        <f t="shared" ca="1" si="324"/>
        <v>0</v>
      </c>
    </row>
    <row r="5165" spans="4:7" x14ac:dyDescent="0.15">
      <c r="D5165">
        <f t="shared" ca="1" si="322"/>
        <v>472.26046161457595</v>
      </c>
      <c r="E5165">
        <f t="shared" ca="1" si="323"/>
        <v>-1.6055931912986017</v>
      </c>
      <c r="F5165">
        <f t="shared" ca="1" si="321"/>
        <v>0</v>
      </c>
      <c r="G5165">
        <f t="shared" ca="1" si="324"/>
        <v>0</v>
      </c>
    </row>
    <row r="5166" spans="4:7" x14ac:dyDescent="0.15">
      <c r="D5166">
        <f t="shared" ca="1" si="322"/>
        <v>413.72561838967789</v>
      </c>
      <c r="E5166">
        <f t="shared" ca="1" si="323"/>
        <v>-2.4675259789916311</v>
      </c>
      <c r="F5166">
        <f t="shared" ca="1" si="321"/>
        <v>0</v>
      </c>
      <c r="G5166">
        <f t="shared" ca="1" si="324"/>
        <v>0</v>
      </c>
    </row>
    <row r="5167" spans="4:7" x14ac:dyDescent="0.15">
      <c r="D5167">
        <f t="shared" ca="1" si="322"/>
        <v>601.39892668613152</v>
      </c>
      <c r="E5167">
        <f t="shared" ca="1" si="323"/>
        <v>-3.1068739905955479E-2</v>
      </c>
      <c r="F5167">
        <f t="shared" ca="1" si="321"/>
        <v>0</v>
      </c>
      <c r="G5167">
        <f t="shared" ca="1" si="324"/>
        <v>0</v>
      </c>
    </row>
    <row r="5168" spans="4:7" x14ac:dyDescent="0.15">
      <c r="D5168">
        <f t="shared" ca="1" si="322"/>
        <v>576.21109266169822</v>
      </c>
      <c r="E5168">
        <f t="shared" ca="1" si="323"/>
        <v>-0.30975036147247237</v>
      </c>
      <c r="F5168">
        <f t="shared" ca="1" si="321"/>
        <v>0</v>
      </c>
      <c r="G5168">
        <f t="shared" ca="1" si="324"/>
        <v>0</v>
      </c>
    </row>
    <row r="5169" spans="4:7" x14ac:dyDescent="0.15">
      <c r="D5169">
        <f t="shared" ca="1" si="322"/>
        <v>596.54636271688969</v>
      </c>
      <c r="E5169">
        <f t="shared" ca="1" si="323"/>
        <v>-8.3839022203501007E-2</v>
      </c>
      <c r="F5169">
        <f t="shared" ca="1" si="321"/>
        <v>0</v>
      </c>
      <c r="G5169">
        <f t="shared" ca="1" si="324"/>
        <v>0</v>
      </c>
    </row>
    <row r="5170" spans="4:7" x14ac:dyDescent="0.15">
      <c r="D5170">
        <f t="shared" ca="1" si="322"/>
        <v>619.9034713429902</v>
      </c>
      <c r="E5170">
        <f t="shared" ca="1" si="323"/>
        <v>0.16632855031734275</v>
      </c>
      <c r="F5170">
        <f t="shared" ca="1" si="321"/>
        <v>0</v>
      </c>
      <c r="G5170">
        <f t="shared" ca="1" si="324"/>
        <v>0</v>
      </c>
    </row>
    <row r="5171" spans="4:7" x14ac:dyDescent="0.15">
      <c r="D5171">
        <f t="shared" ca="1" si="322"/>
        <v>718.23934548727743</v>
      </c>
      <c r="E5171">
        <f t="shared" ca="1" si="323"/>
        <v>1.1253887836491225</v>
      </c>
      <c r="F5171">
        <f t="shared" ca="1" si="321"/>
        <v>93.239345487277433</v>
      </c>
      <c r="G5171">
        <f t="shared" ca="1" si="324"/>
        <v>92.242390755833981</v>
      </c>
    </row>
    <row r="5172" spans="4:7" x14ac:dyDescent="0.15">
      <c r="D5172">
        <f t="shared" ca="1" si="322"/>
        <v>634.19078509650615</v>
      </c>
      <c r="E5172">
        <f t="shared" ca="1" si="323"/>
        <v>0.31474838730692767</v>
      </c>
      <c r="F5172">
        <f t="shared" ca="1" si="321"/>
        <v>9.1907850965061471</v>
      </c>
      <c r="G5172">
        <f t="shared" ca="1" si="324"/>
        <v>9.0925133139259913</v>
      </c>
    </row>
    <row r="5173" spans="4:7" x14ac:dyDescent="0.15">
      <c r="D5173">
        <f t="shared" ca="1" si="322"/>
        <v>562.59256531610924</v>
      </c>
      <c r="E5173">
        <f t="shared" ca="1" si="323"/>
        <v>-0.46554580596718809</v>
      </c>
      <c r="F5173">
        <f t="shared" ca="1" si="321"/>
        <v>0</v>
      </c>
      <c r="G5173">
        <f t="shared" ca="1" si="324"/>
        <v>0</v>
      </c>
    </row>
    <row r="5174" spans="4:7" x14ac:dyDescent="0.15">
      <c r="D5174">
        <f t="shared" ca="1" si="322"/>
        <v>606.94841724739899</v>
      </c>
      <c r="E5174">
        <f t="shared" ca="1" si="323"/>
        <v>2.876100287055721E-2</v>
      </c>
      <c r="F5174">
        <f t="shared" ca="1" si="321"/>
        <v>0</v>
      </c>
      <c r="G5174">
        <f t="shared" ca="1" si="324"/>
        <v>0</v>
      </c>
    </row>
    <row r="5175" spans="4:7" x14ac:dyDescent="0.15">
      <c r="D5175">
        <f t="shared" ca="1" si="322"/>
        <v>860.71879485028148</v>
      </c>
      <c r="E5175">
        <f t="shared" ca="1" si="323"/>
        <v>2.3041268554418868</v>
      </c>
      <c r="F5175">
        <f t="shared" ca="1" si="321"/>
        <v>235.71879485028148</v>
      </c>
      <c r="G5175">
        <f t="shared" ca="1" si="324"/>
        <v>233.19838925768536</v>
      </c>
    </row>
    <row r="5176" spans="4:7" x14ac:dyDescent="0.15">
      <c r="D5176">
        <f t="shared" ca="1" si="322"/>
        <v>488.66128278884452</v>
      </c>
      <c r="E5176">
        <f t="shared" ca="1" si="323"/>
        <v>-1.3832250806826862</v>
      </c>
      <c r="F5176">
        <f t="shared" ca="1" si="321"/>
        <v>0</v>
      </c>
      <c r="G5176">
        <f t="shared" ca="1" si="324"/>
        <v>0</v>
      </c>
    </row>
    <row r="5177" spans="4:7" x14ac:dyDescent="0.15">
      <c r="D5177">
        <f t="shared" ca="1" si="322"/>
        <v>678.93148540702612</v>
      </c>
      <c r="E5177">
        <f t="shared" ca="1" si="323"/>
        <v>0.75878472280656761</v>
      </c>
      <c r="F5177">
        <f t="shared" ca="1" si="321"/>
        <v>53.931485407026116</v>
      </c>
      <c r="G5177">
        <f t="shared" ca="1" si="324"/>
        <v>53.354827031001321</v>
      </c>
    </row>
    <row r="5178" spans="4:7" x14ac:dyDescent="0.15">
      <c r="D5178">
        <f t="shared" ca="1" si="322"/>
        <v>578.40168891762198</v>
      </c>
      <c r="E5178">
        <f t="shared" ca="1" si="323"/>
        <v>-0.28503430047811096</v>
      </c>
      <c r="F5178">
        <f t="shared" ca="1" si="321"/>
        <v>0</v>
      </c>
      <c r="G5178">
        <f t="shared" ca="1" si="324"/>
        <v>0</v>
      </c>
    </row>
    <row r="5179" spans="4:7" x14ac:dyDescent="0.15">
      <c r="D5179">
        <f t="shared" ca="1" si="322"/>
        <v>603.43013382077356</v>
      </c>
      <c r="E5179">
        <f t="shared" ca="1" si="323"/>
        <v>-9.1062311527044457E-3</v>
      </c>
      <c r="F5179">
        <f t="shared" ca="1" si="321"/>
        <v>0</v>
      </c>
      <c r="G5179">
        <f t="shared" ca="1" si="324"/>
        <v>0</v>
      </c>
    </row>
    <row r="5180" spans="4:7" x14ac:dyDescent="0.15">
      <c r="D5180">
        <f t="shared" ca="1" si="322"/>
        <v>700.59815263205689</v>
      </c>
      <c r="E5180">
        <f t="shared" ca="1" si="323"/>
        <v>0.96340541438572358</v>
      </c>
      <c r="F5180">
        <f t="shared" ca="1" si="321"/>
        <v>75.598152632056895</v>
      </c>
      <c r="G5180">
        <f t="shared" ca="1" si="324"/>
        <v>74.789825036436895</v>
      </c>
    </row>
    <row r="5181" spans="4:7" x14ac:dyDescent="0.15">
      <c r="D5181">
        <f t="shared" ca="1" si="322"/>
        <v>676.90793874185283</v>
      </c>
      <c r="E5181">
        <f t="shared" ca="1" si="323"/>
        <v>0.73934195696831195</v>
      </c>
      <c r="F5181">
        <f t="shared" ca="1" si="321"/>
        <v>51.907938741852831</v>
      </c>
      <c r="G5181">
        <f t="shared" ca="1" si="324"/>
        <v>51.352916987273609</v>
      </c>
    </row>
    <row r="5182" spans="4:7" x14ac:dyDescent="0.15">
      <c r="D5182">
        <f t="shared" ca="1" si="322"/>
        <v>743.84819768908505</v>
      </c>
      <c r="E5182">
        <f t="shared" ca="1" si="323"/>
        <v>1.3535878751989581</v>
      </c>
      <c r="F5182">
        <f t="shared" ca="1" si="321"/>
        <v>118.84819768908505</v>
      </c>
      <c r="G5182">
        <f t="shared" ca="1" si="324"/>
        <v>117.5774222198833</v>
      </c>
    </row>
    <row r="5183" spans="4:7" x14ac:dyDescent="0.15">
      <c r="D5183">
        <f t="shared" ca="1" si="322"/>
        <v>668.53706126688689</v>
      </c>
      <c r="E5183">
        <f t="shared" ca="1" si="323"/>
        <v>0.65829002021837058</v>
      </c>
      <c r="F5183">
        <f t="shared" ca="1" si="321"/>
        <v>43.537061266886894</v>
      </c>
      <c r="G5183">
        <f t="shared" ca="1" si="324"/>
        <v>43.071544493937338</v>
      </c>
    </row>
    <row r="5184" spans="4:7" x14ac:dyDescent="0.15">
      <c r="D5184">
        <f t="shared" ca="1" si="322"/>
        <v>594.35512957387391</v>
      </c>
      <c r="E5184">
        <f t="shared" ca="1" si="323"/>
        <v>-0.10780890970455254</v>
      </c>
      <c r="F5184">
        <f t="shared" ca="1" si="321"/>
        <v>0</v>
      </c>
      <c r="G5184">
        <f t="shared" ca="1" si="324"/>
        <v>0</v>
      </c>
    </row>
    <row r="5185" spans="4:7" x14ac:dyDescent="0.15">
      <c r="D5185">
        <f t="shared" ca="1" si="322"/>
        <v>656.77375203939766</v>
      </c>
      <c r="E5185">
        <f t="shared" ca="1" si="323"/>
        <v>0.54265858014226687</v>
      </c>
      <c r="F5185">
        <f t="shared" ca="1" si="321"/>
        <v>31.773752039397664</v>
      </c>
      <c r="G5185">
        <f t="shared" ca="1" si="324"/>
        <v>31.434013570987773</v>
      </c>
    </row>
    <row r="5186" spans="4:7" x14ac:dyDescent="0.15">
      <c r="D5186">
        <f t="shared" ca="1" si="322"/>
        <v>590.90628942030719</v>
      </c>
      <c r="E5186">
        <f t="shared" ca="1" si="323"/>
        <v>-0.14571534110076309</v>
      </c>
      <c r="F5186">
        <f t="shared" ca="1" si="321"/>
        <v>0</v>
      </c>
      <c r="G5186">
        <f t="shared" ca="1" si="324"/>
        <v>0</v>
      </c>
    </row>
    <row r="5187" spans="4:7" x14ac:dyDescent="0.15">
      <c r="D5187">
        <f t="shared" ca="1" si="322"/>
        <v>626.74651789498489</v>
      </c>
      <c r="E5187">
        <f t="shared" ca="1" si="323"/>
        <v>0.23783777604867978</v>
      </c>
      <c r="F5187">
        <f t="shared" ref="F5187:F5250" ca="1" si="325">MAX(D5187-$B$3,0)</f>
        <v>1.7465178949848905</v>
      </c>
      <c r="G5187">
        <f t="shared" ca="1" si="324"/>
        <v>1.7278433829550583</v>
      </c>
    </row>
    <row r="5188" spans="4:7" x14ac:dyDescent="0.15">
      <c r="D5188">
        <f t="shared" ref="D5188:D5251" ca="1" si="326">$B$2 * EXP(($B$4 - ($B$6^2)/2)*$B$5 + $B$6*SQRT($B$5)*E5188)</f>
        <v>479.75902796287517</v>
      </c>
      <c r="E5188">
        <f t="shared" ref="E5188:E5251" ca="1" si="327">_xlfn.NORM.S.INV(RAND())</f>
        <v>-1.5029821399177561</v>
      </c>
      <c r="F5188">
        <f t="shared" ca="1" si="325"/>
        <v>0</v>
      </c>
      <c r="G5188">
        <f t="shared" ref="G5188:G5251" ca="1" si="328">F5188* EXP(-$B$4*$B$5)</f>
        <v>0</v>
      </c>
    </row>
    <row r="5189" spans="4:7" x14ac:dyDescent="0.15">
      <c r="D5189">
        <f t="shared" ca="1" si="326"/>
        <v>697.52684795843777</v>
      </c>
      <c r="E5189">
        <f t="shared" ca="1" si="327"/>
        <v>0.93478800248155269</v>
      </c>
      <c r="F5189">
        <f t="shared" ca="1" si="325"/>
        <v>72.52684795843777</v>
      </c>
      <c r="G5189">
        <f t="shared" ca="1" si="328"/>
        <v>71.7513600584427</v>
      </c>
    </row>
    <row r="5190" spans="4:7" x14ac:dyDescent="0.15">
      <c r="D5190">
        <f t="shared" ca="1" si="326"/>
        <v>460.11680909993908</v>
      </c>
      <c r="E5190">
        <f t="shared" ca="1" si="327"/>
        <v>-1.7752748768720736</v>
      </c>
      <c r="F5190">
        <f t="shared" ca="1" si="325"/>
        <v>0</v>
      </c>
      <c r="G5190">
        <f t="shared" ca="1" si="328"/>
        <v>0</v>
      </c>
    </row>
    <row r="5191" spans="4:7" x14ac:dyDescent="0.15">
      <c r="D5191">
        <f t="shared" ca="1" si="326"/>
        <v>546.36313160232714</v>
      </c>
      <c r="E5191">
        <f t="shared" ca="1" si="327"/>
        <v>-0.65621166553656418</v>
      </c>
      <c r="F5191">
        <f t="shared" ca="1" si="325"/>
        <v>0</v>
      </c>
      <c r="G5191">
        <f t="shared" ca="1" si="328"/>
        <v>0</v>
      </c>
    </row>
    <row r="5192" spans="4:7" x14ac:dyDescent="0.15">
      <c r="D5192">
        <f t="shared" ca="1" si="326"/>
        <v>684.49512152326827</v>
      </c>
      <c r="E5192">
        <f t="shared" ca="1" si="327"/>
        <v>0.81194437371553019</v>
      </c>
      <c r="F5192">
        <f t="shared" ca="1" si="325"/>
        <v>59.495121523268267</v>
      </c>
      <c r="G5192">
        <f t="shared" ca="1" si="328"/>
        <v>58.858974383984467</v>
      </c>
    </row>
    <row r="5193" spans="4:7" x14ac:dyDescent="0.15">
      <c r="D5193">
        <f t="shared" ca="1" si="326"/>
        <v>615.7224099476698</v>
      </c>
      <c r="E5193">
        <f t="shared" ca="1" si="327"/>
        <v>0.12224729404816849</v>
      </c>
      <c r="F5193">
        <f t="shared" ca="1" si="325"/>
        <v>0</v>
      </c>
      <c r="G5193">
        <f t="shared" ca="1" si="328"/>
        <v>0</v>
      </c>
    </row>
    <row r="5194" spans="4:7" x14ac:dyDescent="0.15">
      <c r="D5194">
        <f t="shared" ca="1" si="326"/>
        <v>469.39101974860057</v>
      </c>
      <c r="E5194">
        <f t="shared" ca="1" si="327"/>
        <v>-1.6452905249742635</v>
      </c>
      <c r="F5194">
        <f t="shared" ca="1" si="325"/>
        <v>0</v>
      </c>
      <c r="G5194">
        <f t="shared" ca="1" si="328"/>
        <v>0</v>
      </c>
    </row>
    <row r="5195" spans="4:7" x14ac:dyDescent="0.15">
      <c r="D5195">
        <f t="shared" ca="1" si="326"/>
        <v>803.7395481274749</v>
      </c>
      <c r="E5195">
        <f t="shared" ca="1" si="327"/>
        <v>1.8579918869242924</v>
      </c>
      <c r="F5195">
        <f t="shared" ca="1" si="325"/>
        <v>178.7395481274749</v>
      </c>
      <c r="G5195">
        <f t="shared" ca="1" si="328"/>
        <v>176.82838887093482</v>
      </c>
    </row>
    <row r="5196" spans="4:7" x14ac:dyDescent="0.15">
      <c r="D5196">
        <f t="shared" ca="1" si="326"/>
        <v>545.36366204259843</v>
      </c>
      <c r="E5196">
        <f t="shared" ca="1" si="327"/>
        <v>-0.66813804108902508</v>
      </c>
      <c r="F5196">
        <f t="shared" ca="1" si="325"/>
        <v>0</v>
      </c>
      <c r="G5196">
        <f t="shared" ca="1" si="328"/>
        <v>0</v>
      </c>
    </row>
    <row r="5197" spans="4:7" x14ac:dyDescent="0.15">
      <c r="D5197">
        <f t="shared" ca="1" si="326"/>
        <v>771.15466010047453</v>
      </c>
      <c r="E5197">
        <f t="shared" ca="1" si="327"/>
        <v>1.5884169034986118</v>
      </c>
      <c r="F5197">
        <f t="shared" ca="1" si="325"/>
        <v>146.15466010047453</v>
      </c>
      <c r="G5197">
        <f t="shared" ca="1" si="328"/>
        <v>144.59191232325466</v>
      </c>
    </row>
    <row r="5198" spans="4:7" x14ac:dyDescent="0.15">
      <c r="D5198">
        <f t="shared" ca="1" si="326"/>
        <v>509.18302909376587</v>
      </c>
      <c r="E5198">
        <f t="shared" ca="1" si="327"/>
        <v>-1.1152678215178413</v>
      </c>
      <c r="F5198">
        <f t="shared" ca="1" si="325"/>
        <v>0</v>
      </c>
      <c r="G5198">
        <f t="shared" ca="1" si="328"/>
        <v>0</v>
      </c>
    </row>
    <row r="5199" spans="4:7" x14ac:dyDescent="0.15">
      <c r="D5199">
        <f t="shared" ca="1" si="326"/>
        <v>550.16024900787568</v>
      </c>
      <c r="E5199">
        <f t="shared" ca="1" si="327"/>
        <v>-0.61109981713213235</v>
      </c>
      <c r="F5199">
        <f t="shared" ca="1" si="325"/>
        <v>0</v>
      </c>
      <c r="G5199">
        <f t="shared" ca="1" si="328"/>
        <v>0</v>
      </c>
    </row>
    <row r="5200" spans="4:7" x14ac:dyDescent="0.15">
      <c r="D5200">
        <f t="shared" ca="1" si="326"/>
        <v>615.00915125655433</v>
      </c>
      <c r="E5200">
        <f t="shared" ca="1" si="327"/>
        <v>0.1146974750475433</v>
      </c>
      <c r="F5200">
        <f t="shared" ca="1" si="325"/>
        <v>0</v>
      </c>
      <c r="G5200">
        <f t="shared" ca="1" si="328"/>
        <v>0</v>
      </c>
    </row>
    <row r="5201" spans="4:7" x14ac:dyDescent="0.15">
      <c r="D5201">
        <f t="shared" ca="1" si="326"/>
        <v>738.76663669524021</v>
      </c>
      <c r="E5201">
        <f t="shared" ca="1" si="327"/>
        <v>1.3089376905544121</v>
      </c>
      <c r="F5201">
        <f t="shared" ca="1" si="325"/>
        <v>113.76663669524021</v>
      </c>
      <c r="G5201">
        <f t="shared" ca="1" si="328"/>
        <v>112.55019543708912</v>
      </c>
    </row>
    <row r="5202" spans="4:7" x14ac:dyDescent="0.15">
      <c r="D5202">
        <f t="shared" ca="1" si="326"/>
        <v>433.05506196919009</v>
      </c>
      <c r="E5202">
        <f t="shared" ca="1" si="327"/>
        <v>-2.1701015623553985</v>
      </c>
      <c r="F5202">
        <f t="shared" ca="1" si="325"/>
        <v>0</v>
      </c>
      <c r="G5202">
        <f t="shared" ca="1" si="328"/>
        <v>0</v>
      </c>
    </row>
    <row r="5203" spans="4:7" x14ac:dyDescent="0.15">
      <c r="D5203">
        <f t="shared" ca="1" si="326"/>
        <v>567.79460663873897</v>
      </c>
      <c r="E5203">
        <f t="shared" ca="1" si="327"/>
        <v>-0.40559398203981362</v>
      </c>
      <c r="F5203">
        <f t="shared" ca="1" si="325"/>
        <v>0</v>
      </c>
      <c r="G5203">
        <f t="shared" ca="1" si="328"/>
        <v>0</v>
      </c>
    </row>
    <row r="5204" spans="4:7" x14ac:dyDescent="0.15">
      <c r="D5204">
        <f t="shared" ca="1" si="326"/>
        <v>488.43567924469937</v>
      </c>
      <c r="E5204">
        <f t="shared" ca="1" si="327"/>
        <v>-1.3862329642403837</v>
      </c>
      <c r="F5204">
        <f t="shared" ca="1" si="325"/>
        <v>0</v>
      </c>
      <c r="G5204">
        <f t="shared" ca="1" si="328"/>
        <v>0</v>
      </c>
    </row>
    <row r="5205" spans="4:7" x14ac:dyDescent="0.15">
      <c r="D5205">
        <f t="shared" ca="1" si="326"/>
        <v>581.13902320706484</v>
      </c>
      <c r="E5205">
        <f t="shared" ca="1" si="327"/>
        <v>-0.25428074024028352</v>
      </c>
      <c r="F5205">
        <f t="shared" ca="1" si="325"/>
        <v>0</v>
      </c>
      <c r="G5205">
        <f t="shared" ca="1" si="328"/>
        <v>0</v>
      </c>
    </row>
    <row r="5206" spans="4:7" x14ac:dyDescent="0.15">
      <c r="D5206">
        <f t="shared" ca="1" si="326"/>
        <v>764.65220108288338</v>
      </c>
      <c r="E5206">
        <f t="shared" ca="1" si="327"/>
        <v>1.5332604451034804</v>
      </c>
      <c r="F5206">
        <f t="shared" ca="1" si="325"/>
        <v>139.65220108288338</v>
      </c>
      <c r="G5206">
        <f t="shared" ca="1" si="328"/>
        <v>138.15898036261277</v>
      </c>
    </row>
    <row r="5207" spans="4:7" x14ac:dyDescent="0.15">
      <c r="D5207">
        <f t="shared" ca="1" si="326"/>
        <v>643.72562529293975</v>
      </c>
      <c r="E5207">
        <f t="shared" ca="1" si="327"/>
        <v>0.41194962338629842</v>
      </c>
      <c r="F5207">
        <f t="shared" ca="1" si="325"/>
        <v>18.725625292939753</v>
      </c>
      <c r="G5207">
        <f t="shared" ca="1" si="328"/>
        <v>18.525402944343572</v>
      </c>
    </row>
    <row r="5208" spans="4:7" x14ac:dyDescent="0.15">
      <c r="D5208">
        <f t="shared" ca="1" si="326"/>
        <v>736.70313461177454</v>
      </c>
      <c r="E5208">
        <f t="shared" ca="1" si="327"/>
        <v>1.2907185605198812</v>
      </c>
      <c r="F5208">
        <f t="shared" ca="1" si="325"/>
        <v>111.70313461177454</v>
      </c>
      <c r="G5208">
        <f t="shared" ca="1" si="328"/>
        <v>110.50875719539222</v>
      </c>
    </row>
    <row r="5209" spans="4:7" x14ac:dyDescent="0.15">
      <c r="D5209">
        <f t="shared" ca="1" si="326"/>
        <v>649.72774754842021</v>
      </c>
      <c r="E5209">
        <f t="shared" ca="1" si="327"/>
        <v>0.472401520401451</v>
      </c>
      <c r="F5209">
        <f t="shared" ca="1" si="325"/>
        <v>24.727747548420211</v>
      </c>
      <c r="G5209">
        <f t="shared" ca="1" si="328"/>
        <v>24.463347956300588</v>
      </c>
    </row>
    <row r="5210" spans="4:7" x14ac:dyDescent="0.15">
      <c r="D5210">
        <f t="shared" ca="1" si="326"/>
        <v>536.48416925246954</v>
      </c>
      <c r="E5210">
        <f t="shared" ca="1" si="327"/>
        <v>-0.77506432893075428</v>
      </c>
      <c r="F5210">
        <f t="shared" ca="1" si="325"/>
        <v>0</v>
      </c>
      <c r="G5210">
        <f t="shared" ca="1" si="328"/>
        <v>0</v>
      </c>
    </row>
    <row r="5211" spans="4:7" x14ac:dyDescent="0.15">
      <c r="D5211">
        <f t="shared" ca="1" si="326"/>
        <v>622.06658840058583</v>
      </c>
      <c r="E5211">
        <f t="shared" ca="1" si="327"/>
        <v>0.18901790226418577</v>
      </c>
      <c r="F5211">
        <f t="shared" ca="1" si="325"/>
        <v>0</v>
      </c>
      <c r="G5211">
        <f t="shared" ca="1" si="328"/>
        <v>0</v>
      </c>
    </row>
    <row r="5212" spans="4:7" x14ac:dyDescent="0.15">
      <c r="D5212">
        <f t="shared" ca="1" si="326"/>
        <v>623.09560494203356</v>
      </c>
      <c r="E5212">
        <f t="shared" ca="1" si="327"/>
        <v>0.19978377610251974</v>
      </c>
      <c r="F5212">
        <f t="shared" ca="1" si="325"/>
        <v>0</v>
      </c>
      <c r="G5212">
        <f t="shared" ca="1" si="328"/>
        <v>0</v>
      </c>
    </row>
    <row r="5213" spans="4:7" x14ac:dyDescent="0.15">
      <c r="D5213">
        <f t="shared" ca="1" si="326"/>
        <v>666.166956468428</v>
      </c>
      <c r="E5213">
        <f t="shared" ca="1" si="327"/>
        <v>0.63515681581629946</v>
      </c>
      <c r="F5213">
        <f t="shared" ca="1" si="325"/>
        <v>41.166956468427998</v>
      </c>
      <c r="G5213">
        <f t="shared" ca="1" si="328"/>
        <v>40.726781863856949</v>
      </c>
    </row>
    <row r="5214" spans="4:7" x14ac:dyDescent="0.15">
      <c r="D5214">
        <f t="shared" ca="1" si="326"/>
        <v>441.18411333298081</v>
      </c>
      <c r="E5214">
        <f t="shared" ca="1" si="327"/>
        <v>-2.0489651023724536</v>
      </c>
      <c r="F5214">
        <f t="shared" ca="1" si="325"/>
        <v>0</v>
      </c>
      <c r="G5214">
        <f t="shared" ca="1" si="328"/>
        <v>0</v>
      </c>
    </row>
    <row r="5215" spans="4:7" x14ac:dyDescent="0.15">
      <c r="D5215">
        <f t="shared" ca="1" si="326"/>
        <v>503.76096587453151</v>
      </c>
      <c r="E5215">
        <f t="shared" ca="1" si="327"/>
        <v>-1.1850004519281019</v>
      </c>
      <c r="F5215">
        <f t="shared" ca="1" si="325"/>
        <v>0</v>
      </c>
      <c r="G5215">
        <f t="shared" ca="1" si="328"/>
        <v>0</v>
      </c>
    </row>
    <row r="5216" spans="4:7" x14ac:dyDescent="0.15">
      <c r="D5216">
        <f t="shared" ca="1" si="326"/>
        <v>623.43224426220172</v>
      </c>
      <c r="E5216">
        <f t="shared" ca="1" si="327"/>
        <v>0.2033019363972175</v>
      </c>
      <c r="F5216">
        <f t="shared" ca="1" si="325"/>
        <v>0</v>
      </c>
      <c r="G5216">
        <f t="shared" ca="1" si="328"/>
        <v>0</v>
      </c>
    </row>
    <row r="5217" spans="4:7" x14ac:dyDescent="0.15">
      <c r="D5217">
        <f t="shared" ca="1" si="326"/>
        <v>641.98419414486273</v>
      </c>
      <c r="E5217">
        <f t="shared" ca="1" si="327"/>
        <v>0.39430483842376463</v>
      </c>
      <c r="F5217">
        <f t="shared" ca="1" si="325"/>
        <v>16.984194144862727</v>
      </c>
      <c r="G5217">
        <f t="shared" ca="1" si="328"/>
        <v>16.802591918635329</v>
      </c>
    </row>
    <row r="5218" spans="4:7" x14ac:dyDescent="0.15">
      <c r="D5218">
        <f t="shared" ca="1" si="326"/>
        <v>567.41637913024977</v>
      </c>
      <c r="E5218">
        <f t="shared" ca="1" si="327"/>
        <v>-0.40993437749125378</v>
      </c>
      <c r="F5218">
        <f t="shared" ca="1" si="325"/>
        <v>0</v>
      </c>
      <c r="G5218">
        <f t="shared" ca="1" si="328"/>
        <v>0</v>
      </c>
    </row>
    <row r="5219" spans="4:7" x14ac:dyDescent="0.15">
      <c r="D5219">
        <f t="shared" ca="1" si="326"/>
        <v>726.32424390391407</v>
      </c>
      <c r="E5219">
        <f t="shared" ca="1" si="327"/>
        <v>1.1983001429647924</v>
      </c>
      <c r="F5219">
        <f t="shared" ca="1" si="325"/>
        <v>101.32424390391407</v>
      </c>
      <c r="G5219">
        <f t="shared" ca="1" si="328"/>
        <v>100.24084200054355</v>
      </c>
    </row>
    <row r="5220" spans="4:7" x14ac:dyDescent="0.15">
      <c r="D5220">
        <f t="shared" ca="1" si="326"/>
        <v>577.55825670839056</v>
      </c>
      <c r="E5220">
        <f t="shared" ca="1" si="327"/>
        <v>-0.2945394779517812</v>
      </c>
      <c r="F5220">
        <f t="shared" ca="1" si="325"/>
        <v>0</v>
      </c>
      <c r="G5220">
        <f t="shared" ca="1" si="328"/>
        <v>0</v>
      </c>
    </row>
    <row r="5221" spans="4:7" x14ac:dyDescent="0.15">
      <c r="D5221">
        <f t="shared" ca="1" si="326"/>
        <v>463.62680571897596</v>
      </c>
      <c r="E5221">
        <f t="shared" ca="1" si="327"/>
        <v>-1.7257743187319341</v>
      </c>
      <c r="F5221">
        <f t="shared" ca="1" si="325"/>
        <v>0</v>
      </c>
      <c r="G5221">
        <f t="shared" ca="1" si="328"/>
        <v>0</v>
      </c>
    </row>
    <row r="5222" spans="4:7" x14ac:dyDescent="0.15">
      <c r="D5222">
        <f t="shared" ca="1" si="326"/>
        <v>709.7438820716701</v>
      </c>
      <c r="E5222">
        <f t="shared" ca="1" si="327"/>
        <v>1.0478851885225942</v>
      </c>
      <c r="F5222">
        <f t="shared" ca="1" si="325"/>
        <v>84.7438820716701</v>
      </c>
      <c r="G5222">
        <f t="shared" ca="1" si="328"/>
        <v>83.837764447713099</v>
      </c>
    </row>
    <row r="5223" spans="4:7" x14ac:dyDescent="0.15">
      <c r="D5223">
        <f t="shared" ca="1" si="326"/>
        <v>497.44659722921011</v>
      </c>
      <c r="E5223">
        <f t="shared" ca="1" si="327"/>
        <v>-1.2671611890156729</v>
      </c>
      <c r="F5223">
        <f t="shared" ca="1" si="325"/>
        <v>0</v>
      </c>
      <c r="G5223">
        <f t="shared" ca="1" si="328"/>
        <v>0</v>
      </c>
    </row>
    <row r="5224" spans="4:7" x14ac:dyDescent="0.15">
      <c r="D5224">
        <f t="shared" ca="1" si="326"/>
        <v>534.97486560438028</v>
      </c>
      <c r="E5224">
        <f t="shared" ca="1" si="327"/>
        <v>-0.79341509059404713</v>
      </c>
      <c r="F5224">
        <f t="shared" ca="1" si="325"/>
        <v>0</v>
      </c>
      <c r="G5224">
        <f t="shared" ca="1" si="328"/>
        <v>0</v>
      </c>
    </row>
    <row r="5225" spans="4:7" x14ac:dyDescent="0.15">
      <c r="D5225">
        <f t="shared" ca="1" si="326"/>
        <v>575.65188160620903</v>
      </c>
      <c r="E5225">
        <f t="shared" ca="1" si="327"/>
        <v>-0.31607488367308673</v>
      </c>
      <c r="F5225">
        <f t="shared" ca="1" si="325"/>
        <v>0</v>
      </c>
      <c r="G5225">
        <f t="shared" ca="1" si="328"/>
        <v>0</v>
      </c>
    </row>
    <row r="5226" spans="4:7" x14ac:dyDescent="0.15">
      <c r="D5226">
        <f t="shared" ca="1" si="326"/>
        <v>717.58128633628689</v>
      </c>
      <c r="E5226">
        <f t="shared" ca="1" si="327"/>
        <v>1.1194181897805429</v>
      </c>
      <c r="F5226">
        <f t="shared" ca="1" si="325"/>
        <v>92.581286336286894</v>
      </c>
      <c r="G5226">
        <f t="shared" ca="1" si="328"/>
        <v>91.591367853121696</v>
      </c>
    </row>
    <row r="5227" spans="4:7" x14ac:dyDescent="0.15">
      <c r="D5227">
        <f t="shared" ca="1" si="326"/>
        <v>574.3269471145743</v>
      </c>
      <c r="E5227">
        <f t="shared" ca="1" si="327"/>
        <v>-0.33108408248293153</v>
      </c>
      <c r="F5227">
        <f t="shared" ca="1" si="325"/>
        <v>0</v>
      </c>
      <c r="G5227">
        <f t="shared" ca="1" si="328"/>
        <v>0</v>
      </c>
    </row>
    <row r="5228" spans="4:7" x14ac:dyDescent="0.15">
      <c r="D5228">
        <f t="shared" ca="1" si="326"/>
        <v>657.99309400173831</v>
      </c>
      <c r="E5228">
        <f t="shared" ca="1" si="327"/>
        <v>0.55474032492091374</v>
      </c>
      <c r="F5228">
        <f t="shared" ca="1" si="325"/>
        <v>32.993094001738314</v>
      </c>
      <c r="G5228">
        <f t="shared" ca="1" si="328"/>
        <v>32.640317810548943</v>
      </c>
    </row>
    <row r="5229" spans="4:7" x14ac:dyDescent="0.15">
      <c r="D5229">
        <f t="shared" ca="1" si="326"/>
        <v>603.92663838245119</v>
      </c>
      <c r="E5229">
        <f t="shared" ca="1" si="327"/>
        <v>-3.748999798397476E-3</v>
      </c>
      <c r="F5229">
        <f t="shared" ca="1" si="325"/>
        <v>0</v>
      </c>
      <c r="G5229">
        <f t="shared" ca="1" si="328"/>
        <v>0</v>
      </c>
    </row>
    <row r="5230" spans="4:7" x14ac:dyDescent="0.15">
      <c r="D5230">
        <f t="shared" ca="1" si="326"/>
        <v>645.38282180234796</v>
      </c>
      <c r="E5230">
        <f t="shared" ca="1" si="327"/>
        <v>0.4286966438842173</v>
      </c>
      <c r="F5230">
        <f t="shared" ca="1" si="325"/>
        <v>20.382821802347962</v>
      </c>
      <c r="G5230">
        <f t="shared" ca="1" si="328"/>
        <v>20.16488000395994</v>
      </c>
    </row>
    <row r="5231" spans="4:7" x14ac:dyDescent="0.15">
      <c r="D5231">
        <f t="shared" ca="1" si="326"/>
        <v>713.70171726346928</v>
      </c>
      <c r="E5231">
        <f t="shared" ca="1" si="327"/>
        <v>1.0841070452012518</v>
      </c>
      <c r="F5231">
        <f t="shared" ca="1" si="325"/>
        <v>88.701717263469277</v>
      </c>
      <c r="G5231">
        <f t="shared" ca="1" si="328"/>
        <v>87.753280782594999</v>
      </c>
    </row>
    <row r="5232" spans="4:7" x14ac:dyDescent="0.15">
      <c r="D5232">
        <f t="shared" ca="1" si="326"/>
        <v>499.80699742820445</v>
      </c>
      <c r="E5232">
        <f t="shared" ca="1" si="327"/>
        <v>-1.2363269240449162</v>
      </c>
      <c r="F5232">
        <f t="shared" ca="1" si="325"/>
        <v>0</v>
      </c>
      <c r="G5232">
        <f t="shared" ca="1" si="328"/>
        <v>0</v>
      </c>
    </row>
    <row r="5233" spans="4:7" x14ac:dyDescent="0.15">
      <c r="D5233">
        <f t="shared" ca="1" si="326"/>
        <v>687.91431165477923</v>
      </c>
      <c r="E5233">
        <f t="shared" ca="1" si="327"/>
        <v>0.84440024052000873</v>
      </c>
      <c r="F5233">
        <f t="shared" ca="1" si="325"/>
        <v>62.914311654779226</v>
      </c>
      <c r="G5233">
        <f t="shared" ca="1" si="328"/>
        <v>62.241605080618449</v>
      </c>
    </row>
    <row r="5234" spans="4:7" x14ac:dyDescent="0.15">
      <c r="D5234">
        <f t="shared" ca="1" si="326"/>
        <v>510.16494501758672</v>
      </c>
      <c r="E5234">
        <f t="shared" ca="1" si="327"/>
        <v>-1.1027189483389683</v>
      </c>
      <c r="F5234">
        <f t="shared" ca="1" si="325"/>
        <v>0</v>
      </c>
      <c r="G5234">
        <f t="shared" ca="1" si="328"/>
        <v>0</v>
      </c>
    </row>
    <row r="5235" spans="4:7" x14ac:dyDescent="0.15">
      <c r="D5235">
        <f t="shared" ca="1" si="326"/>
        <v>640.48134532283473</v>
      </c>
      <c r="E5235">
        <f t="shared" ca="1" si="327"/>
        <v>0.37903893372683106</v>
      </c>
      <c r="F5235">
        <f t="shared" ca="1" si="325"/>
        <v>15.481345322834727</v>
      </c>
      <c r="G5235">
        <f t="shared" ca="1" si="328"/>
        <v>15.31581219529024</v>
      </c>
    </row>
    <row r="5236" spans="4:7" x14ac:dyDescent="0.15">
      <c r="D5236">
        <f t="shared" ca="1" si="326"/>
        <v>508.23582779195397</v>
      </c>
      <c r="E5236">
        <f t="shared" ca="1" si="327"/>
        <v>-1.1273959945980787</v>
      </c>
      <c r="F5236">
        <f t="shared" ca="1" si="325"/>
        <v>0</v>
      </c>
      <c r="G5236">
        <f t="shared" ca="1" si="328"/>
        <v>0</v>
      </c>
    </row>
    <row r="5237" spans="4:7" x14ac:dyDescent="0.15">
      <c r="D5237">
        <f t="shared" ca="1" si="326"/>
        <v>551.49432934684557</v>
      </c>
      <c r="E5237">
        <f t="shared" ca="1" si="327"/>
        <v>-0.59532408551046878</v>
      </c>
      <c r="F5237">
        <f t="shared" ca="1" si="325"/>
        <v>0</v>
      </c>
      <c r="G5237">
        <f t="shared" ca="1" si="328"/>
        <v>0</v>
      </c>
    </row>
    <row r="5238" spans="4:7" x14ac:dyDescent="0.15">
      <c r="D5238">
        <f t="shared" ca="1" si="326"/>
        <v>478.2979421416926</v>
      </c>
      <c r="E5238">
        <f t="shared" ca="1" si="327"/>
        <v>-1.5228493774899012</v>
      </c>
      <c r="F5238">
        <f t="shared" ca="1" si="325"/>
        <v>0</v>
      </c>
      <c r="G5238">
        <f t="shared" ca="1" si="328"/>
        <v>0</v>
      </c>
    </row>
    <row r="5239" spans="4:7" x14ac:dyDescent="0.15">
      <c r="D5239">
        <f t="shared" ca="1" si="326"/>
        <v>655.01844227770357</v>
      </c>
      <c r="E5239">
        <f t="shared" ca="1" si="327"/>
        <v>0.5252267999141107</v>
      </c>
      <c r="F5239">
        <f t="shared" ca="1" si="325"/>
        <v>30.018442277703571</v>
      </c>
      <c r="G5239">
        <f t="shared" ca="1" si="328"/>
        <v>29.697472327701057</v>
      </c>
    </row>
    <row r="5240" spans="4:7" x14ac:dyDescent="0.15">
      <c r="D5240">
        <f t="shared" ca="1" si="326"/>
        <v>626.31111945908788</v>
      </c>
      <c r="E5240">
        <f t="shared" ca="1" si="327"/>
        <v>0.23331121281955863</v>
      </c>
      <c r="F5240">
        <f t="shared" ca="1" si="325"/>
        <v>1.3111194590878767</v>
      </c>
      <c r="G5240">
        <f t="shared" ca="1" si="328"/>
        <v>1.2971004122853271</v>
      </c>
    </row>
    <row r="5241" spans="4:7" x14ac:dyDescent="0.15">
      <c r="D5241">
        <f t="shared" ca="1" si="326"/>
        <v>556.07243298104288</v>
      </c>
      <c r="E5241">
        <f t="shared" ca="1" si="327"/>
        <v>-0.54147591711446907</v>
      </c>
      <c r="F5241">
        <f t="shared" ca="1" si="325"/>
        <v>0</v>
      </c>
      <c r="G5241">
        <f t="shared" ca="1" si="328"/>
        <v>0</v>
      </c>
    </row>
    <row r="5242" spans="4:7" x14ac:dyDescent="0.15">
      <c r="D5242">
        <f t="shared" ca="1" si="326"/>
        <v>599.45957045428611</v>
      </c>
      <c r="E5242">
        <f t="shared" ca="1" si="327"/>
        <v>-5.2107439339254283E-2</v>
      </c>
      <c r="F5242">
        <f t="shared" ca="1" si="325"/>
        <v>0</v>
      </c>
      <c r="G5242">
        <f t="shared" ca="1" si="328"/>
        <v>0</v>
      </c>
    </row>
    <row r="5243" spans="4:7" x14ac:dyDescent="0.15">
      <c r="D5243">
        <f t="shared" ca="1" si="326"/>
        <v>519.16926533106312</v>
      </c>
      <c r="E5243">
        <f t="shared" ca="1" si="327"/>
        <v>-0.98875739399459073</v>
      </c>
      <c r="F5243">
        <f t="shared" ca="1" si="325"/>
        <v>0</v>
      </c>
      <c r="G5243">
        <f t="shared" ca="1" si="328"/>
        <v>0</v>
      </c>
    </row>
    <row r="5244" spans="4:7" x14ac:dyDescent="0.15">
      <c r="D5244">
        <f t="shared" ca="1" si="326"/>
        <v>534.59485072942334</v>
      </c>
      <c r="E5244">
        <f t="shared" ca="1" si="327"/>
        <v>-0.79804363328721317</v>
      </c>
      <c r="F5244">
        <f t="shared" ca="1" si="325"/>
        <v>0</v>
      </c>
      <c r="G5244">
        <f t="shared" ca="1" si="328"/>
        <v>0</v>
      </c>
    </row>
    <row r="5245" spans="4:7" x14ac:dyDescent="0.15">
      <c r="D5245">
        <f t="shared" ca="1" si="326"/>
        <v>555.4947534930775</v>
      </c>
      <c r="E5245">
        <f t="shared" ca="1" si="327"/>
        <v>-0.54824615650418784</v>
      </c>
      <c r="F5245">
        <f t="shared" ca="1" si="325"/>
        <v>0</v>
      </c>
      <c r="G5245">
        <f t="shared" ca="1" si="328"/>
        <v>0</v>
      </c>
    </row>
    <row r="5246" spans="4:7" x14ac:dyDescent="0.15">
      <c r="D5246">
        <f t="shared" ca="1" si="326"/>
        <v>633.04670149305412</v>
      </c>
      <c r="E5246">
        <f t="shared" ca="1" si="327"/>
        <v>0.30298716050205693</v>
      </c>
      <c r="F5246">
        <f t="shared" ca="1" si="325"/>
        <v>8.0467014930541154</v>
      </c>
      <c r="G5246">
        <f t="shared" ca="1" si="328"/>
        <v>7.9606627388770175</v>
      </c>
    </row>
    <row r="5247" spans="4:7" x14ac:dyDescent="0.15">
      <c r="D5247">
        <f t="shared" ca="1" si="326"/>
        <v>748.35966495068294</v>
      </c>
      <c r="E5247">
        <f t="shared" ca="1" si="327"/>
        <v>1.3929739377583763</v>
      </c>
      <c r="F5247">
        <f t="shared" ca="1" si="325"/>
        <v>123.35966495068294</v>
      </c>
      <c r="G5247">
        <f t="shared" ca="1" si="328"/>
        <v>122.04065095504477</v>
      </c>
    </row>
    <row r="5248" spans="4:7" x14ac:dyDescent="0.15">
      <c r="D5248">
        <f t="shared" ca="1" si="326"/>
        <v>616.3122851910872</v>
      </c>
      <c r="E5248">
        <f t="shared" ca="1" si="327"/>
        <v>0.12848449909508525</v>
      </c>
      <c r="F5248">
        <f t="shared" ca="1" si="325"/>
        <v>0</v>
      </c>
      <c r="G5248">
        <f t="shared" ca="1" si="328"/>
        <v>0</v>
      </c>
    </row>
    <row r="5249" spans="4:7" x14ac:dyDescent="0.15">
      <c r="D5249">
        <f t="shared" ca="1" si="326"/>
        <v>627.19103371864799</v>
      </c>
      <c r="E5249">
        <f t="shared" ca="1" si="327"/>
        <v>0.2424558841230548</v>
      </c>
      <c r="F5249">
        <f t="shared" ca="1" si="325"/>
        <v>2.1910337186479865</v>
      </c>
      <c r="G5249">
        <f t="shared" ca="1" si="328"/>
        <v>2.1676062544037604</v>
      </c>
    </row>
    <row r="5250" spans="4:7" x14ac:dyDescent="0.15">
      <c r="D5250">
        <f t="shared" ca="1" si="326"/>
        <v>507.84769723508492</v>
      </c>
      <c r="E5250">
        <f t="shared" ca="1" si="327"/>
        <v>-1.1323722332909842</v>
      </c>
      <c r="F5250">
        <f t="shared" ca="1" si="325"/>
        <v>0</v>
      </c>
      <c r="G5250">
        <f t="shared" ca="1" si="328"/>
        <v>0</v>
      </c>
    </row>
    <row r="5251" spans="4:7" x14ac:dyDescent="0.15">
      <c r="D5251">
        <f t="shared" ca="1" si="326"/>
        <v>395.26119655360458</v>
      </c>
      <c r="E5251">
        <f t="shared" ca="1" si="327"/>
        <v>-2.7649133063919029</v>
      </c>
      <c r="F5251">
        <f t="shared" ref="F5251:F5314" ca="1" si="329">MAX(D5251-$B$3,0)</f>
        <v>0</v>
      </c>
      <c r="G5251">
        <f t="shared" ca="1" si="328"/>
        <v>0</v>
      </c>
    </row>
    <row r="5252" spans="4:7" x14ac:dyDescent="0.15">
      <c r="D5252">
        <f t="shared" ref="D5252:D5315" ca="1" si="330">$B$2 * EXP(($B$4 - ($B$6^2)/2)*$B$5 + $B$6*SQRT($B$5)*E5252)</f>
        <v>405.29047048950372</v>
      </c>
      <c r="E5252">
        <f t="shared" ref="E5252:E5315" ca="1" si="331">_xlfn.NORM.S.INV(RAND())</f>
        <v>-2.6016999835133157</v>
      </c>
      <c r="F5252">
        <f t="shared" ca="1" si="329"/>
        <v>0</v>
      </c>
      <c r="G5252">
        <f t="shared" ref="G5252:G5315" ca="1" si="332">F5252* EXP(-$B$4*$B$5)</f>
        <v>0</v>
      </c>
    </row>
    <row r="5253" spans="4:7" x14ac:dyDescent="0.15">
      <c r="D5253">
        <f t="shared" ca="1" si="330"/>
        <v>498.84049262156429</v>
      </c>
      <c r="E5253">
        <f t="shared" ca="1" si="331"/>
        <v>-1.248934880377591</v>
      </c>
      <c r="F5253">
        <f t="shared" ca="1" si="329"/>
        <v>0</v>
      </c>
      <c r="G5253">
        <f t="shared" ca="1" si="332"/>
        <v>0</v>
      </c>
    </row>
    <row r="5254" spans="4:7" x14ac:dyDescent="0.15">
      <c r="D5254">
        <f t="shared" ca="1" si="330"/>
        <v>613.60647122856778</v>
      </c>
      <c r="E5254">
        <f t="shared" ca="1" si="331"/>
        <v>9.9824579574535874E-2</v>
      </c>
      <c r="F5254">
        <f t="shared" ca="1" si="329"/>
        <v>0</v>
      </c>
      <c r="G5254">
        <f t="shared" ca="1" si="332"/>
        <v>0</v>
      </c>
    </row>
    <row r="5255" spans="4:7" x14ac:dyDescent="0.15">
      <c r="D5255">
        <f t="shared" ca="1" si="330"/>
        <v>624.70932330211713</v>
      </c>
      <c r="E5255">
        <f t="shared" ca="1" si="331"/>
        <v>0.21663122092817408</v>
      </c>
      <c r="F5255">
        <f t="shared" ca="1" si="329"/>
        <v>0</v>
      </c>
      <c r="G5255">
        <f t="shared" ca="1" si="332"/>
        <v>0</v>
      </c>
    </row>
    <row r="5256" spans="4:7" x14ac:dyDescent="0.15">
      <c r="D5256">
        <f t="shared" ca="1" si="330"/>
        <v>731.64822964602956</v>
      </c>
      <c r="E5256">
        <f t="shared" ca="1" si="331"/>
        <v>1.245871139195021</v>
      </c>
      <c r="F5256">
        <f t="shared" ca="1" si="329"/>
        <v>106.64822964602956</v>
      </c>
      <c r="G5256">
        <f t="shared" ca="1" si="332"/>
        <v>105.50790142311014</v>
      </c>
    </row>
    <row r="5257" spans="4:7" x14ac:dyDescent="0.15">
      <c r="D5257">
        <f t="shared" ca="1" si="330"/>
        <v>629.6781632973906</v>
      </c>
      <c r="E5257">
        <f t="shared" ca="1" si="331"/>
        <v>0.26823462217682115</v>
      </c>
      <c r="F5257">
        <f t="shared" ca="1" si="329"/>
        <v>4.6781632973905971</v>
      </c>
      <c r="G5257">
        <f t="shared" ca="1" si="332"/>
        <v>4.628142386052958</v>
      </c>
    </row>
    <row r="5258" spans="4:7" x14ac:dyDescent="0.15">
      <c r="D5258">
        <f t="shared" ca="1" si="330"/>
        <v>494.94197895797464</v>
      </c>
      <c r="E5258">
        <f t="shared" ca="1" si="331"/>
        <v>-1.3000398004202549</v>
      </c>
      <c r="F5258">
        <f t="shared" ca="1" si="329"/>
        <v>0</v>
      </c>
      <c r="G5258">
        <f t="shared" ca="1" si="332"/>
        <v>0</v>
      </c>
    </row>
    <row r="5259" spans="4:7" x14ac:dyDescent="0.15">
      <c r="D5259">
        <f t="shared" ca="1" si="330"/>
        <v>442.09118910514911</v>
      </c>
      <c r="E5259">
        <f t="shared" ca="1" si="331"/>
        <v>-2.0355868190326452</v>
      </c>
      <c r="F5259">
        <f t="shared" ca="1" si="329"/>
        <v>0</v>
      </c>
      <c r="G5259">
        <f t="shared" ca="1" si="332"/>
        <v>0</v>
      </c>
    </row>
    <row r="5260" spans="4:7" x14ac:dyDescent="0.15">
      <c r="D5260">
        <f t="shared" ca="1" si="330"/>
        <v>593.61715456802881</v>
      </c>
      <c r="E5260">
        <f t="shared" ca="1" si="331"/>
        <v>-0.11590151124769589</v>
      </c>
      <c r="F5260">
        <f t="shared" ca="1" si="329"/>
        <v>0</v>
      </c>
      <c r="G5260">
        <f t="shared" ca="1" si="332"/>
        <v>0</v>
      </c>
    </row>
    <row r="5261" spans="4:7" x14ac:dyDescent="0.15">
      <c r="D5261">
        <f t="shared" ca="1" si="330"/>
        <v>628.88221211310292</v>
      </c>
      <c r="E5261">
        <f t="shared" ca="1" si="331"/>
        <v>0.25999579877572371</v>
      </c>
      <c r="F5261">
        <f t="shared" ca="1" si="329"/>
        <v>3.8822121131029235</v>
      </c>
      <c r="G5261">
        <f t="shared" ca="1" si="332"/>
        <v>3.8407018503013344</v>
      </c>
    </row>
    <row r="5262" spans="4:7" x14ac:dyDescent="0.15">
      <c r="D5262">
        <f t="shared" ca="1" si="330"/>
        <v>761.43542268520002</v>
      </c>
      <c r="E5262">
        <f t="shared" ca="1" si="331"/>
        <v>1.5058007902971389</v>
      </c>
      <c r="F5262">
        <f t="shared" ca="1" si="329"/>
        <v>136.43542268520002</v>
      </c>
      <c r="G5262">
        <f t="shared" ca="1" si="332"/>
        <v>134.97659712747389</v>
      </c>
    </row>
    <row r="5263" spans="4:7" x14ac:dyDescent="0.15">
      <c r="D5263">
        <f t="shared" ca="1" si="330"/>
        <v>496.9407319140326</v>
      </c>
      <c r="E5263">
        <f t="shared" ca="1" si="331"/>
        <v>-1.2737884201209972</v>
      </c>
      <c r="F5263">
        <f t="shared" ca="1" si="329"/>
        <v>0</v>
      </c>
      <c r="G5263">
        <f t="shared" ca="1" si="332"/>
        <v>0</v>
      </c>
    </row>
    <row r="5264" spans="4:7" x14ac:dyDescent="0.15">
      <c r="D5264">
        <f t="shared" ca="1" si="330"/>
        <v>509.40176034535284</v>
      </c>
      <c r="E5264">
        <f t="shared" ca="1" si="331"/>
        <v>-1.1124703452229621</v>
      </c>
      <c r="F5264">
        <f t="shared" ca="1" si="329"/>
        <v>0</v>
      </c>
      <c r="G5264">
        <f t="shared" ca="1" si="332"/>
        <v>0</v>
      </c>
    </row>
    <row r="5265" spans="4:7" x14ac:dyDescent="0.15">
      <c r="D5265">
        <f t="shared" ca="1" si="330"/>
        <v>701.22746716517827</v>
      </c>
      <c r="E5265">
        <f t="shared" ca="1" si="331"/>
        <v>0.96925367280261665</v>
      </c>
      <c r="F5265">
        <f t="shared" ca="1" si="329"/>
        <v>76.227467165178268</v>
      </c>
      <c r="G5265">
        <f t="shared" ca="1" si="332"/>
        <v>75.412410670957769</v>
      </c>
    </row>
    <row r="5266" spans="4:7" x14ac:dyDescent="0.15">
      <c r="D5266">
        <f t="shared" ca="1" si="330"/>
        <v>572.9780385222158</v>
      </c>
      <c r="E5266">
        <f t="shared" ca="1" si="331"/>
        <v>-0.34640047887057723</v>
      </c>
      <c r="F5266">
        <f t="shared" ca="1" si="329"/>
        <v>0</v>
      </c>
      <c r="G5266">
        <f t="shared" ca="1" si="332"/>
        <v>0</v>
      </c>
    </row>
    <row r="5267" spans="4:7" x14ac:dyDescent="0.15">
      <c r="D5267">
        <f t="shared" ca="1" si="330"/>
        <v>467.97949057012852</v>
      </c>
      <c r="E5267">
        <f t="shared" ca="1" si="331"/>
        <v>-1.664907482820859</v>
      </c>
      <c r="F5267">
        <f t="shared" ca="1" si="329"/>
        <v>0</v>
      </c>
      <c r="G5267">
        <f t="shared" ca="1" si="332"/>
        <v>0</v>
      </c>
    </row>
    <row r="5268" spans="4:7" x14ac:dyDescent="0.15">
      <c r="D5268">
        <f t="shared" ca="1" si="330"/>
        <v>692.12918341693637</v>
      </c>
      <c r="E5268">
        <f t="shared" ca="1" si="331"/>
        <v>0.88418765321835013</v>
      </c>
      <c r="F5268">
        <f t="shared" ca="1" si="329"/>
        <v>67.129183416936371</v>
      </c>
      <c r="G5268">
        <f t="shared" ca="1" si="332"/>
        <v>66.411409641544722</v>
      </c>
    </row>
    <row r="5269" spans="4:7" x14ac:dyDescent="0.15">
      <c r="D5269">
        <f t="shared" ca="1" si="330"/>
        <v>723.1081100699804</v>
      </c>
      <c r="E5269">
        <f t="shared" ca="1" si="331"/>
        <v>1.1693940342791078</v>
      </c>
      <c r="F5269">
        <f t="shared" ca="1" si="329"/>
        <v>98.108110069980398</v>
      </c>
      <c r="G5269">
        <f t="shared" ca="1" si="332"/>
        <v>97.059096437204659</v>
      </c>
    </row>
    <row r="5270" spans="4:7" x14ac:dyDescent="0.15">
      <c r="D5270">
        <f t="shared" ca="1" si="330"/>
        <v>557.05930269422208</v>
      </c>
      <c r="E5270">
        <f t="shared" ca="1" si="331"/>
        <v>-0.52992633883373408</v>
      </c>
      <c r="F5270">
        <f t="shared" ca="1" si="329"/>
        <v>0</v>
      </c>
      <c r="G5270">
        <f t="shared" ca="1" si="332"/>
        <v>0</v>
      </c>
    </row>
    <row r="5271" spans="4:7" x14ac:dyDescent="0.15">
      <c r="D5271">
        <f t="shared" ca="1" si="330"/>
        <v>597.79349777097377</v>
      </c>
      <c r="E5271">
        <f t="shared" ca="1" si="331"/>
        <v>-7.0235903922174367E-2</v>
      </c>
      <c r="F5271">
        <f t="shared" ca="1" si="329"/>
        <v>0</v>
      </c>
      <c r="G5271">
        <f t="shared" ca="1" si="332"/>
        <v>0</v>
      </c>
    </row>
    <row r="5272" spans="4:7" x14ac:dyDescent="0.15">
      <c r="D5272">
        <f t="shared" ca="1" si="330"/>
        <v>533.86481983770602</v>
      </c>
      <c r="E5272">
        <f t="shared" ca="1" si="331"/>
        <v>-0.80694457441031464</v>
      </c>
      <c r="F5272">
        <f t="shared" ca="1" si="329"/>
        <v>0</v>
      </c>
      <c r="G5272">
        <f t="shared" ca="1" si="332"/>
        <v>0</v>
      </c>
    </row>
    <row r="5273" spans="4:7" x14ac:dyDescent="0.15">
      <c r="D5273">
        <f t="shared" ca="1" si="330"/>
        <v>712.00857997581909</v>
      </c>
      <c r="E5273">
        <f t="shared" ca="1" si="331"/>
        <v>1.0686362068265727</v>
      </c>
      <c r="F5273">
        <f t="shared" ca="1" si="329"/>
        <v>87.008579975819089</v>
      </c>
      <c r="G5273">
        <f t="shared" ca="1" si="332"/>
        <v>86.07824723882122</v>
      </c>
    </row>
    <row r="5274" spans="4:7" x14ac:dyDescent="0.15">
      <c r="D5274">
        <f t="shared" ca="1" si="330"/>
        <v>587.59726575293644</v>
      </c>
      <c r="E5274">
        <f t="shared" ca="1" si="331"/>
        <v>-0.18229358696209763</v>
      </c>
      <c r="F5274">
        <f t="shared" ca="1" si="329"/>
        <v>0</v>
      </c>
      <c r="G5274">
        <f t="shared" ca="1" si="332"/>
        <v>0</v>
      </c>
    </row>
    <row r="5275" spans="4:7" x14ac:dyDescent="0.15">
      <c r="D5275">
        <f t="shared" ca="1" si="330"/>
        <v>533.48918380767645</v>
      </c>
      <c r="E5275">
        <f t="shared" ca="1" si="331"/>
        <v>-0.81152928085593312</v>
      </c>
      <c r="F5275">
        <f t="shared" ca="1" si="329"/>
        <v>0</v>
      </c>
      <c r="G5275">
        <f t="shared" ca="1" si="332"/>
        <v>0</v>
      </c>
    </row>
    <row r="5276" spans="4:7" x14ac:dyDescent="0.15">
      <c r="D5276">
        <f t="shared" ca="1" si="330"/>
        <v>669.9080789001282</v>
      </c>
      <c r="E5276">
        <f t="shared" ca="1" si="331"/>
        <v>0.67163430722759743</v>
      </c>
      <c r="F5276">
        <f t="shared" ca="1" si="329"/>
        <v>44.908078900128203</v>
      </c>
      <c r="G5276">
        <f t="shared" ca="1" si="332"/>
        <v>44.427902623626693</v>
      </c>
    </row>
    <row r="5277" spans="4:7" x14ac:dyDescent="0.15">
      <c r="D5277">
        <f t="shared" ca="1" si="330"/>
        <v>618.01761390546744</v>
      </c>
      <c r="E5277">
        <f t="shared" ca="1" si="331"/>
        <v>0.1464827328954631</v>
      </c>
      <c r="F5277">
        <f t="shared" ca="1" si="329"/>
        <v>0</v>
      </c>
      <c r="G5277">
        <f t="shared" ca="1" si="332"/>
        <v>0</v>
      </c>
    </row>
    <row r="5278" spans="4:7" x14ac:dyDescent="0.15">
      <c r="D5278">
        <f t="shared" ca="1" si="330"/>
        <v>552.39140046974944</v>
      </c>
      <c r="E5278">
        <f t="shared" ca="1" si="331"/>
        <v>-0.58473750730225749</v>
      </c>
      <c r="F5278">
        <f t="shared" ca="1" si="329"/>
        <v>0</v>
      </c>
      <c r="G5278">
        <f t="shared" ca="1" si="332"/>
        <v>0</v>
      </c>
    </row>
    <row r="5279" spans="4:7" x14ac:dyDescent="0.15">
      <c r="D5279">
        <f t="shared" ca="1" si="330"/>
        <v>765.15311835101272</v>
      </c>
      <c r="E5279">
        <f t="shared" ca="1" si="331"/>
        <v>1.537526069476044</v>
      </c>
      <c r="F5279">
        <f t="shared" ca="1" si="329"/>
        <v>140.15311835101272</v>
      </c>
      <c r="G5279">
        <f t="shared" ca="1" si="332"/>
        <v>138.65454161029911</v>
      </c>
    </row>
    <row r="5280" spans="4:7" x14ac:dyDescent="0.15">
      <c r="D5280">
        <f t="shared" ca="1" si="330"/>
        <v>652.37772797974151</v>
      </c>
      <c r="E5280">
        <f t="shared" ca="1" si="331"/>
        <v>0.49891397014715455</v>
      </c>
      <c r="F5280">
        <f t="shared" ca="1" si="329"/>
        <v>27.377727979741508</v>
      </c>
      <c r="G5280">
        <f t="shared" ca="1" si="332"/>
        <v>27.084993669961317</v>
      </c>
    </row>
    <row r="5281" spans="4:7" x14ac:dyDescent="0.15">
      <c r="D5281">
        <f t="shared" ca="1" si="330"/>
        <v>565.2661724478927</v>
      </c>
      <c r="E5281">
        <f t="shared" ca="1" si="331"/>
        <v>-0.43466444349119476</v>
      </c>
      <c r="F5281">
        <f t="shared" ca="1" si="329"/>
        <v>0</v>
      </c>
      <c r="G5281">
        <f t="shared" ca="1" si="332"/>
        <v>0</v>
      </c>
    </row>
    <row r="5282" spans="4:7" x14ac:dyDescent="0.15">
      <c r="D5282">
        <f t="shared" ca="1" si="330"/>
        <v>800.11240455826089</v>
      </c>
      <c r="E5282">
        <f t="shared" ca="1" si="331"/>
        <v>1.8285304471929449</v>
      </c>
      <c r="F5282">
        <f t="shared" ca="1" si="329"/>
        <v>175.11240455826089</v>
      </c>
      <c r="G5282">
        <f t="shared" ca="1" si="332"/>
        <v>173.24002826318471</v>
      </c>
    </row>
    <row r="5283" spans="4:7" x14ac:dyDescent="0.15">
      <c r="D5283">
        <f t="shared" ca="1" si="330"/>
        <v>660.34474021534345</v>
      </c>
      <c r="E5283">
        <f t="shared" ca="1" si="331"/>
        <v>0.57797831104121333</v>
      </c>
      <c r="F5283">
        <f t="shared" ca="1" si="329"/>
        <v>35.34474021534345</v>
      </c>
      <c r="G5283">
        <f t="shared" ca="1" si="332"/>
        <v>34.966819222814237</v>
      </c>
    </row>
    <row r="5284" spans="4:7" x14ac:dyDescent="0.15">
      <c r="D5284">
        <f t="shared" ca="1" si="330"/>
        <v>576.58417077824276</v>
      </c>
      <c r="E5284">
        <f t="shared" ca="1" si="331"/>
        <v>-0.3055343637815679</v>
      </c>
      <c r="F5284">
        <f t="shared" ca="1" si="329"/>
        <v>0</v>
      </c>
      <c r="G5284">
        <f t="shared" ca="1" si="332"/>
        <v>0</v>
      </c>
    </row>
    <row r="5285" spans="4:7" x14ac:dyDescent="0.15">
      <c r="D5285">
        <f t="shared" ca="1" si="330"/>
        <v>520.4156893019242</v>
      </c>
      <c r="E5285">
        <f t="shared" ca="1" si="331"/>
        <v>-0.97313819449154282</v>
      </c>
      <c r="F5285">
        <f t="shared" ca="1" si="329"/>
        <v>0</v>
      </c>
      <c r="G5285">
        <f t="shared" ca="1" si="332"/>
        <v>0</v>
      </c>
    </row>
    <row r="5286" spans="4:7" x14ac:dyDescent="0.15">
      <c r="D5286">
        <f t="shared" ca="1" si="330"/>
        <v>560.99162604867661</v>
      </c>
      <c r="E5286">
        <f t="shared" ca="1" si="331"/>
        <v>-0.48410769994693403</v>
      </c>
      <c r="F5286">
        <f t="shared" ca="1" si="329"/>
        <v>0</v>
      </c>
      <c r="G5286">
        <f t="shared" ca="1" si="332"/>
        <v>0</v>
      </c>
    </row>
    <row r="5287" spans="4:7" x14ac:dyDescent="0.15">
      <c r="D5287">
        <f t="shared" ca="1" si="330"/>
        <v>567.25965105062801</v>
      </c>
      <c r="E5287">
        <f t="shared" ca="1" si="331"/>
        <v>-0.41173377738882061</v>
      </c>
      <c r="F5287">
        <f t="shared" ca="1" si="329"/>
        <v>0</v>
      </c>
      <c r="G5287">
        <f t="shared" ca="1" si="332"/>
        <v>0</v>
      </c>
    </row>
    <row r="5288" spans="4:7" x14ac:dyDescent="0.15">
      <c r="D5288">
        <f t="shared" ca="1" si="330"/>
        <v>683.712155214218</v>
      </c>
      <c r="E5288">
        <f t="shared" ca="1" si="331"/>
        <v>0.80448943661832861</v>
      </c>
      <c r="F5288">
        <f t="shared" ca="1" si="329"/>
        <v>58.712155214218001</v>
      </c>
      <c r="G5288">
        <f t="shared" ca="1" si="332"/>
        <v>58.084379883662471</v>
      </c>
    </row>
    <row r="5289" spans="4:7" x14ac:dyDescent="0.15">
      <c r="D5289">
        <f t="shared" ca="1" si="330"/>
        <v>559.8483132968712</v>
      </c>
      <c r="E5289">
        <f t="shared" ca="1" si="331"/>
        <v>-0.49739615087706551</v>
      </c>
      <c r="F5289">
        <f t="shared" ca="1" si="329"/>
        <v>0</v>
      </c>
      <c r="G5289">
        <f t="shared" ca="1" si="332"/>
        <v>0</v>
      </c>
    </row>
    <row r="5290" spans="4:7" x14ac:dyDescent="0.15">
      <c r="D5290">
        <f t="shared" ca="1" si="330"/>
        <v>514.8766943298009</v>
      </c>
      <c r="E5290">
        <f t="shared" ca="1" si="331"/>
        <v>-1.0428369225591156</v>
      </c>
      <c r="F5290">
        <f t="shared" ca="1" si="329"/>
        <v>0</v>
      </c>
      <c r="G5290">
        <f t="shared" ca="1" si="332"/>
        <v>0</v>
      </c>
    </row>
    <row r="5291" spans="4:7" x14ac:dyDescent="0.15">
      <c r="D5291">
        <f t="shared" ca="1" si="330"/>
        <v>754.28505423597323</v>
      </c>
      <c r="E5291">
        <f t="shared" ca="1" si="331"/>
        <v>1.444344649915732</v>
      </c>
      <c r="F5291">
        <f t="shared" ca="1" si="329"/>
        <v>129.28505423597323</v>
      </c>
      <c r="G5291">
        <f t="shared" ca="1" si="332"/>
        <v>127.90268345835915</v>
      </c>
    </row>
    <row r="5292" spans="4:7" x14ac:dyDescent="0.15">
      <c r="D5292">
        <f t="shared" ca="1" si="330"/>
        <v>617.50613176964248</v>
      </c>
      <c r="E5292">
        <f t="shared" ca="1" si="331"/>
        <v>0.14108971135113343</v>
      </c>
      <c r="F5292">
        <f t="shared" ca="1" si="329"/>
        <v>0</v>
      </c>
      <c r="G5292">
        <f t="shared" ca="1" si="332"/>
        <v>0</v>
      </c>
    </row>
    <row r="5293" spans="4:7" x14ac:dyDescent="0.15">
      <c r="D5293">
        <f t="shared" ca="1" si="330"/>
        <v>512.91119467697115</v>
      </c>
      <c r="E5293">
        <f t="shared" ca="1" si="331"/>
        <v>-1.0677497352072032</v>
      </c>
      <c r="F5293">
        <f t="shared" ca="1" si="329"/>
        <v>0</v>
      </c>
      <c r="G5293">
        <f t="shared" ca="1" si="332"/>
        <v>0</v>
      </c>
    </row>
    <row r="5294" spans="4:7" x14ac:dyDescent="0.15">
      <c r="D5294">
        <f t="shared" ca="1" si="330"/>
        <v>519.20544535804754</v>
      </c>
      <c r="E5294">
        <f t="shared" ca="1" si="331"/>
        <v>-0.98830348630396225</v>
      </c>
      <c r="F5294">
        <f t="shared" ca="1" si="329"/>
        <v>0</v>
      </c>
      <c r="G5294">
        <f t="shared" ca="1" si="332"/>
        <v>0</v>
      </c>
    </row>
    <row r="5295" spans="4:7" x14ac:dyDescent="0.15">
      <c r="D5295">
        <f t="shared" ca="1" si="330"/>
        <v>635.87027567364032</v>
      </c>
      <c r="E5295">
        <f t="shared" ca="1" si="331"/>
        <v>0.33197524160863601</v>
      </c>
      <c r="F5295">
        <f t="shared" ca="1" si="329"/>
        <v>10.870275673640322</v>
      </c>
      <c r="G5295">
        <f t="shared" ca="1" si="332"/>
        <v>10.754046063615775</v>
      </c>
    </row>
    <row r="5296" spans="4:7" x14ac:dyDescent="0.15">
      <c r="D5296">
        <f t="shared" ca="1" si="330"/>
        <v>700.85818541759659</v>
      </c>
      <c r="E5296">
        <f t="shared" ca="1" si="331"/>
        <v>0.96582255156347951</v>
      </c>
      <c r="F5296">
        <f t="shared" ca="1" si="329"/>
        <v>75.858185417596587</v>
      </c>
      <c r="G5296">
        <f t="shared" ca="1" si="332"/>
        <v>75.047077440856157</v>
      </c>
    </row>
    <row r="5297" spans="4:7" x14ac:dyDescent="0.15">
      <c r="D5297">
        <f t="shared" ca="1" si="330"/>
        <v>626.42686722949031</v>
      </c>
      <c r="E5297">
        <f t="shared" ca="1" si="331"/>
        <v>0.23451487647066743</v>
      </c>
      <c r="F5297">
        <f t="shared" ca="1" si="329"/>
        <v>1.4268672294903126</v>
      </c>
      <c r="G5297">
        <f t="shared" ca="1" si="332"/>
        <v>1.4116105583055489</v>
      </c>
    </row>
    <row r="5298" spans="4:7" x14ac:dyDescent="0.15">
      <c r="D5298">
        <f t="shared" ca="1" si="330"/>
        <v>676.89016916047069</v>
      </c>
      <c r="E5298">
        <f t="shared" ca="1" si="331"/>
        <v>0.73917096486635969</v>
      </c>
      <c r="F5298">
        <f t="shared" ca="1" si="329"/>
        <v>51.890169160470691</v>
      </c>
      <c r="G5298">
        <f t="shared" ca="1" si="332"/>
        <v>51.33533740581202</v>
      </c>
    </row>
    <row r="5299" spans="4:7" x14ac:dyDescent="0.15">
      <c r="D5299">
        <f t="shared" ca="1" si="330"/>
        <v>721.9149182896324</v>
      </c>
      <c r="E5299">
        <f t="shared" ca="1" si="331"/>
        <v>1.1586371043305543</v>
      </c>
      <c r="F5299">
        <f t="shared" ca="1" si="329"/>
        <v>96.914918289632396</v>
      </c>
      <c r="G5299">
        <f t="shared" ca="1" si="332"/>
        <v>95.878662770770049</v>
      </c>
    </row>
    <row r="5300" spans="4:7" x14ac:dyDescent="0.15">
      <c r="D5300">
        <f t="shared" ca="1" si="330"/>
        <v>513.29822000497143</v>
      </c>
      <c r="E5300">
        <f t="shared" ca="1" si="331"/>
        <v>-1.0628366287979714</v>
      </c>
      <c r="F5300">
        <f t="shared" ca="1" si="329"/>
        <v>0</v>
      </c>
      <c r="G5300">
        <f t="shared" ca="1" si="332"/>
        <v>0</v>
      </c>
    </row>
    <row r="5301" spans="4:7" x14ac:dyDescent="0.15">
      <c r="D5301">
        <f t="shared" ca="1" si="330"/>
        <v>652.73164595212722</v>
      </c>
      <c r="E5301">
        <f t="shared" ca="1" si="331"/>
        <v>0.50244668411793536</v>
      </c>
      <c r="F5301">
        <f t="shared" ca="1" si="329"/>
        <v>27.731645952127224</v>
      </c>
      <c r="G5301">
        <f t="shared" ca="1" si="332"/>
        <v>27.43512740088471</v>
      </c>
    </row>
    <row r="5302" spans="4:7" x14ac:dyDescent="0.15">
      <c r="D5302">
        <f t="shared" ca="1" si="330"/>
        <v>561.89884541835124</v>
      </c>
      <c r="E5302">
        <f t="shared" ca="1" si="331"/>
        <v>-0.4735825626681463</v>
      </c>
      <c r="F5302">
        <f t="shared" ca="1" si="329"/>
        <v>0</v>
      </c>
      <c r="G5302">
        <f t="shared" ca="1" si="332"/>
        <v>0</v>
      </c>
    </row>
    <row r="5303" spans="4:7" x14ac:dyDescent="0.15">
      <c r="D5303">
        <f t="shared" ca="1" si="330"/>
        <v>661.98056315182794</v>
      </c>
      <c r="E5303">
        <f t="shared" ca="1" si="331"/>
        <v>0.59409407743219966</v>
      </c>
      <c r="F5303">
        <f t="shared" ca="1" si="329"/>
        <v>36.980563151827937</v>
      </c>
      <c r="G5303">
        <f t="shared" ca="1" si="332"/>
        <v>36.585151244837569</v>
      </c>
    </row>
    <row r="5304" spans="4:7" x14ac:dyDescent="0.15">
      <c r="D5304">
        <f t="shared" ca="1" si="330"/>
        <v>659.56927950928537</v>
      </c>
      <c r="E5304">
        <f t="shared" ca="1" si="331"/>
        <v>0.57032468988617202</v>
      </c>
      <c r="F5304">
        <f t="shared" ca="1" si="329"/>
        <v>34.569279509285366</v>
      </c>
      <c r="G5304">
        <f t="shared" ca="1" si="332"/>
        <v>34.199650072385516</v>
      </c>
    </row>
    <row r="5305" spans="4:7" x14ac:dyDescent="0.15">
      <c r="D5305">
        <f t="shared" ca="1" si="330"/>
        <v>680.73279695852113</v>
      </c>
      <c r="E5305">
        <f t="shared" ca="1" si="331"/>
        <v>0.77604350532437638</v>
      </c>
      <c r="F5305">
        <f t="shared" ca="1" si="329"/>
        <v>55.732796958521135</v>
      </c>
      <c r="G5305">
        <f t="shared" ca="1" si="332"/>
        <v>55.136878193390416</v>
      </c>
    </row>
    <row r="5306" spans="4:7" x14ac:dyDescent="0.15">
      <c r="D5306">
        <f t="shared" ca="1" si="330"/>
        <v>634.97565590373802</v>
      </c>
      <c r="E5306">
        <f t="shared" ca="1" si="331"/>
        <v>0.32280462754319234</v>
      </c>
      <c r="F5306">
        <f t="shared" ca="1" si="329"/>
        <v>9.9756559037380157</v>
      </c>
      <c r="G5306">
        <f t="shared" ca="1" si="332"/>
        <v>9.8689919487251565</v>
      </c>
    </row>
    <row r="5307" spans="4:7" x14ac:dyDescent="0.15">
      <c r="D5307">
        <f t="shared" ca="1" si="330"/>
        <v>618.18097224624285</v>
      </c>
      <c r="E5307">
        <f t="shared" ca="1" si="331"/>
        <v>0.14820422815294695</v>
      </c>
      <c r="F5307">
        <f t="shared" ca="1" si="329"/>
        <v>0</v>
      </c>
      <c r="G5307">
        <f t="shared" ca="1" si="332"/>
        <v>0</v>
      </c>
    </row>
    <row r="5308" spans="4:7" x14ac:dyDescent="0.15">
      <c r="D5308">
        <f t="shared" ca="1" si="330"/>
        <v>623.76770152831091</v>
      </c>
      <c r="E5308">
        <f t="shared" ca="1" si="331"/>
        <v>0.2068058540206498</v>
      </c>
      <c r="F5308">
        <f t="shared" ca="1" si="329"/>
        <v>0</v>
      </c>
      <c r="G5308">
        <f t="shared" ca="1" si="332"/>
        <v>0</v>
      </c>
    </row>
    <row r="5309" spans="4:7" x14ac:dyDescent="0.15">
      <c r="D5309">
        <f t="shared" ca="1" si="330"/>
        <v>564.90346124951009</v>
      </c>
      <c r="E5309">
        <f t="shared" ca="1" si="331"/>
        <v>-0.43884534659004026</v>
      </c>
      <c r="F5309">
        <f t="shared" ca="1" si="329"/>
        <v>0</v>
      </c>
      <c r="G5309">
        <f t="shared" ca="1" si="332"/>
        <v>0</v>
      </c>
    </row>
    <row r="5310" spans="4:7" x14ac:dyDescent="0.15">
      <c r="D5310">
        <f t="shared" ca="1" si="330"/>
        <v>587.19449382135349</v>
      </c>
      <c r="E5310">
        <f t="shared" ca="1" si="331"/>
        <v>-0.18675991975872461</v>
      </c>
      <c r="F5310">
        <f t="shared" ca="1" si="329"/>
        <v>0</v>
      </c>
      <c r="G5310">
        <f t="shared" ca="1" si="332"/>
        <v>0</v>
      </c>
    </row>
    <row r="5311" spans="4:7" x14ac:dyDescent="0.15">
      <c r="D5311">
        <f t="shared" ca="1" si="330"/>
        <v>601.00710733958761</v>
      </c>
      <c r="E5311">
        <f t="shared" ca="1" si="331"/>
        <v>-3.5313835763009553E-2</v>
      </c>
      <c r="F5311">
        <f t="shared" ca="1" si="329"/>
        <v>0</v>
      </c>
      <c r="G5311">
        <f t="shared" ca="1" si="332"/>
        <v>0</v>
      </c>
    </row>
    <row r="5312" spans="4:7" x14ac:dyDescent="0.15">
      <c r="D5312">
        <f t="shared" ca="1" si="330"/>
        <v>609.45160013786312</v>
      </c>
      <c r="E5312">
        <f t="shared" ca="1" si="331"/>
        <v>5.5569318870309421E-2</v>
      </c>
      <c r="F5312">
        <f t="shared" ca="1" si="329"/>
        <v>0</v>
      </c>
      <c r="G5312">
        <f t="shared" ca="1" si="332"/>
        <v>0</v>
      </c>
    </row>
    <row r="5313" spans="4:7" x14ac:dyDescent="0.15">
      <c r="D5313">
        <f t="shared" ca="1" si="330"/>
        <v>697.40365868242247</v>
      </c>
      <c r="E5313">
        <f t="shared" ca="1" si="331"/>
        <v>0.93363753833493168</v>
      </c>
      <c r="F5313">
        <f t="shared" ca="1" si="329"/>
        <v>72.403658682422474</v>
      </c>
      <c r="G5313">
        <f t="shared" ca="1" si="332"/>
        <v>71.629487974552077</v>
      </c>
    </row>
    <row r="5314" spans="4:7" x14ac:dyDescent="0.15">
      <c r="D5314">
        <f t="shared" ca="1" si="330"/>
        <v>705.03134281776772</v>
      </c>
      <c r="E5314">
        <f t="shared" ca="1" si="331"/>
        <v>1.0044919665483947</v>
      </c>
      <c r="F5314">
        <f t="shared" ca="1" si="329"/>
        <v>80.031342817767722</v>
      </c>
      <c r="G5314">
        <f t="shared" ca="1" si="332"/>
        <v>79.175613667493565</v>
      </c>
    </row>
    <row r="5315" spans="4:7" x14ac:dyDescent="0.15">
      <c r="D5315">
        <f t="shared" ca="1" si="330"/>
        <v>605.53048411191094</v>
      </c>
      <c r="E5315">
        <f t="shared" ca="1" si="331"/>
        <v>1.3526281474917573E-2</v>
      </c>
      <c r="F5315">
        <f t="shared" ref="F5315:F5378" ca="1" si="333">MAX(D5315-$B$3,0)</f>
        <v>0</v>
      </c>
      <c r="G5315">
        <f t="shared" ca="1" si="332"/>
        <v>0</v>
      </c>
    </row>
    <row r="5316" spans="4:7" x14ac:dyDescent="0.15">
      <c r="D5316">
        <f t="shared" ref="D5316:D5379" ca="1" si="334">$B$2 * EXP(($B$4 - ($B$6^2)/2)*$B$5 + $B$6*SQRT($B$5)*E5316)</f>
        <v>654.22517887449192</v>
      </c>
      <c r="E5316">
        <f t="shared" ref="E5316:E5379" ca="1" si="335">_xlfn.NORM.S.INV(RAND())</f>
        <v>0.51733366070683984</v>
      </c>
      <c r="F5316">
        <f t="shared" ca="1" si="333"/>
        <v>29.225178874491917</v>
      </c>
      <c r="G5316">
        <f t="shared" ref="G5316:G5379" ca="1" si="336">F5316* EXP(-$B$4*$B$5)</f>
        <v>28.912690834127226</v>
      </c>
    </row>
    <row r="5317" spans="4:7" x14ac:dyDescent="0.15">
      <c r="D5317">
        <f t="shared" ca="1" si="334"/>
        <v>526.00705216704364</v>
      </c>
      <c r="E5317">
        <f t="shared" ca="1" si="335"/>
        <v>-0.90352887331872356</v>
      </c>
      <c r="F5317">
        <f t="shared" ca="1" si="333"/>
        <v>0</v>
      </c>
      <c r="G5317">
        <f t="shared" ca="1" si="336"/>
        <v>0</v>
      </c>
    </row>
    <row r="5318" spans="4:7" x14ac:dyDescent="0.15">
      <c r="D5318">
        <f t="shared" ca="1" si="334"/>
        <v>605.87310412255374</v>
      </c>
      <c r="E5318">
        <f t="shared" ca="1" si="335"/>
        <v>1.7210765153789755E-2</v>
      </c>
      <c r="F5318">
        <f t="shared" ca="1" si="333"/>
        <v>0</v>
      </c>
      <c r="G5318">
        <f t="shared" ca="1" si="336"/>
        <v>0</v>
      </c>
    </row>
    <row r="5319" spans="4:7" x14ac:dyDescent="0.15">
      <c r="D5319">
        <f t="shared" ca="1" si="334"/>
        <v>615.34400197307434</v>
      </c>
      <c r="E5319">
        <f t="shared" ca="1" si="335"/>
        <v>0.11824294830256822</v>
      </c>
      <c r="F5319">
        <f t="shared" ca="1" si="333"/>
        <v>0</v>
      </c>
      <c r="G5319">
        <f t="shared" ca="1" si="336"/>
        <v>0</v>
      </c>
    </row>
    <row r="5320" spans="4:7" x14ac:dyDescent="0.15">
      <c r="D5320">
        <f t="shared" ca="1" si="334"/>
        <v>628.21966516667987</v>
      </c>
      <c r="E5320">
        <f t="shared" ca="1" si="335"/>
        <v>0.25312987497910316</v>
      </c>
      <c r="F5320">
        <f t="shared" ca="1" si="333"/>
        <v>3.2196651666798743</v>
      </c>
      <c r="G5320">
        <f t="shared" ca="1" si="336"/>
        <v>3.1852391375737055</v>
      </c>
    </row>
    <row r="5321" spans="4:7" x14ac:dyDescent="0.15">
      <c r="D5321">
        <f t="shared" ca="1" si="334"/>
        <v>667.29488756551075</v>
      </c>
      <c r="E5321">
        <f t="shared" ca="1" si="335"/>
        <v>0.64617613689627706</v>
      </c>
      <c r="F5321">
        <f t="shared" ca="1" si="333"/>
        <v>42.294887565510749</v>
      </c>
      <c r="G5321">
        <f t="shared" ca="1" si="336"/>
        <v>41.8426526420035</v>
      </c>
    </row>
    <row r="5322" spans="4:7" x14ac:dyDescent="0.15">
      <c r="D5322">
        <f t="shared" ca="1" si="334"/>
        <v>666.97141395886763</v>
      </c>
      <c r="E5322">
        <f t="shared" ca="1" si="335"/>
        <v>0.64301786803255934</v>
      </c>
      <c r="F5322">
        <f t="shared" ca="1" si="333"/>
        <v>41.971413958867629</v>
      </c>
      <c r="G5322">
        <f t="shared" ca="1" si="336"/>
        <v>41.522637752717898</v>
      </c>
    </row>
    <row r="5323" spans="4:7" x14ac:dyDescent="0.15">
      <c r="D5323">
        <f t="shared" ca="1" si="334"/>
        <v>655.61177062168167</v>
      </c>
      <c r="E5323">
        <f t="shared" ca="1" si="335"/>
        <v>0.53112429662106231</v>
      </c>
      <c r="F5323">
        <f t="shared" ca="1" si="333"/>
        <v>30.611770621681671</v>
      </c>
      <c r="G5323">
        <f t="shared" ca="1" si="336"/>
        <v>30.284456552715888</v>
      </c>
    </row>
    <row r="5324" spans="4:7" x14ac:dyDescent="0.15">
      <c r="D5324">
        <f t="shared" ca="1" si="334"/>
        <v>529.92129401444026</v>
      </c>
      <c r="E5324">
        <f t="shared" ca="1" si="335"/>
        <v>-0.85523767821861496</v>
      </c>
      <c r="F5324">
        <f t="shared" ca="1" si="333"/>
        <v>0</v>
      </c>
      <c r="G5324">
        <f t="shared" ca="1" si="336"/>
        <v>0</v>
      </c>
    </row>
    <row r="5325" spans="4:7" x14ac:dyDescent="0.15">
      <c r="D5325">
        <f t="shared" ca="1" si="334"/>
        <v>613.86183023805347</v>
      </c>
      <c r="E5325">
        <f t="shared" ca="1" si="335"/>
        <v>0.10253473165945971</v>
      </c>
      <c r="F5325">
        <f t="shared" ca="1" si="333"/>
        <v>0</v>
      </c>
      <c r="G5325">
        <f t="shared" ca="1" si="336"/>
        <v>0</v>
      </c>
    </row>
    <row r="5326" spans="4:7" x14ac:dyDescent="0.15">
      <c r="D5326">
        <f t="shared" ca="1" si="334"/>
        <v>678.48816095947484</v>
      </c>
      <c r="E5326">
        <f t="shared" ca="1" si="335"/>
        <v>0.75453010725322456</v>
      </c>
      <c r="F5326">
        <f t="shared" ca="1" si="333"/>
        <v>53.48816095947484</v>
      </c>
      <c r="G5326">
        <f t="shared" ca="1" si="336"/>
        <v>52.916242796964426</v>
      </c>
    </row>
    <row r="5327" spans="4:7" x14ac:dyDescent="0.15">
      <c r="D5327">
        <f t="shared" ca="1" si="334"/>
        <v>538.18514760181699</v>
      </c>
      <c r="E5327">
        <f t="shared" ca="1" si="335"/>
        <v>-0.75444487991631215</v>
      </c>
      <c r="F5327">
        <f t="shared" ca="1" si="333"/>
        <v>0</v>
      </c>
      <c r="G5327">
        <f t="shared" ca="1" si="336"/>
        <v>0</v>
      </c>
    </row>
    <row r="5328" spans="4:7" x14ac:dyDescent="0.15">
      <c r="D5328">
        <f t="shared" ca="1" si="334"/>
        <v>530.77745449670249</v>
      </c>
      <c r="E5328">
        <f t="shared" ca="1" si="335"/>
        <v>-0.84472251609354665</v>
      </c>
      <c r="F5328">
        <f t="shared" ca="1" si="333"/>
        <v>0</v>
      </c>
      <c r="G5328">
        <f t="shared" ca="1" si="336"/>
        <v>0</v>
      </c>
    </row>
    <row r="5329" spans="4:7" x14ac:dyDescent="0.15">
      <c r="D5329">
        <f t="shared" ca="1" si="334"/>
        <v>601.36827547750659</v>
      </c>
      <c r="E5329">
        <f t="shared" ca="1" si="335"/>
        <v>-3.1400725152626575E-2</v>
      </c>
      <c r="F5329">
        <f t="shared" ca="1" si="333"/>
        <v>0</v>
      </c>
      <c r="G5329">
        <f t="shared" ca="1" si="336"/>
        <v>0</v>
      </c>
    </row>
    <row r="5330" spans="4:7" x14ac:dyDescent="0.15">
      <c r="D5330">
        <f t="shared" ca="1" si="334"/>
        <v>515.36943365647028</v>
      </c>
      <c r="E5330">
        <f t="shared" ca="1" si="335"/>
        <v>-1.0366063346951886</v>
      </c>
      <c r="F5330">
        <f t="shared" ca="1" si="333"/>
        <v>0</v>
      </c>
      <c r="G5330">
        <f t="shared" ca="1" si="336"/>
        <v>0</v>
      </c>
    </row>
    <row r="5331" spans="4:7" x14ac:dyDescent="0.15">
      <c r="D5331">
        <f t="shared" ca="1" si="334"/>
        <v>638.75883738325149</v>
      </c>
      <c r="E5331">
        <f t="shared" ca="1" si="335"/>
        <v>0.36149761825914062</v>
      </c>
      <c r="F5331">
        <f t="shared" ca="1" si="333"/>
        <v>13.758837383251489</v>
      </c>
      <c r="G5331">
        <f t="shared" ca="1" si="336"/>
        <v>13.611722043083585</v>
      </c>
    </row>
    <row r="5332" spans="4:7" x14ac:dyDescent="0.15">
      <c r="D5332">
        <f t="shared" ca="1" si="334"/>
        <v>715.03508809385141</v>
      </c>
      <c r="E5332">
        <f t="shared" ca="1" si="335"/>
        <v>1.0962647501783018</v>
      </c>
      <c r="F5332">
        <f t="shared" ca="1" si="333"/>
        <v>90.035088093851414</v>
      </c>
      <c r="G5332">
        <f t="shared" ca="1" si="336"/>
        <v>89.072394645050437</v>
      </c>
    </row>
    <row r="5333" spans="4:7" x14ac:dyDescent="0.15">
      <c r="D5333">
        <f t="shared" ca="1" si="334"/>
        <v>619.53559790660347</v>
      </c>
      <c r="E5333">
        <f t="shared" ca="1" si="335"/>
        <v>0.16246197906939694</v>
      </c>
      <c r="F5333">
        <f t="shared" ca="1" si="333"/>
        <v>0</v>
      </c>
      <c r="G5333">
        <f t="shared" ca="1" si="336"/>
        <v>0</v>
      </c>
    </row>
    <row r="5334" spans="4:7" x14ac:dyDescent="0.15">
      <c r="D5334">
        <f t="shared" ca="1" si="334"/>
        <v>436.00966212987709</v>
      </c>
      <c r="E5334">
        <f t="shared" ca="1" si="335"/>
        <v>-2.125812037070355</v>
      </c>
      <c r="F5334">
        <f t="shared" ca="1" si="333"/>
        <v>0</v>
      </c>
      <c r="G5334">
        <f t="shared" ca="1" si="336"/>
        <v>0</v>
      </c>
    </row>
    <row r="5335" spans="4:7" x14ac:dyDescent="0.15">
      <c r="D5335">
        <f t="shared" ca="1" si="334"/>
        <v>638.95906668564692</v>
      </c>
      <c r="E5335">
        <f t="shared" ca="1" si="335"/>
        <v>0.36353909959801683</v>
      </c>
      <c r="F5335">
        <f t="shared" ca="1" si="333"/>
        <v>13.959066685646917</v>
      </c>
      <c r="G5335">
        <f t="shared" ca="1" si="336"/>
        <v>13.809810408631446</v>
      </c>
    </row>
    <row r="5336" spans="4:7" x14ac:dyDescent="0.15">
      <c r="D5336">
        <f t="shared" ca="1" si="334"/>
        <v>735.70724525640151</v>
      </c>
      <c r="E5336">
        <f t="shared" ca="1" si="335"/>
        <v>1.2819073608423577</v>
      </c>
      <c r="F5336">
        <f t="shared" ca="1" si="333"/>
        <v>110.70724525640151</v>
      </c>
      <c r="G5336">
        <f t="shared" ca="1" si="336"/>
        <v>109.52351631250303</v>
      </c>
    </row>
    <row r="5337" spans="4:7" x14ac:dyDescent="0.15">
      <c r="D5337">
        <f t="shared" ca="1" si="334"/>
        <v>564.60995331439676</v>
      </c>
      <c r="E5337">
        <f t="shared" ca="1" si="335"/>
        <v>-0.44223052233679916</v>
      </c>
      <c r="F5337">
        <f t="shared" ca="1" si="333"/>
        <v>0</v>
      </c>
      <c r="G5337">
        <f t="shared" ca="1" si="336"/>
        <v>0</v>
      </c>
    </row>
    <row r="5338" spans="4:7" x14ac:dyDescent="0.15">
      <c r="D5338">
        <f t="shared" ca="1" si="334"/>
        <v>618.64915268862853</v>
      </c>
      <c r="E5338">
        <f t="shared" ca="1" si="335"/>
        <v>0.1531354664601145</v>
      </c>
      <c r="F5338">
        <f t="shared" ca="1" si="333"/>
        <v>0</v>
      </c>
      <c r="G5338">
        <f t="shared" ca="1" si="336"/>
        <v>0</v>
      </c>
    </row>
    <row r="5339" spans="4:7" x14ac:dyDescent="0.15">
      <c r="D5339">
        <f t="shared" ca="1" si="334"/>
        <v>727.25332516443541</v>
      </c>
      <c r="E5339">
        <f t="shared" ca="1" si="335"/>
        <v>1.206626754505294</v>
      </c>
      <c r="F5339">
        <f t="shared" ca="1" si="333"/>
        <v>102.25332516443541</v>
      </c>
      <c r="G5339">
        <f t="shared" ca="1" si="336"/>
        <v>101.15998912914095</v>
      </c>
    </row>
    <row r="5340" spans="4:7" x14ac:dyDescent="0.15">
      <c r="D5340">
        <f t="shared" ca="1" si="334"/>
        <v>539.74593291211261</v>
      </c>
      <c r="E5340">
        <f t="shared" ca="1" si="335"/>
        <v>-0.73558212008757751</v>
      </c>
      <c r="F5340">
        <f t="shared" ca="1" si="333"/>
        <v>0</v>
      </c>
      <c r="G5340">
        <f t="shared" ca="1" si="336"/>
        <v>0</v>
      </c>
    </row>
    <row r="5341" spans="4:7" x14ac:dyDescent="0.15">
      <c r="D5341">
        <f t="shared" ca="1" si="334"/>
        <v>637.47823284545393</v>
      </c>
      <c r="E5341">
        <f t="shared" ca="1" si="335"/>
        <v>0.34842578245783551</v>
      </c>
      <c r="F5341">
        <f t="shared" ca="1" si="333"/>
        <v>12.478232845453931</v>
      </c>
      <c r="G5341">
        <f t="shared" ca="1" si="336"/>
        <v>12.344810273573847</v>
      </c>
    </row>
    <row r="5342" spans="4:7" x14ac:dyDescent="0.15">
      <c r="D5342">
        <f t="shared" ca="1" si="334"/>
        <v>453.3731905499875</v>
      </c>
      <c r="E5342">
        <f t="shared" ca="1" si="335"/>
        <v>-1.8714471421778136</v>
      </c>
      <c r="F5342">
        <f t="shared" ca="1" si="333"/>
        <v>0</v>
      </c>
      <c r="G5342">
        <f t="shared" ca="1" si="336"/>
        <v>0</v>
      </c>
    </row>
    <row r="5343" spans="4:7" x14ac:dyDescent="0.15">
      <c r="D5343">
        <f t="shared" ca="1" si="334"/>
        <v>498.96834342372216</v>
      </c>
      <c r="E5343">
        <f t="shared" ca="1" si="335"/>
        <v>-1.2472656784749325</v>
      </c>
      <c r="F5343">
        <f t="shared" ca="1" si="333"/>
        <v>0</v>
      </c>
      <c r="G5343">
        <f t="shared" ca="1" si="336"/>
        <v>0</v>
      </c>
    </row>
    <row r="5344" spans="4:7" x14ac:dyDescent="0.15">
      <c r="D5344">
        <f t="shared" ca="1" si="334"/>
        <v>751.96387375035886</v>
      </c>
      <c r="E5344">
        <f t="shared" ca="1" si="335"/>
        <v>1.4242692012223721</v>
      </c>
      <c r="F5344">
        <f t="shared" ca="1" si="333"/>
        <v>126.96387375035886</v>
      </c>
      <c r="G5344">
        <f t="shared" ca="1" si="336"/>
        <v>125.60632202156556</v>
      </c>
    </row>
    <row r="5345" spans="4:7" x14ac:dyDescent="0.15">
      <c r="D5345">
        <f t="shared" ca="1" si="334"/>
        <v>477.63487304879129</v>
      </c>
      <c r="E5345">
        <f t="shared" ca="1" si="335"/>
        <v>-1.5318855443373411</v>
      </c>
      <c r="F5345">
        <f t="shared" ca="1" si="333"/>
        <v>0</v>
      </c>
      <c r="G5345">
        <f t="shared" ca="1" si="336"/>
        <v>0</v>
      </c>
    </row>
    <row r="5346" spans="4:7" x14ac:dyDescent="0.15">
      <c r="D5346">
        <f t="shared" ca="1" si="334"/>
        <v>528.85976457333902</v>
      </c>
      <c r="E5346">
        <f t="shared" ca="1" si="335"/>
        <v>-0.86829874899679316</v>
      </c>
      <c r="F5346">
        <f t="shared" ca="1" si="333"/>
        <v>0</v>
      </c>
      <c r="G5346">
        <f t="shared" ca="1" si="336"/>
        <v>0</v>
      </c>
    </row>
    <row r="5347" spans="4:7" x14ac:dyDescent="0.15">
      <c r="D5347">
        <f t="shared" ca="1" si="334"/>
        <v>694.06299523642349</v>
      </c>
      <c r="E5347">
        <f t="shared" ca="1" si="335"/>
        <v>0.9023613720591438</v>
      </c>
      <c r="F5347">
        <f t="shared" ca="1" si="333"/>
        <v>69.06299523642349</v>
      </c>
      <c r="G5347">
        <f t="shared" ca="1" si="336"/>
        <v>68.324544322715568</v>
      </c>
    </row>
    <row r="5348" spans="4:7" x14ac:dyDescent="0.15">
      <c r="D5348">
        <f t="shared" ca="1" si="334"/>
        <v>651.87064305671765</v>
      </c>
      <c r="E5348">
        <f t="shared" ca="1" si="335"/>
        <v>0.49384904333861218</v>
      </c>
      <c r="F5348">
        <f t="shared" ca="1" si="333"/>
        <v>26.870643056717654</v>
      </c>
      <c r="G5348">
        <f t="shared" ca="1" si="336"/>
        <v>26.583330714569371</v>
      </c>
    </row>
    <row r="5349" spans="4:7" x14ac:dyDescent="0.15">
      <c r="D5349">
        <f t="shared" ca="1" si="334"/>
        <v>648.16260239488213</v>
      </c>
      <c r="E5349">
        <f t="shared" ca="1" si="335"/>
        <v>0.45669175915093851</v>
      </c>
      <c r="F5349">
        <f t="shared" ca="1" si="333"/>
        <v>23.162602394882128</v>
      </c>
      <c r="G5349">
        <f t="shared" ca="1" si="336"/>
        <v>22.914938000313079</v>
      </c>
    </row>
    <row r="5350" spans="4:7" x14ac:dyDescent="0.15">
      <c r="D5350">
        <f t="shared" ca="1" si="334"/>
        <v>572.33800329417261</v>
      </c>
      <c r="E5350">
        <f t="shared" ca="1" si="335"/>
        <v>-0.35368047816223247</v>
      </c>
      <c r="F5350">
        <f t="shared" ca="1" si="333"/>
        <v>0</v>
      </c>
      <c r="G5350">
        <f t="shared" ca="1" si="336"/>
        <v>0</v>
      </c>
    </row>
    <row r="5351" spans="4:7" x14ac:dyDescent="0.15">
      <c r="D5351">
        <f t="shared" ca="1" si="334"/>
        <v>628.3411237570233</v>
      </c>
      <c r="E5351">
        <f t="shared" ca="1" si="335"/>
        <v>0.25438908302873581</v>
      </c>
      <c r="F5351">
        <f t="shared" ca="1" si="333"/>
        <v>3.341123757023297</v>
      </c>
      <c r="G5351">
        <f t="shared" ca="1" si="336"/>
        <v>3.3053990410196117</v>
      </c>
    </row>
    <row r="5352" spans="4:7" x14ac:dyDescent="0.15">
      <c r="D5352">
        <f t="shared" ca="1" si="334"/>
        <v>596.15416855753529</v>
      </c>
      <c r="E5352">
        <f t="shared" ca="1" si="335"/>
        <v>-8.8122756069077948E-2</v>
      </c>
      <c r="F5352">
        <f t="shared" ca="1" si="333"/>
        <v>0</v>
      </c>
      <c r="G5352">
        <f t="shared" ca="1" si="336"/>
        <v>0</v>
      </c>
    </row>
    <row r="5353" spans="4:7" x14ac:dyDescent="0.15">
      <c r="D5353">
        <f t="shared" ca="1" si="334"/>
        <v>726.80089506865875</v>
      </c>
      <c r="E5353">
        <f t="shared" ca="1" si="335"/>
        <v>1.2025733153686267</v>
      </c>
      <c r="F5353">
        <f t="shared" ca="1" si="333"/>
        <v>101.80089506865875</v>
      </c>
      <c r="G5353">
        <f t="shared" ca="1" si="336"/>
        <v>100.71239660834163</v>
      </c>
    </row>
    <row r="5354" spans="4:7" x14ac:dyDescent="0.15">
      <c r="D5354">
        <f t="shared" ca="1" si="334"/>
        <v>689.18320354617913</v>
      </c>
      <c r="E5354">
        <f t="shared" ca="1" si="335"/>
        <v>0.85640387624379577</v>
      </c>
      <c r="F5354">
        <f t="shared" ca="1" si="333"/>
        <v>64.183203546179129</v>
      </c>
      <c r="G5354">
        <f t="shared" ca="1" si="336"/>
        <v>63.496929440326547</v>
      </c>
    </row>
    <row r="5355" spans="4:7" x14ac:dyDescent="0.15">
      <c r="D5355">
        <f t="shared" ca="1" si="334"/>
        <v>674.02989260885386</v>
      </c>
      <c r="E5355">
        <f t="shared" ca="1" si="335"/>
        <v>0.71158858212682141</v>
      </c>
      <c r="F5355">
        <f t="shared" ca="1" si="333"/>
        <v>49.029892608853856</v>
      </c>
      <c r="G5355">
        <f t="shared" ca="1" si="336"/>
        <v>48.505644147401163</v>
      </c>
    </row>
    <row r="5356" spans="4:7" x14ac:dyDescent="0.15">
      <c r="D5356">
        <f t="shared" ca="1" si="334"/>
        <v>457.61475953936167</v>
      </c>
      <c r="E5356">
        <f t="shared" ca="1" si="335"/>
        <v>-1.8107916965140616</v>
      </c>
      <c r="F5356">
        <f t="shared" ca="1" si="333"/>
        <v>0</v>
      </c>
      <c r="G5356">
        <f t="shared" ca="1" si="336"/>
        <v>0</v>
      </c>
    </row>
    <row r="5357" spans="4:7" x14ac:dyDescent="0.15">
      <c r="D5357">
        <f t="shared" ca="1" si="334"/>
        <v>667.04083549939799</v>
      </c>
      <c r="E5357">
        <f t="shared" ca="1" si="335"/>
        <v>0.64369580167571272</v>
      </c>
      <c r="F5357">
        <f t="shared" ca="1" si="333"/>
        <v>42.040835499397986</v>
      </c>
      <c r="G5357">
        <f t="shared" ca="1" si="336"/>
        <v>41.591317008615789</v>
      </c>
    </row>
    <row r="5358" spans="4:7" x14ac:dyDescent="0.15">
      <c r="D5358">
        <f t="shared" ca="1" si="334"/>
        <v>619.88577886989253</v>
      </c>
      <c r="E5358">
        <f t="shared" ca="1" si="335"/>
        <v>0.16614264430538803</v>
      </c>
      <c r="F5358">
        <f t="shared" ca="1" si="333"/>
        <v>0</v>
      </c>
      <c r="G5358">
        <f t="shared" ca="1" si="336"/>
        <v>0</v>
      </c>
    </row>
    <row r="5359" spans="4:7" x14ac:dyDescent="0.15">
      <c r="D5359">
        <f t="shared" ca="1" si="334"/>
        <v>578.82622329369406</v>
      </c>
      <c r="E5359">
        <f t="shared" ca="1" si="335"/>
        <v>-0.28025519364853257</v>
      </c>
      <c r="F5359">
        <f t="shared" ca="1" si="333"/>
        <v>0</v>
      </c>
      <c r="G5359">
        <f t="shared" ca="1" si="336"/>
        <v>0</v>
      </c>
    </row>
    <row r="5360" spans="4:7" x14ac:dyDescent="0.15">
      <c r="D5360">
        <f t="shared" ca="1" si="334"/>
        <v>549.84072708119788</v>
      </c>
      <c r="E5360">
        <f t="shared" ca="1" si="335"/>
        <v>-0.61488389761666062</v>
      </c>
      <c r="F5360">
        <f t="shared" ca="1" si="333"/>
        <v>0</v>
      </c>
      <c r="G5360">
        <f t="shared" ca="1" si="336"/>
        <v>0</v>
      </c>
    </row>
    <row r="5361" spans="4:7" x14ac:dyDescent="0.15">
      <c r="D5361">
        <f t="shared" ca="1" si="334"/>
        <v>632.04696170529814</v>
      </c>
      <c r="E5361">
        <f t="shared" ca="1" si="335"/>
        <v>0.29269237876198956</v>
      </c>
      <c r="F5361">
        <f t="shared" ca="1" si="333"/>
        <v>7.0469617052981448</v>
      </c>
      <c r="G5361">
        <f t="shared" ca="1" si="336"/>
        <v>6.9716125940653075</v>
      </c>
    </row>
    <row r="5362" spans="4:7" x14ac:dyDescent="0.15">
      <c r="D5362">
        <f t="shared" ca="1" si="334"/>
        <v>647.93736137990584</v>
      </c>
      <c r="E5362">
        <f t="shared" ca="1" si="335"/>
        <v>0.45442783569790096</v>
      </c>
      <c r="F5362">
        <f t="shared" ca="1" si="333"/>
        <v>22.937361379905838</v>
      </c>
      <c r="G5362">
        <f t="shared" ca="1" si="336"/>
        <v>22.692105358051354</v>
      </c>
    </row>
    <row r="5363" spans="4:7" x14ac:dyDescent="0.15">
      <c r="D5363">
        <f t="shared" ca="1" si="334"/>
        <v>581.3483016014485</v>
      </c>
      <c r="E5363">
        <f t="shared" ca="1" si="335"/>
        <v>-0.25193549139878402</v>
      </c>
      <c r="F5363">
        <f t="shared" ca="1" si="333"/>
        <v>0</v>
      </c>
      <c r="G5363">
        <f t="shared" ca="1" si="336"/>
        <v>0</v>
      </c>
    </row>
    <row r="5364" spans="4:7" x14ac:dyDescent="0.15">
      <c r="D5364">
        <f t="shared" ca="1" si="334"/>
        <v>691.12776421867602</v>
      </c>
      <c r="E5364">
        <f t="shared" ca="1" si="335"/>
        <v>0.87475647643324306</v>
      </c>
      <c r="F5364">
        <f t="shared" ca="1" si="333"/>
        <v>66.12776421867602</v>
      </c>
      <c r="G5364">
        <f t="shared" ca="1" si="336"/>
        <v>65.420698043199906</v>
      </c>
    </row>
    <row r="5365" spans="4:7" x14ac:dyDescent="0.15">
      <c r="D5365">
        <f t="shared" ca="1" si="334"/>
        <v>569.88078765934608</v>
      </c>
      <c r="E5365">
        <f t="shared" ca="1" si="335"/>
        <v>-0.38170559270895654</v>
      </c>
      <c r="F5365">
        <f t="shared" ca="1" si="333"/>
        <v>0</v>
      </c>
      <c r="G5365">
        <f t="shared" ca="1" si="336"/>
        <v>0</v>
      </c>
    </row>
    <row r="5366" spans="4:7" x14ac:dyDescent="0.15">
      <c r="D5366">
        <f t="shared" ca="1" si="334"/>
        <v>487.60316557706028</v>
      </c>
      <c r="E5366">
        <f t="shared" ca="1" si="335"/>
        <v>-1.3973445778809619</v>
      </c>
      <c r="F5366">
        <f t="shared" ca="1" si="333"/>
        <v>0</v>
      </c>
      <c r="G5366">
        <f t="shared" ca="1" si="336"/>
        <v>0</v>
      </c>
    </row>
    <row r="5367" spans="4:7" x14ac:dyDescent="0.15">
      <c r="D5367">
        <f t="shared" ca="1" si="334"/>
        <v>610.32697959028872</v>
      </c>
      <c r="E5367">
        <f t="shared" ca="1" si="335"/>
        <v>6.4918383828490203E-2</v>
      </c>
      <c r="F5367">
        <f t="shared" ca="1" si="333"/>
        <v>0</v>
      </c>
      <c r="G5367">
        <f t="shared" ca="1" si="336"/>
        <v>0</v>
      </c>
    </row>
    <row r="5368" spans="4:7" x14ac:dyDescent="0.15">
      <c r="D5368">
        <f t="shared" ca="1" si="334"/>
        <v>749.46117893989594</v>
      </c>
      <c r="E5368">
        <f t="shared" ca="1" si="335"/>
        <v>1.4025543232045807</v>
      </c>
      <c r="F5368">
        <f t="shared" ca="1" si="333"/>
        <v>124.46117893989594</v>
      </c>
      <c r="G5368">
        <f t="shared" ca="1" si="336"/>
        <v>123.13038708827264</v>
      </c>
    </row>
    <row r="5369" spans="4:7" x14ac:dyDescent="0.15">
      <c r="D5369">
        <f t="shared" ca="1" si="334"/>
        <v>573.72484128879</v>
      </c>
      <c r="E5369">
        <f t="shared" ca="1" si="335"/>
        <v>-0.3379163387341807</v>
      </c>
      <c r="F5369">
        <f t="shared" ca="1" si="333"/>
        <v>0</v>
      </c>
      <c r="G5369">
        <f t="shared" ca="1" si="336"/>
        <v>0</v>
      </c>
    </row>
    <row r="5370" spans="4:7" x14ac:dyDescent="0.15">
      <c r="D5370">
        <f t="shared" ca="1" si="334"/>
        <v>561.93059881878901</v>
      </c>
      <c r="E5370">
        <f t="shared" ca="1" si="335"/>
        <v>-0.47321448235395969</v>
      </c>
      <c r="F5370">
        <f t="shared" ca="1" si="333"/>
        <v>0</v>
      </c>
      <c r="G5370">
        <f t="shared" ca="1" si="336"/>
        <v>0</v>
      </c>
    </row>
    <row r="5371" spans="4:7" x14ac:dyDescent="0.15">
      <c r="D5371">
        <f t="shared" ca="1" si="334"/>
        <v>680.57771408182089</v>
      </c>
      <c r="E5371">
        <f t="shared" ca="1" si="335"/>
        <v>0.77455941815864515</v>
      </c>
      <c r="F5371">
        <f t="shared" ca="1" si="333"/>
        <v>55.577714081820886</v>
      </c>
      <c r="G5371">
        <f t="shared" ca="1" si="336"/>
        <v>54.983453528755945</v>
      </c>
    </row>
    <row r="5372" spans="4:7" x14ac:dyDescent="0.15">
      <c r="D5372">
        <f t="shared" ca="1" si="334"/>
        <v>510.70348459064422</v>
      </c>
      <c r="E5372">
        <f t="shared" ca="1" si="335"/>
        <v>-1.0958466715083253</v>
      </c>
      <c r="F5372">
        <f t="shared" ca="1" si="333"/>
        <v>0</v>
      </c>
      <c r="G5372">
        <f t="shared" ca="1" si="336"/>
        <v>0</v>
      </c>
    </row>
    <row r="5373" spans="4:7" x14ac:dyDescent="0.15">
      <c r="D5373">
        <f t="shared" ca="1" si="334"/>
        <v>652.03710075853724</v>
      </c>
      <c r="E5373">
        <f t="shared" ca="1" si="335"/>
        <v>0.49551211050351274</v>
      </c>
      <c r="F5373">
        <f t="shared" ca="1" si="333"/>
        <v>27.037100758537235</v>
      </c>
      <c r="G5373">
        <f t="shared" ca="1" si="336"/>
        <v>26.74800857985592</v>
      </c>
    </row>
    <row r="5374" spans="4:7" x14ac:dyDescent="0.15">
      <c r="D5374">
        <f t="shared" ca="1" si="334"/>
        <v>530.74312568788753</v>
      </c>
      <c r="E5374">
        <f t="shared" ca="1" si="335"/>
        <v>-0.84514380795809474</v>
      </c>
      <c r="F5374">
        <f t="shared" ca="1" si="333"/>
        <v>0</v>
      </c>
      <c r="G5374">
        <f t="shared" ca="1" si="336"/>
        <v>0</v>
      </c>
    </row>
    <row r="5375" spans="4:7" x14ac:dyDescent="0.15">
      <c r="D5375">
        <f t="shared" ca="1" si="334"/>
        <v>624.77820091011756</v>
      </c>
      <c r="E5375">
        <f t="shared" ca="1" si="335"/>
        <v>0.21734934401606984</v>
      </c>
      <c r="F5375">
        <f t="shared" ca="1" si="333"/>
        <v>0</v>
      </c>
      <c r="G5375">
        <f t="shared" ca="1" si="336"/>
        <v>0</v>
      </c>
    </row>
    <row r="5376" spans="4:7" x14ac:dyDescent="0.15">
      <c r="D5376">
        <f t="shared" ca="1" si="334"/>
        <v>780.8506831918653</v>
      </c>
      <c r="E5376">
        <f t="shared" ca="1" si="335"/>
        <v>1.6698046148704793</v>
      </c>
      <c r="F5376">
        <f t="shared" ca="1" si="333"/>
        <v>155.8506831918653</v>
      </c>
      <c r="G5376">
        <f t="shared" ca="1" si="336"/>
        <v>154.18426141257444</v>
      </c>
    </row>
    <row r="5377" spans="4:7" x14ac:dyDescent="0.15">
      <c r="D5377">
        <f t="shared" ca="1" si="334"/>
        <v>586.39490987903218</v>
      </c>
      <c r="E5377">
        <f t="shared" ca="1" si="335"/>
        <v>-0.19563558080099386</v>
      </c>
      <c r="F5377">
        <f t="shared" ca="1" si="333"/>
        <v>0</v>
      </c>
      <c r="G5377">
        <f t="shared" ca="1" si="336"/>
        <v>0</v>
      </c>
    </row>
    <row r="5378" spans="4:7" x14ac:dyDescent="0.15">
      <c r="D5378">
        <f t="shared" ca="1" si="334"/>
        <v>655.99533606662396</v>
      </c>
      <c r="E5378">
        <f t="shared" ca="1" si="335"/>
        <v>0.53493397649231522</v>
      </c>
      <c r="F5378">
        <f t="shared" ca="1" si="333"/>
        <v>30.995336066623963</v>
      </c>
      <c r="G5378">
        <f t="shared" ca="1" si="336"/>
        <v>30.663920752811865</v>
      </c>
    </row>
    <row r="5379" spans="4:7" x14ac:dyDescent="0.15">
      <c r="D5379">
        <f t="shared" ca="1" si="334"/>
        <v>693.5428680963289</v>
      </c>
      <c r="E5379">
        <f t="shared" ca="1" si="335"/>
        <v>0.89747826589116408</v>
      </c>
      <c r="F5379">
        <f t="shared" ref="F5379:F5442" ca="1" si="337">MAX(D5379-$B$3,0)</f>
        <v>68.542868096328903</v>
      </c>
      <c r="G5379">
        <f t="shared" ca="1" si="336"/>
        <v>67.809978603183936</v>
      </c>
    </row>
    <row r="5380" spans="4:7" x14ac:dyDescent="0.15">
      <c r="D5380">
        <f t="shared" ref="D5380:D5443" ca="1" si="338">$B$2 * EXP(($B$4 - ($B$6^2)/2)*$B$5 + $B$6*SQRT($B$5)*E5380)</f>
        <v>511.31630445706787</v>
      </c>
      <c r="E5380">
        <f t="shared" ref="E5380:E5443" ca="1" si="339">_xlfn.NORM.S.INV(RAND())</f>
        <v>-1.0880353171488601</v>
      </c>
      <c r="F5380">
        <f t="shared" ca="1" si="337"/>
        <v>0</v>
      </c>
      <c r="G5380">
        <f t="shared" ref="G5380:G5443" ca="1" si="340">F5380* EXP(-$B$4*$B$5)</f>
        <v>0</v>
      </c>
    </row>
    <row r="5381" spans="4:7" x14ac:dyDescent="0.15">
      <c r="D5381">
        <f t="shared" ca="1" si="338"/>
        <v>492.68238048131138</v>
      </c>
      <c r="E5381">
        <f t="shared" ca="1" si="339"/>
        <v>-1.3298450659281023</v>
      </c>
      <c r="F5381">
        <f t="shared" ca="1" si="337"/>
        <v>0</v>
      </c>
      <c r="G5381">
        <f t="shared" ca="1" si="340"/>
        <v>0</v>
      </c>
    </row>
    <row r="5382" spans="4:7" x14ac:dyDescent="0.15">
      <c r="D5382">
        <f t="shared" ca="1" si="338"/>
        <v>650.13056506578516</v>
      </c>
      <c r="E5382">
        <f t="shared" ca="1" si="339"/>
        <v>0.47643857946693552</v>
      </c>
      <c r="F5382">
        <f t="shared" ca="1" si="337"/>
        <v>25.130565065785163</v>
      </c>
      <c r="G5382">
        <f t="shared" ca="1" si="340"/>
        <v>24.86185837747405</v>
      </c>
    </row>
    <row r="5383" spans="4:7" x14ac:dyDescent="0.15">
      <c r="D5383">
        <f t="shared" ca="1" si="338"/>
        <v>550.81573888424168</v>
      </c>
      <c r="E5383">
        <f t="shared" ca="1" si="339"/>
        <v>-0.60334376088767716</v>
      </c>
      <c r="F5383">
        <f t="shared" ca="1" si="337"/>
        <v>0</v>
      </c>
      <c r="G5383">
        <f t="shared" ca="1" si="340"/>
        <v>0</v>
      </c>
    </row>
    <row r="5384" spans="4:7" x14ac:dyDescent="0.15">
      <c r="D5384">
        <f t="shared" ca="1" si="338"/>
        <v>515.36208543784426</v>
      </c>
      <c r="E5384">
        <f t="shared" ca="1" si="339"/>
        <v>-1.0366992076513346</v>
      </c>
      <c r="F5384">
        <f t="shared" ca="1" si="337"/>
        <v>0</v>
      </c>
      <c r="G5384">
        <f t="shared" ca="1" si="340"/>
        <v>0</v>
      </c>
    </row>
    <row r="5385" spans="4:7" x14ac:dyDescent="0.15">
      <c r="D5385">
        <f t="shared" ca="1" si="338"/>
        <v>619.73947528380972</v>
      </c>
      <c r="E5385">
        <f t="shared" ca="1" si="339"/>
        <v>0.16460513655007275</v>
      </c>
      <c r="F5385">
        <f t="shared" ca="1" si="337"/>
        <v>0</v>
      </c>
      <c r="G5385">
        <f t="shared" ca="1" si="340"/>
        <v>0</v>
      </c>
    </row>
    <row r="5386" spans="4:7" x14ac:dyDescent="0.15">
      <c r="D5386">
        <f t="shared" ca="1" si="338"/>
        <v>453.46916956531965</v>
      </c>
      <c r="E5386">
        <f t="shared" ca="1" si="339"/>
        <v>-1.8700683549549835</v>
      </c>
      <c r="F5386">
        <f t="shared" ca="1" si="337"/>
        <v>0</v>
      </c>
      <c r="G5386">
        <f t="shared" ca="1" si="340"/>
        <v>0</v>
      </c>
    </row>
    <row r="5387" spans="4:7" x14ac:dyDescent="0.15">
      <c r="D5387">
        <f t="shared" ca="1" si="338"/>
        <v>473.32455677104031</v>
      </c>
      <c r="E5387">
        <f t="shared" ca="1" si="339"/>
        <v>-1.590933229994792</v>
      </c>
      <c r="F5387">
        <f t="shared" ca="1" si="337"/>
        <v>0</v>
      </c>
      <c r="G5387">
        <f t="shared" ca="1" si="340"/>
        <v>0</v>
      </c>
    </row>
    <row r="5388" spans="4:7" x14ac:dyDescent="0.15">
      <c r="D5388">
        <f t="shared" ca="1" si="338"/>
        <v>561.14965325779747</v>
      </c>
      <c r="E5388">
        <f t="shared" ca="1" si="339"/>
        <v>-0.48227311810220447</v>
      </c>
      <c r="F5388">
        <f t="shared" ca="1" si="337"/>
        <v>0</v>
      </c>
      <c r="G5388">
        <f t="shared" ca="1" si="340"/>
        <v>0</v>
      </c>
    </row>
    <row r="5389" spans="4:7" x14ac:dyDescent="0.15">
      <c r="D5389">
        <f t="shared" ca="1" si="338"/>
        <v>623.30966240026999</v>
      </c>
      <c r="E5389">
        <f t="shared" ca="1" si="339"/>
        <v>0.20202107418181708</v>
      </c>
      <c r="F5389">
        <f t="shared" ca="1" si="337"/>
        <v>0</v>
      </c>
      <c r="G5389">
        <f t="shared" ca="1" si="340"/>
        <v>0</v>
      </c>
    </row>
    <row r="5390" spans="4:7" x14ac:dyDescent="0.15">
      <c r="D5390">
        <f t="shared" ca="1" si="338"/>
        <v>603.46492102761806</v>
      </c>
      <c r="E5390">
        <f t="shared" ca="1" si="339"/>
        <v>-8.7307373195927643E-3</v>
      </c>
      <c r="F5390">
        <f t="shared" ca="1" si="337"/>
        <v>0</v>
      </c>
      <c r="G5390">
        <f t="shared" ca="1" si="340"/>
        <v>0</v>
      </c>
    </row>
    <row r="5391" spans="4:7" x14ac:dyDescent="0.15">
      <c r="D5391">
        <f t="shared" ca="1" si="338"/>
        <v>451.41722164467745</v>
      </c>
      <c r="E5391">
        <f t="shared" ca="1" si="339"/>
        <v>-1.8996093948102533</v>
      </c>
      <c r="F5391">
        <f t="shared" ca="1" si="337"/>
        <v>0</v>
      </c>
      <c r="G5391">
        <f t="shared" ca="1" si="340"/>
        <v>0</v>
      </c>
    </row>
    <row r="5392" spans="4:7" x14ac:dyDescent="0.15">
      <c r="D5392">
        <f t="shared" ca="1" si="338"/>
        <v>645.19653922918189</v>
      </c>
      <c r="E5392">
        <f t="shared" ca="1" si="339"/>
        <v>0.4268162870506973</v>
      </c>
      <c r="F5392">
        <f t="shared" ca="1" si="337"/>
        <v>20.196539229181894</v>
      </c>
      <c r="G5392">
        <f t="shared" ca="1" si="340"/>
        <v>19.980589243281752</v>
      </c>
    </row>
    <row r="5393" spans="4:7" x14ac:dyDescent="0.15">
      <c r="D5393">
        <f t="shared" ca="1" si="338"/>
        <v>658.71338238453768</v>
      </c>
      <c r="E5393">
        <f t="shared" ca="1" si="339"/>
        <v>0.56186672563544304</v>
      </c>
      <c r="F5393">
        <f t="shared" ca="1" si="337"/>
        <v>33.713382384537681</v>
      </c>
      <c r="G5393">
        <f t="shared" ca="1" si="340"/>
        <v>33.352904563660942</v>
      </c>
    </row>
    <row r="5394" spans="4:7" x14ac:dyDescent="0.15">
      <c r="D5394">
        <f t="shared" ca="1" si="338"/>
        <v>528.2404776971141</v>
      </c>
      <c r="E5394">
        <f t="shared" ca="1" si="339"/>
        <v>-0.87593057588837941</v>
      </c>
      <c r="F5394">
        <f t="shared" ca="1" si="337"/>
        <v>0</v>
      </c>
      <c r="G5394">
        <f t="shared" ca="1" si="340"/>
        <v>0</v>
      </c>
    </row>
    <row r="5395" spans="4:7" x14ac:dyDescent="0.15">
      <c r="D5395">
        <f t="shared" ca="1" si="338"/>
        <v>626.34578604094747</v>
      </c>
      <c r="E5395">
        <f t="shared" ca="1" si="339"/>
        <v>0.23367173471222513</v>
      </c>
      <c r="F5395">
        <f t="shared" ca="1" si="337"/>
        <v>1.3457860409474733</v>
      </c>
      <c r="G5395">
        <f t="shared" ca="1" si="340"/>
        <v>1.3313963243099172</v>
      </c>
    </row>
    <row r="5396" spans="4:7" x14ac:dyDescent="0.15">
      <c r="D5396">
        <f t="shared" ca="1" si="338"/>
        <v>609.90708853243291</v>
      </c>
      <c r="E5396">
        <f t="shared" ca="1" si="339"/>
        <v>6.0435615922904966E-2</v>
      </c>
      <c r="F5396">
        <f t="shared" ca="1" si="337"/>
        <v>0</v>
      </c>
      <c r="G5396">
        <f t="shared" ca="1" si="340"/>
        <v>0</v>
      </c>
    </row>
    <row r="5397" spans="4:7" x14ac:dyDescent="0.15">
      <c r="D5397">
        <f t="shared" ca="1" si="338"/>
        <v>565.27921732256607</v>
      </c>
      <c r="E5397">
        <f t="shared" ca="1" si="339"/>
        <v>-0.43451412768006775</v>
      </c>
      <c r="F5397">
        <f t="shared" ca="1" si="337"/>
        <v>0</v>
      </c>
      <c r="G5397">
        <f t="shared" ca="1" si="340"/>
        <v>0</v>
      </c>
    </row>
    <row r="5398" spans="4:7" x14ac:dyDescent="0.15">
      <c r="D5398">
        <f t="shared" ca="1" si="338"/>
        <v>537.42133260286585</v>
      </c>
      <c r="E5398">
        <f t="shared" ca="1" si="339"/>
        <v>-0.76369585693850139</v>
      </c>
      <c r="F5398">
        <f t="shared" ca="1" si="337"/>
        <v>0</v>
      </c>
      <c r="G5398">
        <f t="shared" ca="1" si="340"/>
        <v>0</v>
      </c>
    </row>
    <row r="5399" spans="4:7" x14ac:dyDescent="0.15">
      <c r="D5399">
        <f t="shared" ca="1" si="338"/>
        <v>767.94880571462704</v>
      </c>
      <c r="E5399">
        <f t="shared" ca="1" si="339"/>
        <v>1.5612819325369967</v>
      </c>
      <c r="F5399">
        <f t="shared" ca="1" si="337"/>
        <v>142.94880571462704</v>
      </c>
      <c r="G5399">
        <f t="shared" ca="1" si="340"/>
        <v>141.42033629577173</v>
      </c>
    </row>
    <row r="5400" spans="4:7" x14ac:dyDescent="0.15">
      <c r="D5400">
        <f t="shared" ca="1" si="338"/>
        <v>555.7596158908367</v>
      </c>
      <c r="E5400">
        <f t="shared" ca="1" si="339"/>
        <v>-0.54514117090739156</v>
      </c>
      <c r="F5400">
        <f t="shared" ca="1" si="337"/>
        <v>0</v>
      </c>
      <c r="G5400">
        <f t="shared" ca="1" si="340"/>
        <v>0</v>
      </c>
    </row>
    <row r="5401" spans="4:7" x14ac:dyDescent="0.15">
      <c r="D5401">
        <f t="shared" ca="1" si="338"/>
        <v>557.32032461780204</v>
      </c>
      <c r="E5401">
        <f t="shared" ca="1" si="339"/>
        <v>-0.52687495678538421</v>
      </c>
      <c r="F5401">
        <f t="shared" ca="1" si="337"/>
        <v>0</v>
      </c>
      <c r="G5401">
        <f t="shared" ca="1" si="340"/>
        <v>0</v>
      </c>
    </row>
    <row r="5402" spans="4:7" x14ac:dyDescent="0.15">
      <c r="D5402">
        <f t="shared" ca="1" si="338"/>
        <v>582.68453696306915</v>
      </c>
      <c r="E5402">
        <f t="shared" ca="1" si="339"/>
        <v>-0.2369810334475613</v>
      </c>
      <c r="F5402">
        <f t="shared" ca="1" si="337"/>
        <v>0</v>
      </c>
      <c r="G5402">
        <f t="shared" ca="1" si="340"/>
        <v>0</v>
      </c>
    </row>
    <row r="5403" spans="4:7" x14ac:dyDescent="0.15">
      <c r="D5403">
        <f t="shared" ca="1" si="338"/>
        <v>545.37142208838156</v>
      </c>
      <c r="E5403">
        <f t="shared" ca="1" si="339"/>
        <v>-0.66804535858518677</v>
      </c>
      <c r="F5403">
        <f t="shared" ca="1" si="337"/>
        <v>0</v>
      </c>
      <c r="G5403">
        <f t="shared" ca="1" si="340"/>
        <v>0</v>
      </c>
    </row>
    <row r="5404" spans="4:7" x14ac:dyDescent="0.15">
      <c r="D5404">
        <f t="shared" ca="1" si="338"/>
        <v>538.48219959272114</v>
      </c>
      <c r="E5404">
        <f t="shared" ca="1" si="339"/>
        <v>-0.75085066788728239</v>
      </c>
      <c r="F5404">
        <f t="shared" ca="1" si="337"/>
        <v>0</v>
      </c>
      <c r="G5404">
        <f t="shared" ca="1" si="340"/>
        <v>0</v>
      </c>
    </row>
    <row r="5405" spans="4:7" x14ac:dyDescent="0.15">
      <c r="D5405">
        <f t="shared" ca="1" si="338"/>
        <v>621.25667338543826</v>
      </c>
      <c r="E5405">
        <f t="shared" ca="1" si="339"/>
        <v>0.18053180100123639</v>
      </c>
      <c r="F5405">
        <f t="shared" ca="1" si="337"/>
        <v>0</v>
      </c>
      <c r="G5405">
        <f t="shared" ca="1" si="340"/>
        <v>0</v>
      </c>
    </row>
    <row r="5406" spans="4:7" x14ac:dyDescent="0.15">
      <c r="D5406">
        <f t="shared" ca="1" si="338"/>
        <v>725.58181896539099</v>
      </c>
      <c r="E5406">
        <f t="shared" ca="1" si="339"/>
        <v>1.1916387227942562</v>
      </c>
      <c r="F5406">
        <f t="shared" ca="1" si="337"/>
        <v>100.58181896539099</v>
      </c>
      <c r="G5406">
        <f t="shared" ca="1" si="340"/>
        <v>99.506355385175084</v>
      </c>
    </row>
    <row r="5407" spans="4:7" x14ac:dyDescent="0.15">
      <c r="D5407">
        <f t="shared" ca="1" si="338"/>
        <v>530.5515658428842</v>
      </c>
      <c r="E5407">
        <f t="shared" ca="1" si="339"/>
        <v>-0.84749517944040709</v>
      </c>
      <c r="F5407">
        <f t="shared" ca="1" si="337"/>
        <v>0</v>
      </c>
      <c r="G5407">
        <f t="shared" ca="1" si="340"/>
        <v>0</v>
      </c>
    </row>
    <row r="5408" spans="4:7" x14ac:dyDescent="0.15">
      <c r="D5408">
        <f t="shared" ca="1" si="338"/>
        <v>635.75582894752745</v>
      </c>
      <c r="E5408">
        <f t="shared" ca="1" si="339"/>
        <v>0.33080278522096923</v>
      </c>
      <c r="F5408">
        <f t="shared" ca="1" si="337"/>
        <v>10.755828947527448</v>
      </c>
      <c r="G5408">
        <f t="shared" ca="1" si="340"/>
        <v>10.640823050566308</v>
      </c>
    </row>
    <row r="5409" spans="4:7" x14ac:dyDescent="0.15">
      <c r="D5409">
        <f t="shared" ca="1" si="338"/>
        <v>558.20059683779846</v>
      </c>
      <c r="E5409">
        <f t="shared" ca="1" si="339"/>
        <v>-0.51659498024155603</v>
      </c>
      <c r="F5409">
        <f t="shared" ca="1" si="337"/>
        <v>0</v>
      </c>
      <c r="G5409">
        <f t="shared" ca="1" si="340"/>
        <v>0</v>
      </c>
    </row>
    <row r="5410" spans="4:7" x14ac:dyDescent="0.15">
      <c r="D5410">
        <f t="shared" ca="1" si="338"/>
        <v>585.23052553775017</v>
      </c>
      <c r="E5410">
        <f t="shared" ca="1" si="339"/>
        <v>-0.20858232194715223</v>
      </c>
      <c r="F5410">
        <f t="shared" ca="1" si="337"/>
        <v>0</v>
      </c>
      <c r="G5410">
        <f t="shared" ca="1" si="340"/>
        <v>0</v>
      </c>
    </row>
    <row r="5411" spans="4:7" x14ac:dyDescent="0.15">
      <c r="D5411">
        <f t="shared" ca="1" si="338"/>
        <v>615.52251424975827</v>
      </c>
      <c r="E5411">
        <f t="shared" ca="1" si="339"/>
        <v>0.12013228731088166</v>
      </c>
      <c r="F5411">
        <f t="shared" ca="1" si="337"/>
        <v>0</v>
      </c>
      <c r="G5411">
        <f t="shared" ca="1" si="340"/>
        <v>0</v>
      </c>
    </row>
    <row r="5412" spans="4:7" x14ac:dyDescent="0.15">
      <c r="D5412">
        <f t="shared" ca="1" si="338"/>
        <v>615.85926695787998</v>
      </c>
      <c r="E5412">
        <f t="shared" ca="1" si="339"/>
        <v>0.12369492075913908</v>
      </c>
      <c r="F5412">
        <f t="shared" ca="1" si="337"/>
        <v>0</v>
      </c>
      <c r="G5412">
        <f t="shared" ca="1" si="340"/>
        <v>0</v>
      </c>
    </row>
    <row r="5413" spans="4:7" x14ac:dyDescent="0.15">
      <c r="D5413">
        <f t="shared" ca="1" si="338"/>
        <v>622.63228490411962</v>
      </c>
      <c r="E5413">
        <f t="shared" ca="1" si="339"/>
        <v>0.19493858766111896</v>
      </c>
      <c r="F5413">
        <f t="shared" ca="1" si="337"/>
        <v>0</v>
      </c>
      <c r="G5413">
        <f t="shared" ca="1" si="340"/>
        <v>0</v>
      </c>
    </row>
    <row r="5414" spans="4:7" x14ac:dyDescent="0.15">
      <c r="D5414">
        <f t="shared" ca="1" si="338"/>
        <v>612.51618669175514</v>
      </c>
      <c r="E5414">
        <f t="shared" ca="1" si="339"/>
        <v>8.8240572712118687E-2</v>
      </c>
      <c r="F5414">
        <f t="shared" ca="1" si="337"/>
        <v>0</v>
      </c>
      <c r="G5414">
        <f t="shared" ca="1" si="340"/>
        <v>0</v>
      </c>
    </row>
    <row r="5415" spans="4:7" x14ac:dyDescent="0.15">
      <c r="D5415">
        <f t="shared" ca="1" si="338"/>
        <v>828.95551430700516</v>
      </c>
      <c r="E5415">
        <f t="shared" ca="1" si="339"/>
        <v>2.0592057157187096</v>
      </c>
      <c r="F5415">
        <f t="shared" ca="1" si="337"/>
        <v>203.95551430700516</v>
      </c>
      <c r="G5415">
        <f t="shared" ca="1" si="340"/>
        <v>201.77473521712946</v>
      </c>
    </row>
    <row r="5416" spans="4:7" x14ac:dyDescent="0.15">
      <c r="D5416">
        <f t="shared" ca="1" si="338"/>
        <v>483.73147057164721</v>
      </c>
      <c r="E5416">
        <f t="shared" ca="1" si="339"/>
        <v>-1.4492708709338309</v>
      </c>
      <c r="F5416">
        <f t="shared" ca="1" si="337"/>
        <v>0</v>
      </c>
      <c r="G5416">
        <f t="shared" ca="1" si="340"/>
        <v>0</v>
      </c>
    </row>
    <row r="5417" spans="4:7" x14ac:dyDescent="0.15">
      <c r="D5417">
        <f t="shared" ca="1" si="338"/>
        <v>559.43272138325801</v>
      </c>
      <c r="E5417">
        <f t="shared" ca="1" si="339"/>
        <v>-0.50223320247982306</v>
      </c>
      <c r="F5417">
        <f t="shared" ca="1" si="337"/>
        <v>0</v>
      </c>
      <c r="G5417">
        <f t="shared" ca="1" si="340"/>
        <v>0</v>
      </c>
    </row>
    <row r="5418" spans="4:7" x14ac:dyDescent="0.15">
      <c r="D5418">
        <f t="shared" ca="1" si="338"/>
        <v>643.94346876531381</v>
      </c>
      <c r="E5418">
        <f t="shared" ca="1" si="339"/>
        <v>0.41415352924778731</v>
      </c>
      <c r="F5418">
        <f t="shared" ca="1" si="337"/>
        <v>18.94346876531381</v>
      </c>
      <c r="G5418">
        <f t="shared" ca="1" si="340"/>
        <v>18.740917141674327</v>
      </c>
    </row>
    <row r="5419" spans="4:7" x14ac:dyDescent="0.15">
      <c r="D5419">
        <f t="shared" ca="1" si="338"/>
        <v>640.29531692019907</v>
      </c>
      <c r="E5419">
        <f t="shared" ca="1" si="339"/>
        <v>0.37714677044088757</v>
      </c>
      <c r="F5419">
        <f t="shared" ca="1" si="337"/>
        <v>15.29531692019907</v>
      </c>
      <c r="G5419">
        <f t="shared" ca="1" si="340"/>
        <v>15.131772887443068</v>
      </c>
    </row>
    <row r="5420" spans="4:7" x14ac:dyDescent="0.15">
      <c r="D5420">
        <f t="shared" ca="1" si="338"/>
        <v>495.23699444436147</v>
      </c>
      <c r="E5420">
        <f t="shared" ca="1" si="339"/>
        <v>-1.2961584407920794</v>
      </c>
      <c r="F5420">
        <f t="shared" ca="1" si="337"/>
        <v>0</v>
      </c>
      <c r="G5420">
        <f t="shared" ca="1" si="340"/>
        <v>0</v>
      </c>
    </row>
    <row r="5421" spans="4:7" x14ac:dyDescent="0.15">
      <c r="D5421">
        <f t="shared" ca="1" si="338"/>
        <v>597.16684669348967</v>
      </c>
      <c r="E5421">
        <f t="shared" ca="1" si="339"/>
        <v>-7.7067545835826604E-2</v>
      </c>
      <c r="F5421">
        <f t="shared" ca="1" si="337"/>
        <v>0</v>
      </c>
      <c r="G5421">
        <f t="shared" ca="1" si="340"/>
        <v>0</v>
      </c>
    </row>
    <row r="5422" spans="4:7" x14ac:dyDescent="0.15">
      <c r="D5422">
        <f t="shared" ca="1" si="338"/>
        <v>794.32723414869565</v>
      </c>
      <c r="E5422">
        <f t="shared" ca="1" si="339"/>
        <v>1.7812629359327707</v>
      </c>
      <c r="F5422">
        <f t="shared" ca="1" si="337"/>
        <v>169.32723414869565</v>
      </c>
      <c r="G5422">
        <f t="shared" ca="1" si="340"/>
        <v>167.51671535574886</v>
      </c>
    </row>
    <row r="5423" spans="4:7" x14ac:dyDescent="0.15">
      <c r="D5423">
        <f t="shared" ca="1" si="338"/>
        <v>667.25770986760551</v>
      </c>
      <c r="E5423">
        <f t="shared" ca="1" si="339"/>
        <v>0.64581322637736016</v>
      </c>
      <c r="F5423">
        <f t="shared" ca="1" si="337"/>
        <v>42.257709867605513</v>
      </c>
      <c r="G5423">
        <f t="shared" ca="1" si="340"/>
        <v>41.805872463853873</v>
      </c>
    </row>
    <row r="5424" spans="4:7" x14ac:dyDescent="0.15">
      <c r="D5424">
        <f t="shared" ca="1" si="338"/>
        <v>428.38729120101431</v>
      </c>
      <c r="E5424">
        <f t="shared" ca="1" si="339"/>
        <v>-2.2406910950946299</v>
      </c>
      <c r="F5424">
        <f t="shared" ca="1" si="337"/>
        <v>0</v>
      </c>
      <c r="G5424">
        <f t="shared" ca="1" si="340"/>
        <v>0</v>
      </c>
    </row>
    <row r="5425" spans="4:7" x14ac:dyDescent="0.15">
      <c r="D5425">
        <f t="shared" ca="1" si="338"/>
        <v>531.08972262815576</v>
      </c>
      <c r="E5425">
        <f t="shared" ca="1" si="339"/>
        <v>-0.84089153298330011</v>
      </c>
      <c r="F5425">
        <f t="shared" ca="1" si="337"/>
        <v>0</v>
      </c>
      <c r="G5425">
        <f t="shared" ca="1" si="340"/>
        <v>0</v>
      </c>
    </row>
    <row r="5426" spans="4:7" x14ac:dyDescent="0.15">
      <c r="D5426">
        <f t="shared" ca="1" si="338"/>
        <v>622.45135124435205</v>
      </c>
      <c r="E5426">
        <f t="shared" ca="1" si="339"/>
        <v>0.19304548745608774</v>
      </c>
      <c r="F5426">
        <f t="shared" ca="1" si="337"/>
        <v>0</v>
      </c>
      <c r="G5426">
        <f t="shared" ca="1" si="340"/>
        <v>0</v>
      </c>
    </row>
    <row r="5427" spans="4:7" x14ac:dyDescent="0.15">
      <c r="D5427">
        <f t="shared" ca="1" si="338"/>
        <v>657.68661849041314</v>
      </c>
      <c r="E5427">
        <f t="shared" ca="1" si="339"/>
        <v>0.5517057465005496</v>
      </c>
      <c r="F5427">
        <f t="shared" ca="1" si="337"/>
        <v>32.686618490413139</v>
      </c>
      <c r="G5427">
        <f t="shared" ca="1" si="340"/>
        <v>32.337119265717803</v>
      </c>
    </row>
    <row r="5428" spans="4:7" x14ac:dyDescent="0.15">
      <c r="D5428">
        <f t="shared" ca="1" si="338"/>
        <v>580.86383339485906</v>
      </c>
      <c r="E5428">
        <f t="shared" ca="1" si="339"/>
        <v>-0.25736590186909869</v>
      </c>
      <c r="F5428">
        <f t="shared" ca="1" si="337"/>
        <v>0</v>
      </c>
      <c r="G5428">
        <f t="shared" ca="1" si="340"/>
        <v>0</v>
      </c>
    </row>
    <row r="5429" spans="4:7" x14ac:dyDescent="0.15">
      <c r="D5429">
        <f t="shared" ca="1" si="338"/>
        <v>726.53721813874472</v>
      </c>
      <c r="E5429">
        <f t="shared" ca="1" si="339"/>
        <v>1.2002098010796065</v>
      </c>
      <c r="F5429">
        <f t="shared" ca="1" si="337"/>
        <v>101.53721813874472</v>
      </c>
      <c r="G5429">
        <f t="shared" ca="1" si="340"/>
        <v>100.45153902428933</v>
      </c>
    </row>
    <row r="5430" spans="4:7" x14ac:dyDescent="0.15">
      <c r="D5430">
        <f t="shared" ca="1" si="338"/>
        <v>615.25240940614708</v>
      </c>
      <c r="E5430">
        <f t="shared" ca="1" si="339"/>
        <v>0.11727333772632288</v>
      </c>
      <c r="F5430">
        <f t="shared" ca="1" si="337"/>
        <v>0</v>
      </c>
      <c r="G5430">
        <f t="shared" ca="1" si="340"/>
        <v>0</v>
      </c>
    </row>
    <row r="5431" spans="4:7" x14ac:dyDescent="0.15">
      <c r="D5431">
        <f t="shared" ca="1" si="338"/>
        <v>693.57052260065802</v>
      </c>
      <c r="E5431">
        <f t="shared" ca="1" si="339"/>
        <v>0.89773798665501148</v>
      </c>
      <c r="F5431">
        <f t="shared" ca="1" si="337"/>
        <v>68.570522600658023</v>
      </c>
      <c r="G5431">
        <f t="shared" ca="1" si="340"/>
        <v>67.837337413792852</v>
      </c>
    </row>
    <row r="5432" spans="4:7" x14ac:dyDescent="0.15">
      <c r="D5432">
        <f t="shared" ca="1" si="338"/>
        <v>687.3996829418777</v>
      </c>
      <c r="E5432">
        <f t="shared" ca="1" si="339"/>
        <v>0.83952557380050907</v>
      </c>
      <c r="F5432">
        <f t="shared" ca="1" si="337"/>
        <v>62.3996829418777</v>
      </c>
      <c r="G5432">
        <f t="shared" ca="1" si="340"/>
        <v>61.732478996758154</v>
      </c>
    </row>
    <row r="5433" spans="4:7" x14ac:dyDescent="0.15">
      <c r="D5433">
        <f t="shared" ca="1" si="338"/>
        <v>700.63567660691444</v>
      </c>
      <c r="E5433">
        <f t="shared" ca="1" si="339"/>
        <v>0.96375427422765314</v>
      </c>
      <c r="F5433">
        <f t="shared" ca="1" si="337"/>
        <v>75.635676606914444</v>
      </c>
      <c r="G5433">
        <f t="shared" ca="1" si="340"/>
        <v>74.82694778899841</v>
      </c>
    </row>
    <row r="5434" spans="4:7" x14ac:dyDescent="0.15">
      <c r="D5434">
        <f t="shared" ca="1" si="338"/>
        <v>667.83877108345337</v>
      </c>
      <c r="E5434">
        <f t="shared" ca="1" si="339"/>
        <v>0.65148295172988735</v>
      </c>
      <c r="F5434">
        <f t="shared" ca="1" si="337"/>
        <v>42.838771083453366</v>
      </c>
      <c r="G5434">
        <f t="shared" ca="1" si="340"/>
        <v>42.380720726088953</v>
      </c>
    </row>
    <row r="5435" spans="4:7" x14ac:dyDescent="0.15">
      <c r="D5435">
        <f t="shared" ca="1" si="338"/>
        <v>626.98479502595046</v>
      </c>
      <c r="E5435">
        <f t="shared" ca="1" si="339"/>
        <v>0.24031366209142196</v>
      </c>
      <c r="F5435">
        <f t="shared" ca="1" si="337"/>
        <v>1.9847950259504614</v>
      </c>
      <c r="G5435">
        <f t="shared" ca="1" si="340"/>
        <v>1.9635727535103709</v>
      </c>
    </row>
    <row r="5436" spans="4:7" x14ac:dyDescent="0.15">
      <c r="D5436">
        <f t="shared" ca="1" si="338"/>
        <v>595.67943448620849</v>
      </c>
      <c r="E5436">
        <f t="shared" ca="1" si="339"/>
        <v>-9.3311802489641188E-2</v>
      </c>
      <c r="F5436">
        <f t="shared" ca="1" si="337"/>
        <v>0</v>
      </c>
      <c r="G5436">
        <f t="shared" ca="1" si="340"/>
        <v>0</v>
      </c>
    </row>
    <row r="5437" spans="4:7" x14ac:dyDescent="0.15">
      <c r="D5437">
        <f t="shared" ca="1" si="338"/>
        <v>611.27457141460741</v>
      </c>
      <c r="E5437">
        <f t="shared" ca="1" si="339"/>
        <v>7.5023575923745894E-2</v>
      </c>
      <c r="F5437">
        <f t="shared" ca="1" si="337"/>
        <v>0</v>
      </c>
      <c r="G5437">
        <f t="shared" ca="1" si="340"/>
        <v>0</v>
      </c>
    </row>
    <row r="5438" spans="4:7" x14ac:dyDescent="0.15">
      <c r="D5438">
        <f t="shared" ca="1" si="338"/>
        <v>608.20760084319113</v>
      </c>
      <c r="E5438">
        <f t="shared" ca="1" si="339"/>
        <v>4.2260261797668154E-2</v>
      </c>
      <c r="F5438">
        <f t="shared" ca="1" si="337"/>
        <v>0</v>
      </c>
      <c r="G5438">
        <f t="shared" ca="1" si="340"/>
        <v>0</v>
      </c>
    </row>
    <row r="5439" spans="4:7" x14ac:dyDescent="0.15">
      <c r="D5439">
        <f t="shared" ca="1" si="338"/>
        <v>508.77300839845174</v>
      </c>
      <c r="E5439">
        <f t="shared" ca="1" si="339"/>
        <v>-1.120515044689478</v>
      </c>
      <c r="F5439">
        <f t="shared" ca="1" si="337"/>
        <v>0</v>
      </c>
      <c r="G5439">
        <f t="shared" ca="1" si="340"/>
        <v>0</v>
      </c>
    </row>
    <row r="5440" spans="4:7" x14ac:dyDescent="0.15">
      <c r="D5440">
        <f t="shared" ca="1" si="338"/>
        <v>525.58594564776183</v>
      </c>
      <c r="E5440">
        <f t="shared" ca="1" si="339"/>
        <v>-0.90874558770044567</v>
      </c>
      <c r="F5440">
        <f t="shared" ca="1" si="337"/>
        <v>0</v>
      </c>
      <c r="G5440">
        <f t="shared" ca="1" si="340"/>
        <v>0</v>
      </c>
    </row>
    <row r="5441" spans="4:7" x14ac:dyDescent="0.15">
      <c r="D5441">
        <f t="shared" ca="1" si="338"/>
        <v>791.71075965693387</v>
      </c>
      <c r="E5441">
        <f t="shared" ca="1" si="339"/>
        <v>1.7597719633863396</v>
      </c>
      <c r="F5441">
        <f t="shared" ca="1" si="337"/>
        <v>166.71075965693387</v>
      </c>
      <c r="G5441">
        <f t="shared" ca="1" si="340"/>
        <v>164.92821732189367</v>
      </c>
    </row>
    <row r="5442" spans="4:7" x14ac:dyDescent="0.15">
      <c r="D5442">
        <f t="shared" ca="1" si="338"/>
        <v>738.79518065700756</v>
      </c>
      <c r="E5442">
        <f t="shared" ca="1" si="339"/>
        <v>1.309189354701165</v>
      </c>
      <c r="F5442">
        <f t="shared" ca="1" si="337"/>
        <v>113.79518065700756</v>
      </c>
      <c r="G5442">
        <f t="shared" ca="1" si="340"/>
        <v>112.5784341946791</v>
      </c>
    </row>
    <row r="5443" spans="4:7" x14ac:dyDescent="0.15">
      <c r="D5443">
        <f t="shared" ca="1" si="338"/>
        <v>656.74161483930766</v>
      </c>
      <c r="E5443">
        <f t="shared" ca="1" si="339"/>
        <v>0.54233984816578318</v>
      </c>
      <c r="F5443">
        <f t="shared" ref="F5443:F5506" ca="1" si="341">MAX(D5443-$B$3,0)</f>
        <v>31.741614839307658</v>
      </c>
      <c r="G5443">
        <f t="shared" ca="1" si="340"/>
        <v>31.402219995507288</v>
      </c>
    </row>
    <row r="5444" spans="4:7" x14ac:dyDescent="0.15">
      <c r="D5444">
        <f t="shared" ref="D5444:D5507" ca="1" si="342">$B$2 * EXP(($B$4 - ($B$6^2)/2)*$B$5 + $B$6*SQRT($B$5)*E5444)</f>
        <v>595.34036896657074</v>
      </c>
      <c r="E5444">
        <f t="shared" ref="E5444:E5507" ca="1" si="343">_xlfn.NORM.S.INV(RAND())</f>
        <v>-9.702046584934175E-2</v>
      </c>
      <c r="F5444">
        <f t="shared" ca="1" si="341"/>
        <v>0</v>
      </c>
      <c r="G5444">
        <f t="shared" ref="G5444:G5507" ca="1" si="344">F5444* EXP(-$B$4*$B$5)</f>
        <v>0</v>
      </c>
    </row>
    <row r="5445" spans="4:7" x14ac:dyDescent="0.15">
      <c r="D5445">
        <f t="shared" ca="1" si="342"/>
        <v>536.58894806752733</v>
      </c>
      <c r="E5445">
        <f t="shared" ca="1" si="343"/>
        <v>-0.77379230018420864</v>
      </c>
      <c r="F5445">
        <f t="shared" ca="1" si="341"/>
        <v>0</v>
      </c>
      <c r="G5445">
        <f t="shared" ca="1" si="344"/>
        <v>0</v>
      </c>
    </row>
    <row r="5446" spans="4:7" x14ac:dyDescent="0.15">
      <c r="D5446">
        <f t="shared" ca="1" si="342"/>
        <v>650.24047594852846</v>
      </c>
      <c r="E5446">
        <f t="shared" ca="1" si="343"/>
        <v>0.47753967795074831</v>
      </c>
      <c r="F5446">
        <f t="shared" ca="1" si="341"/>
        <v>25.240475948528456</v>
      </c>
      <c r="G5446">
        <f t="shared" ca="1" si="344"/>
        <v>24.970594046320084</v>
      </c>
    </row>
    <row r="5447" spans="4:7" x14ac:dyDescent="0.15">
      <c r="D5447">
        <f t="shared" ca="1" si="342"/>
        <v>583.68450691369105</v>
      </c>
      <c r="E5447">
        <f t="shared" ca="1" si="343"/>
        <v>-0.22581230252007758</v>
      </c>
      <c r="F5447">
        <f t="shared" ca="1" si="341"/>
        <v>0</v>
      </c>
      <c r="G5447">
        <f t="shared" ca="1" si="344"/>
        <v>0</v>
      </c>
    </row>
    <row r="5448" spans="4:7" x14ac:dyDescent="0.15">
      <c r="D5448">
        <f t="shared" ca="1" si="342"/>
        <v>411.73869481682988</v>
      </c>
      <c r="E5448">
        <f t="shared" ca="1" si="343"/>
        <v>-2.4988831197556527</v>
      </c>
      <c r="F5448">
        <f t="shared" ca="1" si="341"/>
        <v>0</v>
      </c>
      <c r="G5448">
        <f t="shared" ca="1" si="344"/>
        <v>0</v>
      </c>
    </row>
    <row r="5449" spans="4:7" x14ac:dyDescent="0.15">
      <c r="D5449">
        <f t="shared" ca="1" si="342"/>
        <v>447.18747685881715</v>
      </c>
      <c r="E5449">
        <f t="shared" ca="1" si="343"/>
        <v>-1.9609292955392679</v>
      </c>
      <c r="F5449">
        <f t="shared" ca="1" si="341"/>
        <v>0</v>
      </c>
      <c r="G5449">
        <f t="shared" ca="1" si="344"/>
        <v>0</v>
      </c>
    </row>
    <row r="5450" spans="4:7" x14ac:dyDescent="0.15">
      <c r="D5450">
        <f t="shared" ca="1" si="342"/>
        <v>708.05401923223326</v>
      </c>
      <c r="E5450">
        <f t="shared" ca="1" si="343"/>
        <v>1.0323580978445857</v>
      </c>
      <c r="F5450">
        <f t="shared" ca="1" si="341"/>
        <v>83.054019232233259</v>
      </c>
      <c r="G5450">
        <f t="shared" ca="1" si="344"/>
        <v>82.165970340359948</v>
      </c>
    </row>
    <row r="5451" spans="4:7" x14ac:dyDescent="0.15">
      <c r="D5451">
        <f t="shared" ca="1" si="342"/>
        <v>672.54108719666374</v>
      </c>
      <c r="E5451">
        <f t="shared" ca="1" si="343"/>
        <v>0.6971852948734919</v>
      </c>
      <c r="F5451">
        <f t="shared" ca="1" si="341"/>
        <v>47.541087196663739</v>
      </c>
      <c r="G5451">
        <f t="shared" ca="1" si="344"/>
        <v>47.03275767578409</v>
      </c>
    </row>
    <row r="5452" spans="4:7" x14ac:dyDescent="0.15">
      <c r="D5452">
        <f t="shared" ca="1" si="342"/>
        <v>644.79302543588938</v>
      </c>
      <c r="E5452">
        <f t="shared" ca="1" si="343"/>
        <v>0.42274131195553855</v>
      </c>
      <c r="F5452">
        <f t="shared" ca="1" si="341"/>
        <v>19.793025435889376</v>
      </c>
      <c r="G5452">
        <f t="shared" ca="1" si="344"/>
        <v>19.58138999105903</v>
      </c>
    </row>
    <row r="5453" spans="4:7" x14ac:dyDescent="0.15">
      <c r="D5453">
        <f t="shared" ca="1" si="342"/>
        <v>583.07808944633098</v>
      </c>
      <c r="E5453">
        <f t="shared" ca="1" si="343"/>
        <v>-0.23258313392900612</v>
      </c>
      <c r="F5453">
        <f t="shared" ca="1" si="341"/>
        <v>0</v>
      </c>
      <c r="G5453">
        <f t="shared" ca="1" si="344"/>
        <v>0</v>
      </c>
    </row>
    <row r="5454" spans="4:7" x14ac:dyDescent="0.15">
      <c r="D5454">
        <f t="shared" ca="1" si="342"/>
        <v>760.10576755622014</v>
      </c>
      <c r="E5454">
        <f t="shared" ca="1" si="343"/>
        <v>1.4944164421934787</v>
      </c>
      <c r="F5454">
        <f t="shared" ca="1" si="341"/>
        <v>135.10576755622014</v>
      </c>
      <c r="G5454">
        <f t="shared" ca="1" si="344"/>
        <v>133.66115923656125</v>
      </c>
    </row>
    <row r="5455" spans="4:7" x14ac:dyDescent="0.15">
      <c r="D5455">
        <f t="shared" ca="1" si="342"/>
        <v>757.21102477366276</v>
      </c>
      <c r="E5455">
        <f t="shared" ca="1" si="343"/>
        <v>1.4695629741017617</v>
      </c>
      <c r="F5455">
        <f t="shared" ca="1" si="341"/>
        <v>132.21102477366276</v>
      </c>
      <c r="G5455">
        <f t="shared" ca="1" si="344"/>
        <v>130.79736827480761</v>
      </c>
    </row>
    <row r="5456" spans="4:7" x14ac:dyDescent="0.15">
      <c r="D5456">
        <f t="shared" ca="1" si="342"/>
        <v>556.34008227757363</v>
      </c>
      <c r="E5456">
        <f t="shared" ca="1" si="343"/>
        <v>-0.53834152731460616</v>
      </c>
      <c r="F5456">
        <f t="shared" ca="1" si="341"/>
        <v>0</v>
      </c>
      <c r="G5456">
        <f t="shared" ca="1" si="344"/>
        <v>0</v>
      </c>
    </row>
    <row r="5457" spans="4:7" x14ac:dyDescent="0.15">
      <c r="D5457">
        <f t="shared" ca="1" si="342"/>
        <v>798.41977921482476</v>
      </c>
      <c r="E5457">
        <f t="shared" ca="1" si="343"/>
        <v>1.8147363788296282</v>
      </c>
      <c r="F5457">
        <f t="shared" ca="1" si="341"/>
        <v>173.41977921482476</v>
      </c>
      <c r="G5457">
        <f t="shared" ca="1" si="344"/>
        <v>171.56550118969975</v>
      </c>
    </row>
    <row r="5458" spans="4:7" x14ac:dyDescent="0.15">
      <c r="D5458">
        <f t="shared" ca="1" si="342"/>
        <v>496.83295775434681</v>
      </c>
      <c r="E5458">
        <f t="shared" ca="1" si="343"/>
        <v>-1.2752012175941958</v>
      </c>
      <c r="F5458">
        <f t="shared" ca="1" si="341"/>
        <v>0</v>
      </c>
      <c r="G5458">
        <f t="shared" ca="1" si="344"/>
        <v>0</v>
      </c>
    </row>
    <row r="5459" spans="4:7" x14ac:dyDescent="0.15">
      <c r="D5459">
        <f t="shared" ca="1" si="342"/>
        <v>617.52417563371296</v>
      </c>
      <c r="E5459">
        <f t="shared" ca="1" si="343"/>
        <v>0.14128004022963442</v>
      </c>
      <c r="F5459">
        <f t="shared" ca="1" si="341"/>
        <v>0</v>
      </c>
      <c r="G5459">
        <f t="shared" ca="1" si="344"/>
        <v>0</v>
      </c>
    </row>
    <row r="5460" spans="4:7" x14ac:dyDescent="0.15">
      <c r="D5460">
        <f t="shared" ca="1" si="342"/>
        <v>649.91637124008719</v>
      </c>
      <c r="E5460">
        <f t="shared" ca="1" si="343"/>
        <v>0.47429222880557853</v>
      </c>
      <c r="F5460">
        <f t="shared" ca="1" si="341"/>
        <v>24.916371240087187</v>
      </c>
      <c r="G5460">
        <f t="shared" ca="1" si="344"/>
        <v>24.649954803245127</v>
      </c>
    </row>
    <row r="5461" spans="4:7" x14ac:dyDescent="0.15">
      <c r="D5461">
        <f t="shared" ca="1" si="342"/>
        <v>722.70342289389509</v>
      </c>
      <c r="E5461">
        <f t="shared" ca="1" si="343"/>
        <v>1.1657476660309827</v>
      </c>
      <c r="F5461">
        <f t="shared" ca="1" si="341"/>
        <v>97.703422893895095</v>
      </c>
      <c r="G5461">
        <f t="shared" ca="1" si="344"/>
        <v>96.658736348496944</v>
      </c>
    </row>
    <row r="5462" spans="4:7" x14ac:dyDescent="0.15">
      <c r="D5462">
        <f t="shared" ca="1" si="342"/>
        <v>591.19617203243513</v>
      </c>
      <c r="E5462">
        <f t="shared" ca="1" si="343"/>
        <v>-0.14252071665870641</v>
      </c>
      <c r="F5462">
        <f t="shared" ca="1" si="341"/>
        <v>0</v>
      </c>
      <c r="G5462">
        <f t="shared" ca="1" si="344"/>
        <v>0</v>
      </c>
    </row>
    <row r="5463" spans="4:7" x14ac:dyDescent="0.15">
      <c r="D5463">
        <f t="shared" ca="1" si="342"/>
        <v>639.93842081994751</v>
      </c>
      <c r="E5463">
        <f t="shared" ca="1" si="343"/>
        <v>0.37351510943545291</v>
      </c>
      <c r="F5463">
        <f t="shared" ca="1" si="341"/>
        <v>14.93842081994751</v>
      </c>
      <c r="G5463">
        <f t="shared" ca="1" si="344"/>
        <v>14.778692872063404</v>
      </c>
    </row>
    <row r="5464" spans="4:7" x14ac:dyDescent="0.15">
      <c r="D5464">
        <f t="shared" ca="1" si="342"/>
        <v>488.15729451769715</v>
      </c>
      <c r="E5464">
        <f t="shared" ca="1" si="343"/>
        <v>-1.3899464740741496</v>
      </c>
      <c r="F5464">
        <f t="shared" ca="1" si="341"/>
        <v>0</v>
      </c>
      <c r="G5464">
        <f t="shared" ca="1" si="344"/>
        <v>0</v>
      </c>
    </row>
    <row r="5465" spans="4:7" x14ac:dyDescent="0.15">
      <c r="D5465">
        <f t="shared" ca="1" si="342"/>
        <v>541.06740990697699</v>
      </c>
      <c r="E5465">
        <f t="shared" ca="1" si="343"/>
        <v>-0.7196540967640126</v>
      </c>
      <c r="F5465">
        <f t="shared" ca="1" si="341"/>
        <v>0</v>
      </c>
      <c r="G5465">
        <f t="shared" ca="1" si="344"/>
        <v>0</v>
      </c>
    </row>
    <row r="5466" spans="4:7" x14ac:dyDescent="0.15">
      <c r="D5466">
        <f t="shared" ca="1" si="342"/>
        <v>564.05511484016552</v>
      </c>
      <c r="E5466">
        <f t="shared" ca="1" si="343"/>
        <v>-0.44863456588898398</v>
      </c>
      <c r="F5466">
        <f t="shared" ca="1" si="341"/>
        <v>0</v>
      </c>
      <c r="G5466">
        <f t="shared" ca="1" si="344"/>
        <v>0</v>
      </c>
    </row>
    <row r="5467" spans="4:7" x14ac:dyDescent="0.15">
      <c r="D5467">
        <f t="shared" ca="1" si="342"/>
        <v>576.105263994447</v>
      </c>
      <c r="E5467">
        <f t="shared" ca="1" si="343"/>
        <v>-0.31094678338494097</v>
      </c>
      <c r="F5467">
        <f t="shared" ca="1" si="341"/>
        <v>0</v>
      </c>
      <c r="G5467">
        <f t="shared" ca="1" si="344"/>
        <v>0</v>
      </c>
    </row>
    <row r="5468" spans="4:7" x14ac:dyDescent="0.15">
      <c r="D5468">
        <f t="shared" ca="1" si="342"/>
        <v>600.89809377011306</v>
      </c>
      <c r="E5468">
        <f t="shared" ca="1" si="343"/>
        <v>-3.6495415688192999E-2</v>
      </c>
      <c r="F5468">
        <f t="shared" ca="1" si="341"/>
        <v>0</v>
      </c>
      <c r="G5468">
        <f t="shared" ca="1" si="344"/>
        <v>0</v>
      </c>
    </row>
    <row r="5469" spans="4:7" x14ac:dyDescent="0.15">
      <c r="D5469">
        <f t="shared" ca="1" si="342"/>
        <v>547.66632043940047</v>
      </c>
      <c r="E5469">
        <f t="shared" ca="1" si="343"/>
        <v>-0.64069382445505552</v>
      </c>
      <c r="F5469">
        <f t="shared" ca="1" si="341"/>
        <v>0</v>
      </c>
      <c r="G5469">
        <f t="shared" ca="1" si="344"/>
        <v>0</v>
      </c>
    </row>
    <row r="5470" spans="4:7" x14ac:dyDescent="0.15">
      <c r="D5470">
        <f t="shared" ca="1" si="342"/>
        <v>681.15270237220523</v>
      </c>
      <c r="E5470">
        <f t="shared" ca="1" si="343"/>
        <v>0.78006015216802138</v>
      </c>
      <c r="F5470">
        <f t="shared" ca="1" si="341"/>
        <v>56.152702372205226</v>
      </c>
      <c r="G5470">
        <f t="shared" ca="1" si="344"/>
        <v>55.552293799829044</v>
      </c>
    </row>
    <row r="5471" spans="4:7" x14ac:dyDescent="0.15">
      <c r="D5471">
        <f t="shared" ca="1" si="342"/>
        <v>642.47540656403521</v>
      </c>
      <c r="E5471">
        <f t="shared" ca="1" si="343"/>
        <v>0.39928681483996026</v>
      </c>
      <c r="F5471">
        <f t="shared" ca="1" si="341"/>
        <v>17.475406564035211</v>
      </c>
      <c r="G5471">
        <f t="shared" ca="1" si="344"/>
        <v>17.288552085736775</v>
      </c>
    </row>
    <row r="5472" spans="4:7" x14ac:dyDescent="0.15">
      <c r="D5472">
        <f t="shared" ca="1" si="342"/>
        <v>607.44597750948174</v>
      </c>
      <c r="E5472">
        <f t="shared" ca="1" si="343"/>
        <v>3.409851303641364E-2</v>
      </c>
      <c r="F5472">
        <f t="shared" ca="1" si="341"/>
        <v>0</v>
      </c>
      <c r="G5472">
        <f t="shared" ca="1" si="344"/>
        <v>0</v>
      </c>
    </row>
    <row r="5473" spans="4:7" x14ac:dyDescent="0.15">
      <c r="D5473">
        <f t="shared" ca="1" si="342"/>
        <v>532.48334521253889</v>
      </c>
      <c r="E5473">
        <f t="shared" ca="1" si="343"/>
        <v>-0.82382163798014973</v>
      </c>
      <c r="F5473">
        <f t="shared" ca="1" si="341"/>
        <v>0</v>
      </c>
      <c r="G5473">
        <f t="shared" ca="1" si="344"/>
        <v>0</v>
      </c>
    </row>
    <row r="5474" spans="4:7" x14ac:dyDescent="0.15">
      <c r="D5474">
        <f t="shared" ca="1" si="342"/>
        <v>618.29893616980632</v>
      </c>
      <c r="E5474">
        <f t="shared" ca="1" si="343"/>
        <v>0.14944706724054022</v>
      </c>
      <c r="F5474">
        <f t="shared" ca="1" si="341"/>
        <v>0</v>
      </c>
      <c r="G5474">
        <f t="shared" ca="1" si="344"/>
        <v>0</v>
      </c>
    </row>
    <row r="5475" spans="4:7" x14ac:dyDescent="0.15">
      <c r="D5475">
        <f t="shared" ca="1" si="342"/>
        <v>498.73787575475438</v>
      </c>
      <c r="E5475">
        <f t="shared" ca="1" si="343"/>
        <v>-1.2502749411229019</v>
      </c>
      <c r="F5475">
        <f t="shared" ca="1" si="341"/>
        <v>0</v>
      </c>
      <c r="G5475">
        <f t="shared" ca="1" si="344"/>
        <v>0</v>
      </c>
    </row>
    <row r="5476" spans="4:7" x14ac:dyDescent="0.15">
      <c r="D5476">
        <f t="shared" ca="1" si="342"/>
        <v>618.24756037551958</v>
      </c>
      <c r="E5476">
        <f t="shared" ca="1" si="343"/>
        <v>0.14890581356922233</v>
      </c>
      <c r="F5476">
        <f t="shared" ca="1" si="341"/>
        <v>0</v>
      </c>
      <c r="G5476">
        <f t="shared" ca="1" si="344"/>
        <v>0</v>
      </c>
    </row>
    <row r="5477" spans="4:7" x14ac:dyDescent="0.15">
      <c r="D5477">
        <f t="shared" ca="1" si="342"/>
        <v>563.77035048539608</v>
      </c>
      <c r="E5477">
        <f t="shared" ca="1" si="343"/>
        <v>-0.45192381295241768</v>
      </c>
      <c r="F5477">
        <f t="shared" ca="1" si="341"/>
        <v>0</v>
      </c>
      <c r="G5477">
        <f t="shared" ca="1" si="344"/>
        <v>0</v>
      </c>
    </row>
    <row r="5478" spans="4:7" x14ac:dyDescent="0.15">
      <c r="D5478">
        <f t="shared" ca="1" si="342"/>
        <v>627.00606984698345</v>
      </c>
      <c r="E5478">
        <f t="shared" ca="1" si="343"/>
        <v>0.24053467838914577</v>
      </c>
      <c r="F5478">
        <f t="shared" ca="1" si="341"/>
        <v>2.0060698469834506</v>
      </c>
      <c r="G5478">
        <f t="shared" ca="1" si="344"/>
        <v>1.9846200951098805</v>
      </c>
    </row>
    <row r="5479" spans="4:7" x14ac:dyDescent="0.15">
      <c r="D5479">
        <f t="shared" ca="1" si="342"/>
        <v>846.65650895070064</v>
      </c>
      <c r="E5479">
        <f t="shared" ca="1" si="343"/>
        <v>2.1968293795951097</v>
      </c>
      <c r="F5479">
        <f t="shared" ca="1" si="341"/>
        <v>221.65650895070064</v>
      </c>
      <c r="G5479">
        <f t="shared" ca="1" si="344"/>
        <v>219.28646329884876</v>
      </c>
    </row>
    <row r="5480" spans="4:7" x14ac:dyDescent="0.15">
      <c r="D5480">
        <f t="shared" ca="1" si="342"/>
        <v>671.71020601729219</v>
      </c>
      <c r="E5480">
        <f t="shared" ca="1" si="343"/>
        <v>0.68913315572986933</v>
      </c>
      <c r="F5480">
        <f t="shared" ca="1" si="341"/>
        <v>46.710206017292194</v>
      </c>
      <c r="G5480">
        <f t="shared" ca="1" si="344"/>
        <v>46.210760631309817</v>
      </c>
    </row>
    <row r="5481" spans="4:7" x14ac:dyDescent="0.15">
      <c r="D5481">
        <f t="shared" ca="1" si="342"/>
        <v>455.20889205017801</v>
      </c>
      <c r="E5481">
        <f t="shared" ca="1" si="343"/>
        <v>-1.8451268174828994</v>
      </c>
      <c r="F5481">
        <f t="shared" ca="1" si="341"/>
        <v>0</v>
      </c>
      <c r="G5481">
        <f t="shared" ca="1" si="344"/>
        <v>0</v>
      </c>
    </row>
    <row r="5482" spans="4:7" x14ac:dyDescent="0.15">
      <c r="D5482">
        <f t="shared" ca="1" si="342"/>
        <v>437.84141934198334</v>
      </c>
      <c r="E5482">
        <f t="shared" ca="1" si="343"/>
        <v>-2.0985044155366563</v>
      </c>
      <c r="F5482">
        <f t="shared" ca="1" si="341"/>
        <v>0</v>
      </c>
      <c r="G5482">
        <f t="shared" ca="1" si="344"/>
        <v>0</v>
      </c>
    </row>
    <row r="5483" spans="4:7" x14ac:dyDescent="0.15">
      <c r="D5483">
        <f t="shared" ca="1" si="342"/>
        <v>593.5320413605408</v>
      </c>
      <c r="E5483">
        <f t="shared" ca="1" si="343"/>
        <v>-0.11683550594859426</v>
      </c>
      <c r="F5483">
        <f t="shared" ca="1" si="341"/>
        <v>0</v>
      </c>
      <c r="G5483">
        <f t="shared" ca="1" si="344"/>
        <v>0</v>
      </c>
    </row>
    <row r="5484" spans="4:7" x14ac:dyDescent="0.15">
      <c r="D5484">
        <f t="shared" ca="1" si="342"/>
        <v>674.13124438227442</v>
      </c>
      <c r="E5484">
        <f t="shared" ca="1" si="343"/>
        <v>0.71256794200092233</v>
      </c>
      <c r="F5484">
        <f t="shared" ca="1" si="341"/>
        <v>49.131244382274417</v>
      </c>
      <c r="G5484">
        <f t="shared" ca="1" si="344"/>
        <v>48.60591222456106</v>
      </c>
    </row>
    <row r="5485" spans="4:7" x14ac:dyDescent="0.15">
      <c r="D5485">
        <f t="shared" ca="1" si="342"/>
        <v>557.01996139661162</v>
      </c>
      <c r="E5485">
        <f t="shared" ca="1" si="343"/>
        <v>-0.5303863679780989</v>
      </c>
      <c r="F5485">
        <f t="shared" ca="1" si="341"/>
        <v>0</v>
      </c>
      <c r="G5485">
        <f t="shared" ca="1" si="344"/>
        <v>0</v>
      </c>
    </row>
    <row r="5486" spans="4:7" x14ac:dyDescent="0.15">
      <c r="D5486">
        <f t="shared" ca="1" si="342"/>
        <v>488.53909656881626</v>
      </c>
      <c r="E5486">
        <f t="shared" ca="1" si="343"/>
        <v>-1.3848539692006134</v>
      </c>
      <c r="F5486">
        <f t="shared" ca="1" si="341"/>
        <v>0</v>
      </c>
      <c r="G5486">
        <f t="shared" ca="1" si="344"/>
        <v>0</v>
      </c>
    </row>
    <row r="5487" spans="4:7" x14ac:dyDescent="0.15">
      <c r="D5487">
        <f t="shared" ca="1" si="342"/>
        <v>635.01809486641514</v>
      </c>
      <c r="E5487">
        <f t="shared" ca="1" si="343"/>
        <v>0.32323995487325802</v>
      </c>
      <c r="F5487">
        <f t="shared" ca="1" si="341"/>
        <v>10.01809486641514</v>
      </c>
      <c r="G5487">
        <f t="shared" ca="1" si="344"/>
        <v>9.9109771359664141</v>
      </c>
    </row>
    <row r="5488" spans="4:7" x14ac:dyDescent="0.15">
      <c r="D5488">
        <f t="shared" ca="1" si="342"/>
        <v>538.47530414541006</v>
      </c>
      <c r="E5488">
        <f t="shared" ca="1" si="343"/>
        <v>-0.75093407760179776</v>
      </c>
      <c r="F5488">
        <f t="shared" ca="1" si="341"/>
        <v>0</v>
      </c>
      <c r="G5488">
        <f t="shared" ca="1" si="344"/>
        <v>0</v>
      </c>
    </row>
    <row r="5489" spans="4:7" x14ac:dyDescent="0.15">
      <c r="D5489">
        <f t="shared" ca="1" si="342"/>
        <v>586.9433388101279</v>
      </c>
      <c r="E5489">
        <f t="shared" ca="1" si="343"/>
        <v>-0.18954652551305565</v>
      </c>
      <c r="F5489">
        <f t="shared" ca="1" si="341"/>
        <v>0</v>
      </c>
      <c r="G5489">
        <f t="shared" ca="1" si="344"/>
        <v>0</v>
      </c>
    </row>
    <row r="5490" spans="4:7" x14ac:dyDescent="0.15">
      <c r="D5490">
        <f t="shared" ca="1" si="342"/>
        <v>667.18216676577492</v>
      </c>
      <c r="E5490">
        <f t="shared" ca="1" si="343"/>
        <v>0.64507574924337197</v>
      </c>
      <c r="F5490">
        <f t="shared" ca="1" si="341"/>
        <v>42.182166765774923</v>
      </c>
      <c r="G5490">
        <f t="shared" ca="1" si="344"/>
        <v>41.731137100992321</v>
      </c>
    </row>
    <row r="5491" spans="4:7" x14ac:dyDescent="0.15">
      <c r="D5491">
        <f t="shared" ca="1" si="342"/>
        <v>825.32225677984195</v>
      </c>
      <c r="E5491">
        <f t="shared" ca="1" si="343"/>
        <v>2.0305941777550895</v>
      </c>
      <c r="F5491">
        <f t="shared" ca="1" si="341"/>
        <v>200.32225677984195</v>
      </c>
      <c r="G5491">
        <f t="shared" ca="1" si="344"/>
        <v>198.18032602446849</v>
      </c>
    </row>
    <row r="5492" spans="4:7" x14ac:dyDescent="0.15">
      <c r="D5492">
        <f t="shared" ca="1" si="342"/>
        <v>526.19942572472826</v>
      </c>
      <c r="E5492">
        <f t="shared" ca="1" si="343"/>
        <v>-0.90114711787030988</v>
      </c>
      <c r="F5492">
        <f t="shared" ca="1" si="341"/>
        <v>0</v>
      </c>
      <c r="G5492">
        <f t="shared" ca="1" si="344"/>
        <v>0</v>
      </c>
    </row>
    <row r="5493" spans="4:7" x14ac:dyDescent="0.15">
      <c r="D5493">
        <f t="shared" ca="1" si="342"/>
        <v>522.33961799796543</v>
      </c>
      <c r="E5493">
        <f t="shared" ca="1" si="343"/>
        <v>-0.94910232633199865</v>
      </c>
      <c r="F5493">
        <f t="shared" ca="1" si="341"/>
        <v>0</v>
      </c>
      <c r="G5493">
        <f t="shared" ca="1" si="344"/>
        <v>0</v>
      </c>
    </row>
    <row r="5494" spans="4:7" x14ac:dyDescent="0.15">
      <c r="D5494">
        <f t="shared" ca="1" si="342"/>
        <v>530.9792533962484</v>
      </c>
      <c r="E5494">
        <f t="shared" ca="1" si="343"/>
        <v>-0.84224653945672812</v>
      </c>
      <c r="F5494">
        <f t="shared" ca="1" si="341"/>
        <v>0</v>
      </c>
      <c r="G5494">
        <f t="shared" ca="1" si="344"/>
        <v>0</v>
      </c>
    </row>
    <row r="5495" spans="4:7" x14ac:dyDescent="0.15">
      <c r="D5495">
        <f t="shared" ca="1" si="342"/>
        <v>602.31792915850224</v>
      </c>
      <c r="E5495">
        <f t="shared" ca="1" si="343"/>
        <v>-2.1122814927329567E-2</v>
      </c>
      <c r="F5495">
        <f t="shared" ca="1" si="341"/>
        <v>0</v>
      </c>
      <c r="G5495">
        <f t="shared" ca="1" si="344"/>
        <v>0</v>
      </c>
    </row>
    <row r="5496" spans="4:7" x14ac:dyDescent="0.15">
      <c r="D5496">
        <f t="shared" ca="1" si="342"/>
        <v>695.66707721276907</v>
      </c>
      <c r="E5496">
        <f t="shared" ca="1" si="343"/>
        <v>0.91739795151689951</v>
      </c>
      <c r="F5496">
        <f t="shared" ca="1" si="341"/>
        <v>70.667077212769073</v>
      </c>
      <c r="G5496">
        <f t="shared" ca="1" si="344"/>
        <v>69.911474772443455</v>
      </c>
    </row>
    <row r="5497" spans="4:7" x14ac:dyDescent="0.15">
      <c r="D5497">
        <f t="shared" ca="1" si="342"/>
        <v>587.39783837895118</v>
      </c>
      <c r="E5497">
        <f t="shared" ca="1" si="343"/>
        <v>-0.18450465178258457</v>
      </c>
      <c r="F5497">
        <f t="shared" ca="1" si="341"/>
        <v>0</v>
      </c>
      <c r="G5497">
        <f t="shared" ca="1" si="344"/>
        <v>0</v>
      </c>
    </row>
    <row r="5498" spans="4:7" x14ac:dyDescent="0.15">
      <c r="D5498">
        <f t="shared" ca="1" si="342"/>
        <v>640.79249490945108</v>
      </c>
      <c r="E5498">
        <f t="shared" ca="1" si="343"/>
        <v>0.3822025225651296</v>
      </c>
      <c r="F5498">
        <f t="shared" ca="1" si="341"/>
        <v>15.792494909451079</v>
      </c>
      <c r="G5498">
        <f t="shared" ca="1" si="344"/>
        <v>15.623634838211924</v>
      </c>
    </row>
    <row r="5499" spans="4:7" x14ac:dyDescent="0.15">
      <c r="D5499">
        <f t="shared" ca="1" si="342"/>
        <v>544.77238710821644</v>
      </c>
      <c r="E5499">
        <f t="shared" ca="1" si="343"/>
        <v>-0.67520384477212425</v>
      </c>
      <c r="F5499">
        <f t="shared" ca="1" si="341"/>
        <v>0</v>
      </c>
      <c r="G5499">
        <f t="shared" ca="1" si="344"/>
        <v>0</v>
      </c>
    </row>
    <row r="5500" spans="4:7" x14ac:dyDescent="0.15">
      <c r="D5500">
        <f t="shared" ca="1" si="342"/>
        <v>507.1400708744394</v>
      </c>
      <c r="E5500">
        <f t="shared" ca="1" si="343"/>
        <v>-1.1414545370286941</v>
      </c>
      <c r="F5500">
        <f t="shared" ca="1" si="341"/>
        <v>0</v>
      </c>
      <c r="G5500">
        <f t="shared" ca="1" si="344"/>
        <v>0</v>
      </c>
    </row>
    <row r="5501" spans="4:7" x14ac:dyDescent="0.15">
      <c r="D5501">
        <f t="shared" ca="1" si="342"/>
        <v>531.62017729223192</v>
      </c>
      <c r="E5501">
        <f t="shared" ca="1" si="343"/>
        <v>-0.83438894347438741</v>
      </c>
      <c r="F5501">
        <f t="shared" ca="1" si="341"/>
        <v>0</v>
      </c>
      <c r="G5501">
        <f t="shared" ca="1" si="344"/>
        <v>0</v>
      </c>
    </row>
    <row r="5502" spans="4:7" x14ac:dyDescent="0.15">
      <c r="D5502">
        <f t="shared" ca="1" si="342"/>
        <v>643.51664645312508</v>
      </c>
      <c r="E5502">
        <f t="shared" ca="1" si="343"/>
        <v>0.40983469930895911</v>
      </c>
      <c r="F5502">
        <f t="shared" ca="1" si="341"/>
        <v>18.516646453125077</v>
      </c>
      <c r="G5502">
        <f t="shared" ca="1" si="344"/>
        <v>18.318658595151241</v>
      </c>
    </row>
    <row r="5503" spans="4:7" x14ac:dyDescent="0.15">
      <c r="D5503">
        <f t="shared" ca="1" si="342"/>
        <v>630.16372782786914</v>
      </c>
      <c r="E5503">
        <f t="shared" ca="1" si="343"/>
        <v>0.27325554664719981</v>
      </c>
      <c r="F5503">
        <f t="shared" ca="1" si="341"/>
        <v>5.1637278278691383</v>
      </c>
      <c r="G5503">
        <f t="shared" ca="1" si="344"/>
        <v>5.1085150540881088</v>
      </c>
    </row>
    <row r="5504" spans="4:7" x14ac:dyDescent="0.15">
      <c r="D5504">
        <f t="shared" ca="1" si="342"/>
        <v>643.09296120932515</v>
      </c>
      <c r="E5504">
        <f t="shared" ca="1" si="343"/>
        <v>0.40554477804726891</v>
      </c>
      <c r="F5504">
        <f t="shared" ca="1" si="341"/>
        <v>18.092961209325154</v>
      </c>
      <c r="G5504">
        <f t="shared" ca="1" si="344"/>
        <v>17.89950357414773</v>
      </c>
    </row>
    <row r="5505" spans="4:7" x14ac:dyDescent="0.15">
      <c r="D5505">
        <f t="shared" ca="1" si="342"/>
        <v>511.11927268187543</v>
      </c>
      <c r="E5505">
        <f t="shared" ca="1" si="343"/>
        <v>-1.0905457758400103</v>
      </c>
      <c r="F5505">
        <f t="shared" ca="1" si="341"/>
        <v>0</v>
      </c>
      <c r="G5505">
        <f t="shared" ca="1" si="344"/>
        <v>0</v>
      </c>
    </row>
    <row r="5506" spans="4:7" x14ac:dyDescent="0.15">
      <c r="D5506">
        <f t="shared" ca="1" si="342"/>
        <v>598.73995251832389</v>
      </c>
      <c r="E5506">
        <f t="shared" ca="1" si="343"/>
        <v>-5.9931381768549223E-2</v>
      </c>
      <c r="F5506">
        <f t="shared" ca="1" si="341"/>
        <v>0</v>
      </c>
      <c r="G5506">
        <f t="shared" ca="1" si="344"/>
        <v>0</v>
      </c>
    </row>
    <row r="5507" spans="4:7" x14ac:dyDescent="0.15">
      <c r="D5507">
        <f t="shared" ca="1" si="342"/>
        <v>622.38466108227544</v>
      </c>
      <c r="E5507">
        <f t="shared" ca="1" si="343"/>
        <v>0.19234757269063499</v>
      </c>
      <c r="F5507">
        <f t="shared" ref="F5507:F5570" ca="1" si="345">MAX(D5507-$B$3,0)</f>
        <v>0</v>
      </c>
      <c r="G5507">
        <f t="shared" ca="1" si="344"/>
        <v>0</v>
      </c>
    </row>
    <row r="5508" spans="4:7" x14ac:dyDescent="0.15">
      <c r="D5508">
        <f t="shared" ref="D5508:D5571" ca="1" si="346">$B$2 * EXP(($B$4 - ($B$6^2)/2)*$B$5 + $B$6*SQRT($B$5)*E5508)</f>
        <v>613.73691062493435</v>
      </c>
      <c r="E5508">
        <f t="shared" ref="E5508:E5571" ca="1" si="347">_xlfn.NORM.S.INV(RAND())</f>
        <v>0.10120908752451867</v>
      </c>
      <c r="F5508">
        <f t="shared" ca="1" si="345"/>
        <v>0</v>
      </c>
      <c r="G5508">
        <f t="shared" ref="G5508:G5571" ca="1" si="348">F5508* EXP(-$B$4*$B$5)</f>
        <v>0</v>
      </c>
    </row>
    <row r="5509" spans="4:7" x14ac:dyDescent="0.15">
      <c r="D5509">
        <f t="shared" ca="1" si="346"/>
        <v>528.97325673958551</v>
      </c>
      <c r="E5509">
        <f t="shared" ca="1" si="347"/>
        <v>-0.86690108903472363</v>
      </c>
      <c r="F5509">
        <f t="shared" ca="1" si="345"/>
        <v>0</v>
      </c>
      <c r="G5509">
        <f t="shared" ca="1" si="348"/>
        <v>0</v>
      </c>
    </row>
    <row r="5510" spans="4:7" x14ac:dyDescent="0.15">
      <c r="D5510">
        <f t="shared" ca="1" si="346"/>
        <v>650.22435990749875</v>
      </c>
      <c r="E5510">
        <f t="shared" ca="1" si="347"/>
        <v>0.47737823744557201</v>
      </c>
      <c r="F5510">
        <f t="shared" ca="1" si="345"/>
        <v>25.224359907498751</v>
      </c>
      <c r="G5510">
        <f t="shared" ca="1" si="348"/>
        <v>24.954650324854324</v>
      </c>
    </row>
    <row r="5511" spans="4:7" x14ac:dyDescent="0.15">
      <c r="D5511">
        <f t="shared" ca="1" si="346"/>
        <v>592.90648457809812</v>
      </c>
      <c r="E5511">
        <f t="shared" ca="1" si="347"/>
        <v>-0.12370420192201685</v>
      </c>
      <c r="F5511">
        <f t="shared" ca="1" si="345"/>
        <v>0</v>
      </c>
      <c r="G5511">
        <f t="shared" ca="1" si="348"/>
        <v>0</v>
      </c>
    </row>
    <row r="5512" spans="4:7" x14ac:dyDescent="0.15">
      <c r="D5512">
        <f t="shared" ca="1" si="346"/>
        <v>709.31454004339446</v>
      </c>
      <c r="E5512">
        <f t="shared" ca="1" si="347"/>
        <v>1.0439437396417368</v>
      </c>
      <c r="F5512">
        <f t="shared" ca="1" si="345"/>
        <v>84.314540043394459</v>
      </c>
      <c r="G5512">
        <f t="shared" ca="1" si="348"/>
        <v>83.41301312697901</v>
      </c>
    </row>
    <row r="5513" spans="4:7" x14ac:dyDescent="0.15">
      <c r="D5513">
        <f t="shared" ca="1" si="346"/>
        <v>622.42125564433695</v>
      </c>
      <c r="E5513">
        <f t="shared" ca="1" si="347"/>
        <v>0.19273054525903063</v>
      </c>
      <c r="F5513">
        <f t="shared" ca="1" si="345"/>
        <v>0</v>
      </c>
      <c r="G5513">
        <f t="shared" ca="1" si="348"/>
        <v>0</v>
      </c>
    </row>
    <row r="5514" spans="4:7" x14ac:dyDescent="0.15">
      <c r="D5514">
        <f t="shared" ca="1" si="346"/>
        <v>529.13091629798612</v>
      </c>
      <c r="E5514">
        <f t="shared" ca="1" si="347"/>
        <v>-0.8649600036537044</v>
      </c>
      <c r="F5514">
        <f t="shared" ca="1" si="345"/>
        <v>0</v>
      </c>
      <c r="G5514">
        <f t="shared" ca="1" si="348"/>
        <v>0</v>
      </c>
    </row>
    <row r="5515" spans="4:7" x14ac:dyDescent="0.15">
      <c r="D5515">
        <f t="shared" ca="1" si="346"/>
        <v>711.06554478317503</v>
      </c>
      <c r="E5515">
        <f t="shared" ca="1" si="347"/>
        <v>1.0600033766288124</v>
      </c>
      <c r="F5515">
        <f t="shared" ca="1" si="345"/>
        <v>86.065544783175028</v>
      </c>
      <c r="G5515">
        <f t="shared" ca="1" si="348"/>
        <v>85.14529537947719</v>
      </c>
    </row>
    <row r="5516" spans="4:7" x14ac:dyDescent="0.15">
      <c r="D5516">
        <f t="shared" ca="1" si="346"/>
        <v>607.90252107511947</v>
      </c>
      <c r="E5516">
        <f t="shared" ca="1" si="347"/>
        <v>3.8992177348345869E-2</v>
      </c>
      <c r="F5516">
        <f t="shared" ca="1" si="345"/>
        <v>0</v>
      </c>
      <c r="G5516">
        <f t="shared" ca="1" si="348"/>
        <v>0</v>
      </c>
    </row>
    <row r="5517" spans="4:7" x14ac:dyDescent="0.15">
      <c r="D5517">
        <f t="shared" ca="1" si="346"/>
        <v>721.80005261844576</v>
      </c>
      <c r="E5517">
        <f t="shared" ca="1" si="347"/>
        <v>1.1576006228361446</v>
      </c>
      <c r="F5517">
        <f t="shared" ca="1" si="345"/>
        <v>96.800052618445761</v>
      </c>
      <c r="G5517">
        <f t="shared" ca="1" si="348"/>
        <v>95.765025292185712</v>
      </c>
    </row>
    <row r="5518" spans="4:7" x14ac:dyDescent="0.15">
      <c r="D5518">
        <f t="shared" ca="1" si="346"/>
        <v>515.42575046106913</v>
      </c>
      <c r="E5518">
        <f t="shared" ca="1" si="347"/>
        <v>-1.0358945995991753</v>
      </c>
      <c r="F5518">
        <f t="shared" ca="1" si="345"/>
        <v>0</v>
      </c>
      <c r="G5518">
        <f t="shared" ca="1" si="348"/>
        <v>0</v>
      </c>
    </row>
    <row r="5519" spans="4:7" x14ac:dyDescent="0.15">
      <c r="D5519">
        <f t="shared" ca="1" si="346"/>
        <v>711.90306502994065</v>
      </c>
      <c r="E5519">
        <f t="shared" ca="1" si="347"/>
        <v>1.0676708592814377</v>
      </c>
      <c r="F5519">
        <f t="shared" ca="1" si="345"/>
        <v>86.903065029940649</v>
      </c>
      <c r="G5519">
        <f t="shared" ca="1" si="348"/>
        <v>85.973860503613736</v>
      </c>
    </row>
    <row r="5520" spans="4:7" x14ac:dyDescent="0.15">
      <c r="D5520">
        <f t="shared" ca="1" si="346"/>
        <v>632.7382791245559</v>
      </c>
      <c r="E5520">
        <f t="shared" ca="1" si="347"/>
        <v>0.29981292828400991</v>
      </c>
      <c r="F5520">
        <f t="shared" ca="1" si="345"/>
        <v>7.7382791245559019</v>
      </c>
      <c r="G5520">
        <f t="shared" ca="1" si="348"/>
        <v>7.655538153497619</v>
      </c>
    </row>
    <row r="5521" spans="4:7" x14ac:dyDescent="0.15">
      <c r="D5521">
        <f t="shared" ca="1" si="346"/>
        <v>524.74373394979511</v>
      </c>
      <c r="E5521">
        <f t="shared" ca="1" si="347"/>
        <v>-0.91919155066302916</v>
      </c>
      <c r="F5521">
        <f t="shared" ca="1" si="345"/>
        <v>0</v>
      </c>
      <c r="G5521">
        <f t="shared" ca="1" si="348"/>
        <v>0</v>
      </c>
    </row>
    <row r="5522" spans="4:7" x14ac:dyDescent="0.15">
      <c r="D5522">
        <f t="shared" ca="1" si="346"/>
        <v>615.86765497597548</v>
      </c>
      <c r="E5522">
        <f t="shared" ca="1" si="347"/>
        <v>0.12378363588678599</v>
      </c>
      <c r="F5522">
        <f t="shared" ca="1" si="345"/>
        <v>0</v>
      </c>
      <c r="G5522">
        <f t="shared" ca="1" si="348"/>
        <v>0</v>
      </c>
    </row>
    <row r="5523" spans="4:7" x14ac:dyDescent="0.15">
      <c r="D5523">
        <f t="shared" ca="1" si="346"/>
        <v>624.76593315343098</v>
      </c>
      <c r="E5523">
        <f t="shared" ca="1" si="347"/>
        <v>0.21722144526291054</v>
      </c>
      <c r="F5523">
        <f t="shared" ca="1" si="345"/>
        <v>0</v>
      </c>
      <c r="G5523">
        <f t="shared" ca="1" si="348"/>
        <v>0</v>
      </c>
    </row>
    <row r="5524" spans="4:7" x14ac:dyDescent="0.15">
      <c r="D5524">
        <f t="shared" ca="1" si="346"/>
        <v>607.38407370377479</v>
      </c>
      <c r="E5524">
        <f t="shared" ca="1" si="347"/>
        <v>3.3434686544582259E-2</v>
      </c>
      <c r="F5524">
        <f t="shared" ca="1" si="345"/>
        <v>0</v>
      </c>
      <c r="G5524">
        <f t="shared" ca="1" si="348"/>
        <v>0</v>
      </c>
    </row>
    <row r="5525" spans="4:7" x14ac:dyDescent="0.15">
      <c r="D5525">
        <f t="shared" ca="1" si="346"/>
        <v>700.5996005378471</v>
      </c>
      <c r="E5525">
        <f t="shared" ca="1" si="347"/>
        <v>0.9634188758911203</v>
      </c>
      <c r="F5525">
        <f t="shared" ca="1" si="345"/>
        <v>75.599600537847095</v>
      </c>
      <c r="G5525">
        <f t="shared" ca="1" si="348"/>
        <v>74.791257460602679</v>
      </c>
    </row>
    <row r="5526" spans="4:7" x14ac:dyDescent="0.15">
      <c r="D5526">
        <f t="shared" ca="1" si="346"/>
        <v>811.10442307036419</v>
      </c>
      <c r="E5526">
        <f t="shared" ca="1" si="347"/>
        <v>1.9174061313467652</v>
      </c>
      <c r="F5526">
        <f t="shared" ca="1" si="345"/>
        <v>186.10442307036419</v>
      </c>
      <c r="G5526">
        <f t="shared" ca="1" si="348"/>
        <v>184.11451543906418</v>
      </c>
    </row>
    <row r="5527" spans="4:7" x14ac:dyDescent="0.15">
      <c r="D5527">
        <f t="shared" ca="1" si="346"/>
        <v>563.55861760441519</v>
      </c>
      <c r="E5527">
        <f t="shared" ca="1" si="347"/>
        <v>-0.45437056748817184</v>
      </c>
      <c r="F5527">
        <f t="shared" ca="1" si="345"/>
        <v>0</v>
      </c>
      <c r="G5527">
        <f t="shared" ca="1" si="348"/>
        <v>0</v>
      </c>
    </row>
    <row r="5528" spans="4:7" x14ac:dyDescent="0.15">
      <c r="D5528">
        <f t="shared" ca="1" si="346"/>
        <v>417.11983837750068</v>
      </c>
      <c r="E5528">
        <f t="shared" ca="1" si="347"/>
        <v>-2.4143059740880144</v>
      </c>
      <c r="F5528">
        <f t="shared" ca="1" si="345"/>
        <v>0</v>
      </c>
      <c r="G5528">
        <f t="shared" ca="1" si="348"/>
        <v>0</v>
      </c>
    </row>
    <row r="5529" spans="4:7" x14ac:dyDescent="0.15">
      <c r="D5529">
        <f t="shared" ca="1" si="346"/>
        <v>679.50981360977687</v>
      </c>
      <c r="E5529">
        <f t="shared" ca="1" si="347"/>
        <v>0.76433080470437298</v>
      </c>
      <c r="F5529">
        <f t="shared" ca="1" si="345"/>
        <v>54.50981360977687</v>
      </c>
      <c r="G5529">
        <f t="shared" ca="1" si="348"/>
        <v>53.926971502677539</v>
      </c>
    </row>
    <row r="5530" spans="4:7" x14ac:dyDescent="0.15">
      <c r="D5530">
        <f t="shared" ca="1" si="346"/>
        <v>575.19680262699944</v>
      </c>
      <c r="E5530">
        <f t="shared" ca="1" si="347"/>
        <v>-0.32122623688796992</v>
      </c>
      <c r="F5530">
        <f t="shared" ca="1" si="345"/>
        <v>0</v>
      </c>
      <c r="G5530">
        <f t="shared" ca="1" si="348"/>
        <v>0</v>
      </c>
    </row>
    <row r="5531" spans="4:7" x14ac:dyDescent="0.15">
      <c r="D5531">
        <f t="shared" ca="1" si="346"/>
        <v>663.34917107561921</v>
      </c>
      <c r="E5531">
        <f t="shared" ca="1" si="347"/>
        <v>0.60754673290249095</v>
      </c>
      <c r="F5531">
        <f t="shared" ca="1" si="345"/>
        <v>38.349171075619211</v>
      </c>
      <c r="G5531">
        <f t="shared" ca="1" si="348"/>
        <v>37.939125430715045</v>
      </c>
    </row>
    <row r="5532" spans="4:7" x14ac:dyDescent="0.15">
      <c r="D5532">
        <f t="shared" ca="1" si="346"/>
        <v>580.53823828087184</v>
      </c>
      <c r="E5532">
        <f t="shared" ca="1" si="347"/>
        <v>-0.26101804719858152</v>
      </c>
      <c r="F5532">
        <f t="shared" ca="1" si="345"/>
        <v>0</v>
      </c>
      <c r="G5532">
        <f t="shared" ca="1" si="348"/>
        <v>0</v>
      </c>
    </row>
    <row r="5533" spans="4:7" x14ac:dyDescent="0.15">
      <c r="D5533">
        <f t="shared" ca="1" si="346"/>
        <v>587.61166609873067</v>
      </c>
      <c r="E5533">
        <f t="shared" ca="1" si="347"/>
        <v>-0.1821339584026658</v>
      </c>
      <c r="F5533">
        <f t="shared" ca="1" si="345"/>
        <v>0</v>
      </c>
      <c r="G5533">
        <f t="shared" ca="1" si="348"/>
        <v>0</v>
      </c>
    </row>
    <row r="5534" spans="4:7" x14ac:dyDescent="0.15">
      <c r="D5534">
        <f t="shared" ca="1" si="346"/>
        <v>614.51999469928217</v>
      </c>
      <c r="E5534">
        <f t="shared" ca="1" si="347"/>
        <v>0.10951470629743526</v>
      </c>
      <c r="F5534">
        <f t="shared" ca="1" si="345"/>
        <v>0</v>
      </c>
      <c r="G5534">
        <f t="shared" ca="1" si="348"/>
        <v>0</v>
      </c>
    </row>
    <row r="5535" spans="4:7" x14ac:dyDescent="0.15">
      <c r="D5535">
        <f t="shared" ca="1" si="346"/>
        <v>681.56276631445871</v>
      </c>
      <c r="E5535">
        <f t="shared" ca="1" si="347"/>
        <v>0.78398027041094964</v>
      </c>
      <c r="F5535">
        <f t="shared" ca="1" si="345"/>
        <v>56.562766314458713</v>
      </c>
      <c r="G5535">
        <f t="shared" ca="1" si="348"/>
        <v>55.957973164034634</v>
      </c>
    </row>
    <row r="5536" spans="4:7" x14ac:dyDescent="0.15">
      <c r="D5536">
        <f t="shared" ca="1" si="346"/>
        <v>792.52930067085003</v>
      </c>
      <c r="E5536">
        <f t="shared" ca="1" si="347"/>
        <v>1.766502849614072</v>
      </c>
      <c r="F5536">
        <f t="shared" ca="1" si="345"/>
        <v>167.52930067085003</v>
      </c>
      <c r="G5536">
        <f t="shared" ca="1" si="348"/>
        <v>165.73800614720921</v>
      </c>
    </row>
    <row r="5537" spans="4:7" x14ac:dyDescent="0.15">
      <c r="D5537">
        <f t="shared" ca="1" si="346"/>
        <v>594.653997783926</v>
      </c>
      <c r="E5537">
        <f t="shared" ca="1" si="347"/>
        <v>-0.10453439232181597</v>
      </c>
      <c r="F5537">
        <f t="shared" ca="1" si="345"/>
        <v>0</v>
      </c>
      <c r="G5537">
        <f t="shared" ca="1" si="348"/>
        <v>0</v>
      </c>
    </row>
    <row r="5538" spans="4:7" x14ac:dyDescent="0.15">
      <c r="D5538">
        <f t="shared" ca="1" si="346"/>
        <v>472.96846424889384</v>
      </c>
      <c r="E5538">
        <f t="shared" ca="1" si="347"/>
        <v>-1.5958354183503765</v>
      </c>
      <c r="F5538">
        <f t="shared" ca="1" si="345"/>
        <v>0</v>
      </c>
      <c r="G5538">
        <f t="shared" ca="1" si="348"/>
        <v>0</v>
      </c>
    </row>
    <row r="5539" spans="4:7" x14ac:dyDescent="0.15">
      <c r="D5539">
        <f t="shared" ca="1" si="346"/>
        <v>542.54961948514006</v>
      </c>
      <c r="E5539">
        <f t="shared" ca="1" si="347"/>
        <v>-0.70183495340977864</v>
      </c>
      <c r="F5539">
        <f t="shared" ca="1" si="345"/>
        <v>0</v>
      </c>
      <c r="G5539">
        <f t="shared" ca="1" si="348"/>
        <v>0</v>
      </c>
    </row>
    <row r="5540" spans="4:7" x14ac:dyDescent="0.15">
      <c r="D5540">
        <f t="shared" ca="1" si="346"/>
        <v>539.93300394406378</v>
      </c>
      <c r="E5540">
        <f t="shared" ca="1" si="347"/>
        <v>-0.73332494798299164</v>
      </c>
      <c r="F5540">
        <f t="shared" ca="1" si="345"/>
        <v>0</v>
      </c>
      <c r="G5540">
        <f t="shared" ca="1" si="348"/>
        <v>0</v>
      </c>
    </row>
    <row r="5541" spans="4:7" x14ac:dyDescent="0.15">
      <c r="D5541">
        <f t="shared" ca="1" si="346"/>
        <v>471.91541392191488</v>
      </c>
      <c r="E5541">
        <f t="shared" ca="1" si="347"/>
        <v>-1.6103539810711374</v>
      </c>
      <c r="F5541">
        <f t="shared" ca="1" si="345"/>
        <v>0</v>
      </c>
      <c r="G5541">
        <f t="shared" ca="1" si="348"/>
        <v>0</v>
      </c>
    </row>
    <row r="5542" spans="4:7" x14ac:dyDescent="0.15">
      <c r="D5542">
        <f t="shared" ca="1" si="346"/>
        <v>496.54919420463534</v>
      </c>
      <c r="E5542">
        <f t="shared" ca="1" si="347"/>
        <v>-1.2789225033816822</v>
      </c>
      <c r="F5542">
        <f t="shared" ca="1" si="345"/>
        <v>0</v>
      </c>
      <c r="G5542">
        <f t="shared" ca="1" si="348"/>
        <v>0</v>
      </c>
    </row>
    <row r="5543" spans="4:7" x14ac:dyDescent="0.15">
      <c r="D5543">
        <f t="shared" ca="1" si="346"/>
        <v>996.95442366215934</v>
      </c>
      <c r="E5543">
        <f t="shared" ca="1" si="347"/>
        <v>3.2612207432020459</v>
      </c>
      <c r="F5543">
        <f t="shared" ca="1" si="345"/>
        <v>371.95442366215934</v>
      </c>
      <c r="G5543">
        <f t="shared" ca="1" si="348"/>
        <v>367.97732879289185</v>
      </c>
    </row>
    <row r="5544" spans="4:7" x14ac:dyDescent="0.15">
      <c r="D5544">
        <f t="shared" ca="1" si="346"/>
        <v>714.20513512791786</v>
      </c>
      <c r="E5544">
        <f t="shared" ca="1" si="347"/>
        <v>1.0886998873586242</v>
      </c>
      <c r="F5544">
        <f t="shared" ca="1" si="345"/>
        <v>89.205135127917856</v>
      </c>
      <c r="G5544">
        <f t="shared" ca="1" si="348"/>
        <v>88.251315889161347</v>
      </c>
    </row>
    <row r="5545" spans="4:7" x14ac:dyDescent="0.15">
      <c r="D5545">
        <f t="shared" ca="1" si="346"/>
        <v>723.15651218583207</v>
      </c>
      <c r="E5545">
        <f t="shared" ca="1" si="347"/>
        <v>1.1698300170639493</v>
      </c>
      <c r="F5545">
        <f t="shared" ca="1" si="345"/>
        <v>98.156512185832071</v>
      </c>
      <c r="G5545">
        <f t="shared" ca="1" si="348"/>
        <v>97.106981017050913</v>
      </c>
    </row>
    <row r="5546" spans="4:7" x14ac:dyDescent="0.15">
      <c r="D5546">
        <f t="shared" ca="1" si="346"/>
        <v>525.85466393383706</v>
      </c>
      <c r="E5546">
        <f t="shared" ca="1" si="347"/>
        <v>-0.90541619333195233</v>
      </c>
      <c r="F5546">
        <f t="shared" ca="1" si="345"/>
        <v>0</v>
      </c>
      <c r="G5546">
        <f t="shared" ca="1" si="348"/>
        <v>0</v>
      </c>
    </row>
    <row r="5547" spans="4:7" x14ac:dyDescent="0.15">
      <c r="D5547">
        <f t="shared" ca="1" si="346"/>
        <v>718.16898651219287</v>
      </c>
      <c r="E5547">
        <f t="shared" ca="1" si="347"/>
        <v>1.1247506754187915</v>
      </c>
      <c r="F5547">
        <f t="shared" ca="1" si="345"/>
        <v>93.168986512192873</v>
      </c>
      <c r="G5547">
        <f t="shared" ca="1" si="348"/>
        <v>92.172784088830781</v>
      </c>
    </row>
    <row r="5548" spans="4:7" x14ac:dyDescent="0.15">
      <c r="D5548">
        <f t="shared" ca="1" si="346"/>
        <v>407.25435553895477</v>
      </c>
      <c r="E5548">
        <f t="shared" ca="1" si="347"/>
        <v>-2.5702136321597275</v>
      </c>
      <c r="F5548">
        <f t="shared" ca="1" si="345"/>
        <v>0</v>
      </c>
      <c r="G5548">
        <f t="shared" ca="1" si="348"/>
        <v>0</v>
      </c>
    </row>
    <row r="5549" spans="4:7" x14ac:dyDescent="0.15">
      <c r="D5549">
        <f t="shared" ca="1" si="346"/>
        <v>661.55955352858643</v>
      </c>
      <c r="E5549">
        <f t="shared" ca="1" si="347"/>
        <v>0.58995019252151215</v>
      </c>
      <c r="F5549">
        <f t="shared" ca="1" si="345"/>
        <v>36.559553528586434</v>
      </c>
      <c r="G5549">
        <f t="shared" ca="1" si="348"/>
        <v>36.168643235519674</v>
      </c>
    </row>
    <row r="5550" spans="4:7" x14ac:dyDescent="0.15">
      <c r="D5550">
        <f t="shared" ca="1" si="346"/>
        <v>538.49542287200984</v>
      </c>
      <c r="E5550">
        <f t="shared" ca="1" si="347"/>
        <v>-0.75069071751759897</v>
      </c>
      <c r="F5550">
        <f t="shared" ca="1" si="345"/>
        <v>0</v>
      </c>
      <c r="G5550">
        <f t="shared" ca="1" si="348"/>
        <v>0</v>
      </c>
    </row>
    <row r="5551" spans="4:7" x14ac:dyDescent="0.15">
      <c r="D5551">
        <f t="shared" ca="1" si="346"/>
        <v>581.21132540616929</v>
      </c>
      <c r="E5551">
        <f t="shared" ca="1" si="347"/>
        <v>-0.25347040035779222</v>
      </c>
      <c r="F5551">
        <f t="shared" ca="1" si="345"/>
        <v>0</v>
      </c>
      <c r="G5551">
        <f t="shared" ca="1" si="348"/>
        <v>0</v>
      </c>
    </row>
    <row r="5552" spans="4:7" x14ac:dyDescent="0.15">
      <c r="D5552">
        <f t="shared" ca="1" si="346"/>
        <v>785.04893802517563</v>
      </c>
      <c r="E5552">
        <f t="shared" ca="1" si="347"/>
        <v>1.7047314050451112</v>
      </c>
      <c r="F5552">
        <f t="shared" ca="1" si="345"/>
        <v>160.04893802517563</v>
      </c>
      <c r="G5552">
        <f t="shared" ca="1" si="348"/>
        <v>158.33762671992338</v>
      </c>
    </row>
    <row r="5553" spans="4:7" x14ac:dyDescent="0.15">
      <c r="D5553">
        <f t="shared" ca="1" si="346"/>
        <v>664.93664067682494</v>
      </c>
      <c r="E5553">
        <f t="shared" ca="1" si="347"/>
        <v>0.62311595262431019</v>
      </c>
      <c r="F5553">
        <f t="shared" ca="1" si="345"/>
        <v>39.936640676824936</v>
      </c>
      <c r="G5553">
        <f t="shared" ca="1" si="348"/>
        <v>39.509621131882398</v>
      </c>
    </row>
    <row r="5554" spans="4:7" x14ac:dyDescent="0.15">
      <c r="D5554">
        <f t="shared" ca="1" si="346"/>
        <v>586.13127732610587</v>
      </c>
      <c r="E5554">
        <f t="shared" ca="1" si="347"/>
        <v>-0.19856464741364732</v>
      </c>
      <c r="F5554">
        <f t="shared" ca="1" si="345"/>
        <v>0</v>
      </c>
      <c r="G5554">
        <f t="shared" ca="1" si="348"/>
        <v>0</v>
      </c>
    </row>
    <row r="5555" spans="4:7" x14ac:dyDescent="0.15">
      <c r="D5555">
        <f t="shared" ca="1" si="346"/>
        <v>743.01765241653402</v>
      </c>
      <c r="E5555">
        <f t="shared" ca="1" si="347"/>
        <v>1.3463110100662703</v>
      </c>
      <c r="F5555">
        <f t="shared" ca="1" si="345"/>
        <v>118.01765241653402</v>
      </c>
      <c r="G5555">
        <f t="shared" ca="1" si="348"/>
        <v>116.75575749057096</v>
      </c>
    </row>
    <row r="5556" spans="4:7" x14ac:dyDescent="0.15">
      <c r="D5556">
        <f t="shared" ca="1" si="346"/>
        <v>598.12528311989286</v>
      </c>
      <c r="E5556">
        <f t="shared" ca="1" si="347"/>
        <v>-6.6621736337953208E-2</v>
      </c>
      <c r="F5556">
        <f t="shared" ca="1" si="345"/>
        <v>0</v>
      </c>
      <c r="G5556">
        <f t="shared" ca="1" si="348"/>
        <v>0</v>
      </c>
    </row>
    <row r="5557" spans="4:7" x14ac:dyDescent="0.15">
      <c r="D5557">
        <f t="shared" ca="1" si="346"/>
        <v>751.91503585908663</v>
      </c>
      <c r="E5557">
        <f t="shared" ca="1" si="347"/>
        <v>1.4238461462616165</v>
      </c>
      <c r="F5557">
        <f t="shared" ca="1" si="345"/>
        <v>126.91503585908663</v>
      </c>
      <c r="G5557">
        <f t="shared" ca="1" si="348"/>
        <v>125.55800632579485</v>
      </c>
    </row>
    <row r="5558" spans="4:7" x14ac:dyDescent="0.15">
      <c r="D5558">
        <f t="shared" ca="1" si="346"/>
        <v>677.52868310756617</v>
      </c>
      <c r="E5558">
        <f t="shared" ca="1" si="347"/>
        <v>0.74531240449549319</v>
      </c>
      <c r="F5558">
        <f t="shared" ca="1" si="345"/>
        <v>52.528683107566167</v>
      </c>
      <c r="G5558">
        <f t="shared" ca="1" si="348"/>
        <v>51.967024090260779</v>
      </c>
    </row>
    <row r="5559" spans="4:7" x14ac:dyDescent="0.15">
      <c r="D5559">
        <f t="shared" ca="1" si="346"/>
        <v>478.55644108568038</v>
      </c>
      <c r="E5559">
        <f t="shared" ca="1" si="347"/>
        <v>-1.5193300013110493</v>
      </c>
      <c r="F5559">
        <f t="shared" ca="1" si="345"/>
        <v>0</v>
      </c>
      <c r="G5559">
        <f t="shared" ca="1" si="348"/>
        <v>0</v>
      </c>
    </row>
    <row r="5560" spans="4:7" x14ac:dyDescent="0.15">
      <c r="D5560">
        <f t="shared" ca="1" si="346"/>
        <v>563.3364469389868</v>
      </c>
      <c r="E5560">
        <f t="shared" ca="1" si="347"/>
        <v>-0.45693892810353209</v>
      </c>
      <c r="F5560">
        <f t="shared" ca="1" si="345"/>
        <v>0</v>
      </c>
      <c r="G5560">
        <f t="shared" ca="1" si="348"/>
        <v>0</v>
      </c>
    </row>
    <row r="5561" spans="4:7" x14ac:dyDescent="0.15">
      <c r="D5561">
        <f t="shared" ca="1" si="346"/>
        <v>640.19570603132615</v>
      </c>
      <c r="E5561">
        <f t="shared" ca="1" si="347"/>
        <v>0.37613336545830878</v>
      </c>
      <c r="F5561">
        <f t="shared" ca="1" si="345"/>
        <v>15.195706031326154</v>
      </c>
      <c r="G5561">
        <f t="shared" ca="1" si="348"/>
        <v>15.033227080552937</v>
      </c>
    </row>
    <row r="5562" spans="4:7" x14ac:dyDescent="0.15">
      <c r="D5562">
        <f t="shared" ca="1" si="346"/>
        <v>633.89732118987195</v>
      </c>
      <c r="E5562">
        <f t="shared" ca="1" si="347"/>
        <v>0.31173359061430111</v>
      </c>
      <c r="F5562">
        <f t="shared" ca="1" si="345"/>
        <v>8.8973211898719455</v>
      </c>
      <c r="G5562">
        <f t="shared" ca="1" si="348"/>
        <v>8.8021872481753558</v>
      </c>
    </row>
    <row r="5563" spans="4:7" x14ac:dyDescent="0.15">
      <c r="D5563">
        <f t="shared" ca="1" si="346"/>
        <v>686.99691115648989</v>
      </c>
      <c r="E5563">
        <f t="shared" ca="1" si="347"/>
        <v>0.83570789189731876</v>
      </c>
      <c r="F5563">
        <f t="shared" ca="1" si="345"/>
        <v>61.996911156489887</v>
      </c>
      <c r="G5563">
        <f t="shared" ca="1" si="348"/>
        <v>61.334013818576082</v>
      </c>
    </row>
    <row r="5564" spans="4:7" x14ac:dyDescent="0.15">
      <c r="D5564">
        <f t="shared" ca="1" si="346"/>
        <v>631.516851565558</v>
      </c>
      <c r="E5564">
        <f t="shared" ca="1" si="347"/>
        <v>0.28722698176327016</v>
      </c>
      <c r="F5564">
        <f t="shared" ca="1" si="345"/>
        <v>6.5168515655579995</v>
      </c>
      <c r="G5564">
        <f t="shared" ca="1" si="348"/>
        <v>6.4471706173655416</v>
      </c>
    </row>
    <row r="5565" spans="4:7" x14ac:dyDescent="0.15">
      <c r="D5565">
        <f t="shared" ca="1" si="346"/>
        <v>563.49275795674384</v>
      </c>
      <c r="E5565">
        <f t="shared" ca="1" si="347"/>
        <v>-0.45513181948901071</v>
      </c>
      <c r="F5565">
        <f t="shared" ca="1" si="345"/>
        <v>0</v>
      </c>
      <c r="G5565">
        <f t="shared" ca="1" si="348"/>
        <v>0</v>
      </c>
    </row>
    <row r="5566" spans="4:7" x14ac:dyDescent="0.15">
      <c r="D5566">
        <f t="shared" ca="1" si="346"/>
        <v>807.10944204150053</v>
      </c>
      <c r="E5566">
        <f t="shared" ca="1" si="347"/>
        <v>1.8852449166953593</v>
      </c>
      <c r="F5566">
        <f t="shared" ca="1" si="345"/>
        <v>182.10944204150053</v>
      </c>
      <c r="G5566">
        <f t="shared" ca="1" si="348"/>
        <v>180.16225044620373</v>
      </c>
    </row>
    <row r="5567" spans="4:7" x14ac:dyDescent="0.15">
      <c r="D5567">
        <f t="shared" ca="1" si="346"/>
        <v>566.59926039673837</v>
      </c>
      <c r="E5567">
        <f t="shared" ca="1" si="347"/>
        <v>-0.41932120755163188</v>
      </c>
      <c r="F5567">
        <f t="shared" ca="1" si="345"/>
        <v>0</v>
      </c>
      <c r="G5567">
        <f t="shared" ca="1" si="348"/>
        <v>0</v>
      </c>
    </row>
    <row r="5568" spans="4:7" x14ac:dyDescent="0.15">
      <c r="D5568">
        <f t="shared" ca="1" si="346"/>
        <v>643.37986033938478</v>
      </c>
      <c r="E5568">
        <f t="shared" ca="1" si="347"/>
        <v>0.40845001379917567</v>
      </c>
      <c r="F5568">
        <f t="shared" ca="1" si="345"/>
        <v>18.379860339384777</v>
      </c>
      <c r="G5568">
        <f t="shared" ca="1" si="348"/>
        <v>18.183335056706557</v>
      </c>
    </row>
    <row r="5569" spans="4:7" x14ac:dyDescent="0.15">
      <c r="D5569">
        <f t="shared" ca="1" si="346"/>
        <v>501.08072572903558</v>
      </c>
      <c r="E5569">
        <f t="shared" ca="1" si="347"/>
        <v>-1.2197484548118087</v>
      </c>
      <c r="F5569">
        <f t="shared" ca="1" si="345"/>
        <v>0</v>
      </c>
      <c r="G5569">
        <f t="shared" ca="1" si="348"/>
        <v>0</v>
      </c>
    </row>
    <row r="5570" spans="4:7" x14ac:dyDescent="0.15">
      <c r="D5570">
        <f t="shared" ca="1" si="346"/>
        <v>736.06854950524303</v>
      </c>
      <c r="E5570">
        <f t="shared" ca="1" si="347"/>
        <v>1.2851054029551676</v>
      </c>
      <c r="F5570">
        <f t="shared" ca="1" si="345"/>
        <v>111.06854950524303</v>
      </c>
      <c r="G5570">
        <f t="shared" ca="1" si="348"/>
        <v>109.8809573426734</v>
      </c>
    </row>
    <row r="5571" spans="4:7" x14ac:dyDescent="0.15">
      <c r="D5571">
        <f t="shared" ca="1" si="346"/>
        <v>517.71917944857705</v>
      </c>
      <c r="E5571">
        <f t="shared" ca="1" si="347"/>
        <v>-1.0069759826310858</v>
      </c>
      <c r="F5571">
        <f t="shared" ref="F5571:F5634" ca="1" si="349">MAX(D5571-$B$3,0)</f>
        <v>0</v>
      </c>
      <c r="G5571">
        <f t="shared" ca="1" si="348"/>
        <v>0</v>
      </c>
    </row>
    <row r="5572" spans="4:7" x14ac:dyDescent="0.15">
      <c r="D5572">
        <f t="shared" ref="D5572:D5635" ca="1" si="350">$B$2 * EXP(($B$4 - ($B$6^2)/2)*$B$5 + $B$6*SQRT($B$5)*E5572)</f>
        <v>599.39542590133487</v>
      </c>
      <c r="E5572">
        <f t="shared" ref="E5572:E5635" ca="1" si="351">_xlfn.NORM.S.INV(RAND())</f>
        <v>-5.280446037088838E-2</v>
      </c>
      <c r="F5572">
        <f t="shared" ca="1" si="349"/>
        <v>0</v>
      </c>
      <c r="G5572">
        <f t="shared" ref="G5572:G5635" ca="1" si="352">F5572* EXP(-$B$4*$B$5)</f>
        <v>0</v>
      </c>
    </row>
    <row r="5573" spans="4:7" x14ac:dyDescent="0.15">
      <c r="D5573">
        <f t="shared" ca="1" si="350"/>
        <v>531.52610647529161</v>
      </c>
      <c r="E5573">
        <f t="shared" ca="1" si="351"/>
        <v>-0.8355416391085152</v>
      </c>
      <c r="F5573">
        <f t="shared" ca="1" si="349"/>
        <v>0</v>
      </c>
      <c r="G5573">
        <f t="shared" ca="1" si="352"/>
        <v>0</v>
      </c>
    </row>
    <row r="5574" spans="4:7" x14ac:dyDescent="0.15">
      <c r="D5574">
        <f t="shared" ca="1" si="350"/>
        <v>500.45947127061993</v>
      </c>
      <c r="E5574">
        <f t="shared" ca="1" si="351"/>
        <v>-1.2278292471564667</v>
      </c>
      <c r="F5574">
        <f t="shared" ca="1" si="349"/>
        <v>0</v>
      </c>
      <c r="G5574">
        <f t="shared" ca="1" si="352"/>
        <v>0</v>
      </c>
    </row>
    <row r="5575" spans="4:7" x14ac:dyDescent="0.15">
      <c r="D5575">
        <f t="shared" ca="1" si="350"/>
        <v>559.99109071169528</v>
      </c>
      <c r="E5575">
        <f t="shared" ca="1" si="351"/>
        <v>-0.49573520099354407</v>
      </c>
      <c r="F5575">
        <f t="shared" ca="1" si="349"/>
        <v>0</v>
      </c>
      <c r="G5575">
        <f t="shared" ca="1" si="352"/>
        <v>0</v>
      </c>
    </row>
    <row r="5576" spans="4:7" x14ac:dyDescent="0.15">
      <c r="D5576">
        <f t="shared" ca="1" si="350"/>
        <v>507.54430206334541</v>
      </c>
      <c r="E5576">
        <f t="shared" ca="1" si="351"/>
        <v>-1.1362647250154039</v>
      </c>
      <c r="F5576">
        <f t="shared" ca="1" si="349"/>
        <v>0</v>
      </c>
      <c r="G5576">
        <f t="shared" ca="1" si="352"/>
        <v>0</v>
      </c>
    </row>
    <row r="5577" spans="4:7" x14ac:dyDescent="0.15">
      <c r="D5577">
        <f t="shared" ca="1" si="350"/>
        <v>564.81875094617919</v>
      </c>
      <c r="E5577">
        <f t="shared" ca="1" si="351"/>
        <v>-0.4398221728515187</v>
      </c>
      <c r="F5577">
        <f t="shared" ca="1" si="349"/>
        <v>0</v>
      </c>
      <c r="G5577">
        <f t="shared" ca="1" si="352"/>
        <v>0</v>
      </c>
    </row>
    <row r="5578" spans="4:7" x14ac:dyDescent="0.15">
      <c r="D5578">
        <f t="shared" ca="1" si="350"/>
        <v>479.99665378808794</v>
      </c>
      <c r="E5578">
        <f t="shared" ca="1" si="351"/>
        <v>-1.4997567240950664</v>
      </c>
      <c r="F5578">
        <f t="shared" ca="1" si="349"/>
        <v>0</v>
      </c>
      <c r="G5578">
        <f t="shared" ca="1" si="352"/>
        <v>0</v>
      </c>
    </row>
    <row r="5579" spans="4:7" x14ac:dyDescent="0.15">
      <c r="D5579">
        <f t="shared" ca="1" si="350"/>
        <v>462.06314455783735</v>
      </c>
      <c r="E5579">
        <f t="shared" ca="1" si="351"/>
        <v>-1.7477797695539825</v>
      </c>
      <c r="F5579">
        <f t="shared" ca="1" si="349"/>
        <v>0</v>
      </c>
      <c r="G5579">
        <f t="shared" ca="1" si="352"/>
        <v>0</v>
      </c>
    </row>
    <row r="5580" spans="4:7" x14ac:dyDescent="0.15">
      <c r="D5580">
        <f t="shared" ca="1" si="350"/>
        <v>644.76261880533332</v>
      </c>
      <c r="E5580">
        <f t="shared" ca="1" si="351"/>
        <v>0.42243414042064625</v>
      </c>
      <c r="F5580">
        <f t="shared" ca="1" si="349"/>
        <v>19.762618805333318</v>
      </c>
      <c r="G5580">
        <f t="shared" ca="1" si="352"/>
        <v>19.551308481127119</v>
      </c>
    </row>
    <row r="5581" spans="4:7" x14ac:dyDescent="0.15">
      <c r="D5581">
        <f t="shared" ca="1" si="350"/>
        <v>723.86836781535953</v>
      </c>
      <c r="E5581">
        <f t="shared" ca="1" si="351"/>
        <v>1.1762386989926201</v>
      </c>
      <c r="F5581">
        <f t="shared" ca="1" si="349"/>
        <v>98.868367815359534</v>
      </c>
      <c r="G5581">
        <f t="shared" ca="1" si="352"/>
        <v>97.811225183474974</v>
      </c>
    </row>
    <row r="5582" spans="4:7" x14ac:dyDescent="0.15">
      <c r="D5582">
        <f t="shared" ca="1" si="350"/>
        <v>547.58351167915714</v>
      </c>
      <c r="E5582">
        <f t="shared" ca="1" si="351"/>
        <v>-0.64167877822147057</v>
      </c>
      <c r="F5582">
        <f t="shared" ca="1" si="349"/>
        <v>0</v>
      </c>
      <c r="G5582">
        <f t="shared" ca="1" si="352"/>
        <v>0</v>
      </c>
    </row>
    <row r="5583" spans="4:7" x14ac:dyDescent="0.15">
      <c r="D5583">
        <f t="shared" ca="1" si="350"/>
        <v>644.15201524408121</v>
      </c>
      <c r="E5583">
        <f t="shared" ca="1" si="351"/>
        <v>0.41626267971982722</v>
      </c>
      <c r="F5583">
        <f t="shared" ca="1" si="349"/>
        <v>19.152015244081213</v>
      </c>
      <c r="G5583">
        <f t="shared" ca="1" si="352"/>
        <v>18.947233752807563</v>
      </c>
    </row>
    <row r="5584" spans="4:7" x14ac:dyDescent="0.15">
      <c r="D5584">
        <f t="shared" ca="1" si="350"/>
        <v>517.78991467040044</v>
      </c>
      <c r="E5584">
        <f t="shared" ca="1" si="351"/>
        <v>-1.006086096250431</v>
      </c>
      <c r="F5584">
        <f t="shared" ca="1" si="349"/>
        <v>0</v>
      </c>
      <c r="G5584">
        <f t="shared" ca="1" si="352"/>
        <v>0</v>
      </c>
    </row>
    <row r="5585" spans="4:7" x14ac:dyDescent="0.15">
      <c r="D5585">
        <f t="shared" ca="1" si="350"/>
        <v>659.65470571836204</v>
      </c>
      <c r="E5585">
        <f t="shared" ca="1" si="351"/>
        <v>0.57116826809603272</v>
      </c>
      <c r="F5585">
        <f t="shared" ca="1" si="349"/>
        <v>34.654705718362038</v>
      </c>
      <c r="G5585">
        <f t="shared" ca="1" si="352"/>
        <v>34.284162868107735</v>
      </c>
    </row>
    <row r="5586" spans="4:7" x14ac:dyDescent="0.15">
      <c r="D5586">
        <f t="shared" ca="1" si="350"/>
        <v>707.94310145711222</v>
      </c>
      <c r="E5586">
        <f t="shared" ca="1" si="351"/>
        <v>1.0313376482976904</v>
      </c>
      <c r="F5586">
        <f t="shared" ca="1" si="349"/>
        <v>82.94310145711222</v>
      </c>
      <c r="G5586">
        <f t="shared" ca="1" si="352"/>
        <v>82.056238545257642</v>
      </c>
    </row>
    <row r="5587" spans="4:7" x14ac:dyDescent="0.15">
      <c r="D5587">
        <f t="shared" ca="1" si="350"/>
        <v>729.93518976266148</v>
      </c>
      <c r="E5587">
        <f t="shared" ca="1" si="351"/>
        <v>1.2306026234015794</v>
      </c>
      <c r="F5587">
        <f t="shared" ca="1" si="349"/>
        <v>104.93518976266148</v>
      </c>
      <c r="G5587">
        <f t="shared" ca="1" si="352"/>
        <v>103.81317809063536</v>
      </c>
    </row>
    <row r="5588" spans="4:7" x14ac:dyDescent="0.15">
      <c r="D5588">
        <f t="shared" ca="1" si="350"/>
        <v>635.40678194838551</v>
      </c>
      <c r="E5588">
        <f t="shared" ca="1" si="351"/>
        <v>0.32722564828080919</v>
      </c>
      <c r="F5588">
        <f t="shared" ca="1" si="349"/>
        <v>10.406781948385515</v>
      </c>
      <c r="G5588">
        <f t="shared" ca="1" si="352"/>
        <v>10.295508210369423</v>
      </c>
    </row>
    <row r="5589" spans="4:7" x14ac:dyDescent="0.15">
      <c r="D5589">
        <f t="shared" ca="1" si="350"/>
        <v>699.3512710115416</v>
      </c>
      <c r="E5589">
        <f t="shared" ca="1" si="351"/>
        <v>0.95180253576475782</v>
      </c>
      <c r="F5589">
        <f t="shared" ca="1" si="349"/>
        <v>74.351271011541598</v>
      </c>
      <c r="G5589">
        <f t="shared" ca="1" si="352"/>
        <v>73.55627560443736</v>
      </c>
    </row>
    <row r="5590" spans="4:7" x14ac:dyDescent="0.15">
      <c r="D5590">
        <f t="shared" ca="1" si="350"/>
        <v>594.82726404102289</v>
      </c>
      <c r="E5590">
        <f t="shared" ca="1" si="351"/>
        <v>-0.10263677275849661</v>
      </c>
      <c r="F5590">
        <f t="shared" ca="1" si="349"/>
        <v>0</v>
      </c>
      <c r="G5590">
        <f t="shared" ca="1" si="352"/>
        <v>0</v>
      </c>
    </row>
    <row r="5591" spans="4:7" x14ac:dyDescent="0.15">
      <c r="D5591">
        <f t="shared" ca="1" si="350"/>
        <v>694.80796878165665</v>
      </c>
      <c r="E5591">
        <f t="shared" ca="1" si="351"/>
        <v>0.90934903182711913</v>
      </c>
      <c r="F5591">
        <f t="shared" ca="1" si="349"/>
        <v>69.807968781656655</v>
      </c>
      <c r="G5591">
        <f t="shared" ca="1" si="352"/>
        <v>69.061552294007399</v>
      </c>
    </row>
    <row r="5592" spans="4:7" x14ac:dyDescent="0.15">
      <c r="D5592">
        <f t="shared" ca="1" si="350"/>
        <v>615.82939617673185</v>
      </c>
      <c r="E5592">
        <f t="shared" ca="1" si="351"/>
        <v>0.12337898528464133</v>
      </c>
      <c r="F5592">
        <f t="shared" ca="1" si="349"/>
        <v>0</v>
      </c>
      <c r="G5592">
        <f t="shared" ca="1" si="352"/>
        <v>0</v>
      </c>
    </row>
    <row r="5593" spans="4:7" x14ac:dyDescent="0.15">
      <c r="D5593">
        <f t="shared" ca="1" si="350"/>
        <v>671.42232002212427</v>
      </c>
      <c r="E5593">
        <f t="shared" ca="1" si="351"/>
        <v>0.68634090485622778</v>
      </c>
      <c r="F5593">
        <f t="shared" ca="1" si="349"/>
        <v>46.422320022124268</v>
      </c>
      <c r="G5593">
        <f t="shared" ca="1" si="352"/>
        <v>45.925952835624081</v>
      </c>
    </row>
    <row r="5594" spans="4:7" x14ac:dyDescent="0.15">
      <c r="D5594">
        <f t="shared" ca="1" si="350"/>
        <v>689.61333376001141</v>
      </c>
      <c r="E5594">
        <f t="shared" ca="1" si="351"/>
        <v>0.86046786536744646</v>
      </c>
      <c r="F5594">
        <f t="shared" ca="1" si="349"/>
        <v>64.613333760011415</v>
      </c>
      <c r="G5594">
        <f t="shared" ca="1" si="352"/>
        <v>63.922460519002151</v>
      </c>
    </row>
    <row r="5595" spans="4:7" x14ac:dyDescent="0.15">
      <c r="D5595">
        <f t="shared" ca="1" si="350"/>
        <v>646.79420865558632</v>
      </c>
      <c r="E5595">
        <f t="shared" ca="1" si="351"/>
        <v>0.44292572911070333</v>
      </c>
      <c r="F5595">
        <f t="shared" ca="1" si="349"/>
        <v>21.794208655586317</v>
      </c>
      <c r="G5595">
        <f t="shared" ca="1" si="352"/>
        <v>21.561175708779356</v>
      </c>
    </row>
    <row r="5596" spans="4:7" x14ac:dyDescent="0.15">
      <c r="D5596">
        <f t="shared" ca="1" si="350"/>
        <v>716.30443424977375</v>
      </c>
      <c r="E5596">
        <f t="shared" ca="1" si="351"/>
        <v>1.1078176306409036</v>
      </c>
      <c r="F5596">
        <f t="shared" ca="1" si="349"/>
        <v>91.304434249773749</v>
      </c>
      <c r="G5596">
        <f t="shared" ca="1" si="352"/>
        <v>90.328168412091529</v>
      </c>
    </row>
    <row r="5597" spans="4:7" x14ac:dyDescent="0.15">
      <c r="D5597">
        <f t="shared" ca="1" si="350"/>
        <v>689.9303719000726</v>
      </c>
      <c r="E5597">
        <f t="shared" ca="1" si="351"/>
        <v>0.86346170692199342</v>
      </c>
      <c r="F5597">
        <f t="shared" ca="1" si="349"/>
        <v>64.930371900072601</v>
      </c>
      <c r="G5597">
        <f t="shared" ca="1" si="352"/>
        <v>64.236108752451159</v>
      </c>
    </row>
    <row r="5598" spans="4:7" x14ac:dyDescent="0.15">
      <c r="D5598">
        <f t="shared" ca="1" si="350"/>
        <v>661.64569224813488</v>
      </c>
      <c r="E5598">
        <f t="shared" ca="1" si="351"/>
        <v>0.5907982473971406</v>
      </c>
      <c r="F5598">
        <f t="shared" ca="1" si="349"/>
        <v>36.645692248134878</v>
      </c>
      <c r="G5598">
        <f t="shared" ca="1" si="352"/>
        <v>36.253860923248716</v>
      </c>
    </row>
    <row r="5599" spans="4:7" x14ac:dyDescent="0.15">
      <c r="D5599">
        <f t="shared" ca="1" si="350"/>
        <v>518.72953469096524</v>
      </c>
      <c r="E5599">
        <f t="shared" ca="1" si="351"/>
        <v>-0.99427670035468774</v>
      </c>
      <c r="F5599">
        <f t="shared" ca="1" si="349"/>
        <v>0</v>
      </c>
      <c r="G5599">
        <f t="shared" ca="1" si="352"/>
        <v>0</v>
      </c>
    </row>
    <row r="5600" spans="4:7" x14ac:dyDescent="0.15">
      <c r="D5600">
        <f t="shared" ca="1" si="350"/>
        <v>700.16944268105465</v>
      </c>
      <c r="E5600">
        <f t="shared" ca="1" si="351"/>
        <v>0.95941837754729609</v>
      </c>
      <c r="F5600">
        <f t="shared" ca="1" si="349"/>
        <v>75.169442681054647</v>
      </c>
      <c r="G5600">
        <f t="shared" ca="1" si="352"/>
        <v>74.365699034537201</v>
      </c>
    </row>
    <row r="5601" spans="4:7" x14ac:dyDescent="0.15">
      <c r="D5601">
        <f t="shared" ca="1" si="350"/>
        <v>606.19150830138665</v>
      </c>
      <c r="E5601">
        <f t="shared" ca="1" si="351"/>
        <v>2.0632968047497292E-2</v>
      </c>
      <c r="F5601">
        <f t="shared" ca="1" si="349"/>
        <v>0</v>
      </c>
      <c r="G5601">
        <f t="shared" ca="1" si="352"/>
        <v>0</v>
      </c>
    </row>
    <row r="5602" spans="4:7" x14ac:dyDescent="0.15">
      <c r="D5602">
        <f t="shared" ca="1" si="350"/>
        <v>708.74185109025029</v>
      </c>
      <c r="E5602">
        <f t="shared" ca="1" si="351"/>
        <v>1.0386826211285676</v>
      </c>
      <c r="F5602">
        <f t="shared" ca="1" si="349"/>
        <v>83.741851090250293</v>
      </c>
      <c r="G5602">
        <f t="shared" ca="1" si="352"/>
        <v>82.846447607654525</v>
      </c>
    </row>
    <row r="5603" spans="4:7" x14ac:dyDescent="0.15">
      <c r="D5603">
        <f t="shared" ca="1" si="350"/>
        <v>671.84688768362082</v>
      </c>
      <c r="E5603">
        <f t="shared" ca="1" si="351"/>
        <v>0.69045843345029811</v>
      </c>
      <c r="F5603">
        <f t="shared" ca="1" si="349"/>
        <v>46.846887683620821</v>
      </c>
      <c r="G5603">
        <f t="shared" ca="1" si="352"/>
        <v>46.345980839138967</v>
      </c>
    </row>
    <row r="5604" spans="4:7" x14ac:dyDescent="0.15">
      <c r="D5604">
        <f t="shared" ca="1" si="350"/>
        <v>607.6556671042033</v>
      </c>
      <c r="E5604">
        <f t="shared" ca="1" si="351"/>
        <v>3.6346620321311286E-2</v>
      </c>
      <c r="F5604">
        <f t="shared" ca="1" si="349"/>
        <v>0</v>
      </c>
      <c r="G5604">
        <f t="shared" ca="1" si="352"/>
        <v>0</v>
      </c>
    </row>
    <row r="5605" spans="4:7" x14ac:dyDescent="0.15">
      <c r="D5605">
        <f t="shared" ca="1" si="350"/>
        <v>671.89697692413381</v>
      </c>
      <c r="E5605">
        <f t="shared" ca="1" si="351"/>
        <v>0.69094403572175855</v>
      </c>
      <c r="F5605">
        <f t="shared" ca="1" si="349"/>
        <v>46.89697692413381</v>
      </c>
      <c r="G5605">
        <f t="shared" ca="1" si="352"/>
        <v>46.395534504192227</v>
      </c>
    </row>
    <row r="5606" spans="4:7" x14ac:dyDescent="0.15">
      <c r="D5606">
        <f t="shared" ca="1" si="350"/>
        <v>789.81056560441971</v>
      </c>
      <c r="E5606">
        <f t="shared" ca="1" si="351"/>
        <v>1.7441197461045541</v>
      </c>
      <c r="F5606">
        <f t="shared" ca="1" si="349"/>
        <v>164.81056560441971</v>
      </c>
      <c r="G5606">
        <f t="shared" ca="1" si="352"/>
        <v>163.04834095223555</v>
      </c>
    </row>
    <row r="5607" spans="4:7" x14ac:dyDescent="0.15">
      <c r="D5607">
        <f t="shared" ca="1" si="350"/>
        <v>776.48674980737974</v>
      </c>
      <c r="E5607">
        <f t="shared" ca="1" si="351"/>
        <v>1.6332998728600947</v>
      </c>
      <c r="F5607">
        <f t="shared" ca="1" si="349"/>
        <v>151.48674980737974</v>
      </c>
      <c r="G5607">
        <f t="shared" ca="1" si="352"/>
        <v>149.86698905957329</v>
      </c>
    </row>
    <row r="5608" spans="4:7" x14ac:dyDescent="0.15">
      <c r="D5608">
        <f t="shared" ca="1" si="350"/>
        <v>634.20333636645012</v>
      </c>
      <c r="E5608">
        <f t="shared" ca="1" si="351"/>
        <v>0.31487729718766483</v>
      </c>
      <c r="F5608">
        <f t="shared" ca="1" si="349"/>
        <v>9.2033363664501167</v>
      </c>
      <c r="G5608">
        <f t="shared" ca="1" si="352"/>
        <v>9.1049303803543644</v>
      </c>
    </row>
    <row r="5609" spans="4:7" x14ac:dyDescent="0.15">
      <c r="D5609">
        <f t="shared" ca="1" si="350"/>
        <v>563.19999376591147</v>
      </c>
      <c r="E5609">
        <f t="shared" ca="1" si="351"/>
        <v>-0.45851687053124951</v>
      </c>
      <c r="F5609">
        <f t="shared" ca="1" si="349"/>
        <v>0</v>
      </c>
      <c r="G5609">
        <f t="shared" ca="1" si="352"/>
        <v>0</v>
      </c>
    </row>
    <row r="5610" spans="4:7" x14ac:dyDescent="0.15">
      <c r="D5610">
        <f t="shared" ca="1" si="350"/>
        <v>522.54858903189165</v>
      </c>
      <c r="E5610">
        <f t="shared" ca="1" si="351"/>
        <v>-0.94649695862023431</v>
      </c>
      <c r="F5610">
        <f t="shared" ca="1" si="349"/>
        <v>0</v>
      </c>
      <c r="G5610">
        <f t="shared" ca="1" si="352"/>
        <v>0</v>
      </c>
    </row>
    <row r="5611" spans="4:7" x14ac:dyDescent="0.15">
      <c r="D5611">
        <f t="shared" ca="1" si="350"/>
        <v>523.03302601430187</v>
      </c>
      <c r="E5611">
        <f t="shared" ca="1" si="351"/>
        <v>-0.94046119615405199</v>
      </c>
      <c r="F5611">
        <f t="shared" ca="1" si="349"/>
        <v>0</v>
      </c>
      <c r="G5611">
        <f t="shared" ca="1" si="352"/>
        <v>0</v>
      </c>
    </row>
    <row r="5612" spans="4:7" x14ac:dyDescent="0.15">
      <c r="D5612">
        <f t="shared" ca="1" si="350"/>
        <v>469.77574299070301</v>
      </c>
      <c r="E5612">
        <f t="shared" ca="1" si="351"/>
        <v>-1.639954000681169</v>
      </c>
      <c r="F5612">
        <f t="shared" ca="1" si="349"/>
        <v>0</v>
      </c>
      <c r="G5612">
        <f t="shared" ca="1" si="352"/>
        <v>0</v>
      </c>
    </row>
    <row r="5613" spans="4:7" x14ac:dyDescent="0.15">
      <c r="D5613">
        <f t="shared" ca="1" si="350"/>
        <v>626.81624529606597</v>
      </c>
      <c r="E5613">
        <f t="shared" ca="1" si="351"/>
        <v>0.23856239577497354</v>
      </c>
      <c r="F5613">
        <f t="shared" ca="1" si="349"/>
        <v>1.8162452960659721</v>
      </c>
      <c r="G5613">
        <f t="shared" ca="1" si="352"/>
        <v>1.7968252290126061</v>
      </c>
    </row>
    <row r="5614" spans="4:7" x14ac:dyDescent="0.15">
      <c r="D5614">
        <f t="shared" ca="1" si="350"/>
        <v>710.63303759652911</v>
      </c>
      <c r="E5614">
        <f t="shared" ca="1" si="351"/>
        <v>1.0560402443495978</v>
      </c>
      <c r="F5614">
        <f t="shared" ca="1" si="349"/>
        <v>85.633037596529107</v>
      </c>
      <c r="G5614">
        <f t="shared" ca="1" si="352"/>
        <v>84.717412743592064</v>
      </c>
    </row>
    <row r="5615" spans="4:7" x14ac:dyDescent="0.15">
      <c r="D5615">
        <f t="shared" ca="1" si="350"/>
        <v>729.26591820071667</v>
      </c>
      <c r="E5615">
        <f t="shared" ca="1" si="351"/>
        <v>1.2246275945258025</v>
      </c>
      <c r="F5615">
        <f t="shared" ca="1" si="349"/>
        <v>104.26591820071667</v>
      </c>
      <c r="G5615">
        <f t="shared" ca="1" si="352"/>
        <v>103.15106266483473</v>
      </c>
    </row>
    <row r="5616" spans="4:7" x14ac:dyDescent="0.15">
      <c r="D5616">
        <f t="shared" ca="1" si="350"/>
        <v>478.91207169875787</v>
      </c>
      <c r="E5616">
        <f t="shared" ca="1" si="351"/>
        <v>-1.5144913155936675</v>
      </c>
      <c r="F5616">
        <f t="shared" ca="1" si="349"/>
        <v>0</v>
      </c>
      <c r="G5616">
        <f t="shared" ca="1" si="352"/>
        <v>0</v>
      </c>
    </row>
    <row r="5617" spans="4:7" x14ac:dyDescent="0.15">
      <c r="D5617">
        <f t="shared" ca="1" si="350"/>
        <v>695.58512480626428</v>
      </c>
      <c r="E5617">
        <f t="shared" ca="1" si="351"/>
        <v>0.91663057482526833</v>
      </c>
      <c r="F5617">
        <f t="shared" ca="1" si="349"/>
        <v>70.585124806264275</v>
      </c>
      <c r="G5617">
        <f t="shared" ca="1" si="352"/>
        <v>69.830398635918797</v>
      </c>
    </row>
    <row r="5618" spans="4:7" x14ac:dyDescent="0.15">
      <c r="D5618">
        <f t="shared" ca="1" si="350"/>
        <v>599.25925168497508</v>
      </c>
      <c r="E5618">
        <f t="shared" ca="1" si="351"/>
        <v>-5.4284432575824874E-2</v>
      </c>
      <c r="F5618">
        <f t="shared" ca="1" si="349"/>
        <v>0</v>
      </c>
      <c r="G5618">
        <f t="shared" ca="1" si="352"/>
        <v>0</v>
      </c>
    </row>
    <row r="5619" spans="4:7" x14ac:dyDescent="0.15">
      <c r="D5619">
        <f t="shared" ca="1" si="350"/>
        <v>616.96911028726208</v>
      </c>
      <c r="E5619">
        <f t="shared" ca="1" si="351"/>
        <v>0.13542259591544051</v>
      </c>
      <c r="F5619">
        <f t="shared" ca="1" si="349"/>
        <v>0</v>
      </c>
      <c r="G5619">
        <f t="shared" ca="1" si="352"/>
        <v>0</v>
      </c>
    </row>
    <row r="5620" spans="4:7" x14ac:dyDescent="0.15">
      <c r="D5620">
        <f t="shared" ca="1" si="350"/>
        <v>619.48841388255664</v>
      </c>
      <c r="E5620">
        <f t="shared" ca="1" si="351"/>
        <v>0.16196588045869045</v>
      </c>
      <c r="F5620">
        <f t="shared" ca="1" si="349"/>
        <v>0</v>
      </c>
      <c r="G5620">
        <f t="shared" ca="1" si="352"/>
        <v>0</v>
      </c>
    </row>
    <row r="5621" spans="4:7" x14ac:dyDescent="0.15">
      <c r="D5621">
        <f t="shared" ca="1" si="350"/>
        <v>522.95434355269902</v>
      </c>
      <c r="E5621">
        <f t="shared" ca="1" si="351"/>
        <v>-0.94144114691816372</v>
      </c>
      <c r="F5621">
        <f t="shared" ca="1" si="349"/>
        <v>0</v>
      </c>
      <c r="G5621">
        <f t="shared" ca="1" si="352"/>
        <v>0</v>
      </c>
    </row>
    <row r="5622" spans="4:7" x14ac:dyDescent="0.15">
      <c r="D5622">
        <f t="shared" ca="1" si="350"/>
        <v>698.41531064700814</v>
      </c>
      <c r="E5622">
        <f t="shared" ca="1" si="351"/>
        <v>0.9430793398424655</v>
      </c>
      <c r="F5622">
        <f t="shared" ca="1" si="349"/>
        <v>73.415310647008141</v>
      </c>
      <c r="G5622">
        <f t="shared" ca="1" si="352"/>
        <v>72.630322926133246</v>
      </c>
    </row>
    <row r="5623" spans="4:7" x14ac:dyDescent="0.15">
      <c r="D5623">
        <f t="shared" ca="1" si="350"/>
        <v>754.1479848731999</v>
      </c>
      <c r="E5623">
        <f t="shared" ca="1" si="351"/>
        <v>1.4431608804983962</v>
      </c>
      <c r="F5623">
        <f t="shared" ca="1" si="349"/>
        <v>129.1479848731999</v>
      </c>
      <c r="G5623">
        <f t="shared" ca="1" si="352"/>
        <v>127.76707969950054</v>
      </c>
    </row>
    <row r="5624" spans="4:7" x14ac:dyDescent="0.15">
      <c r="D5624">
        <f t="shared" ca="1" si="350"/>
        <v>566.88613245527904</v>
      </c>
      <c r="E5624">
        <f t="shared" ca="1" si="351"/>
        <v>-0.41602416092979999</v>
      </c>
      <c r="F5624">
        <f t="shared" ca="1" si="349"/>
        <v>0</v>
      </c>
      <c r="G5624">
        <f t="shared" ca="1" si="352"/>
        <v>0</v>
      </c>
    </row>
    <row r="5625" spans="4:7" x14ac:dyDescent="0.15">
      <c r="D5625">
        <f t="shared" ca="1" si="350"/>
        <v>609.00016358181676</v>
      </c>
      <c r="E5625">
        <f t="shared" ca="1" si="351"/>
        <v>5.0742720521163603E-2</v>
      </c>
      <c r="F5625">
        <f t="shared" ca="1" si="349"/>
        <v>0</v>
      </c>
      <c r="G5625">
        <f t="shared" ca="1" si="352"/>
        <v>0</v>
      </c>
    </row>
    <row r="5626" spans="4:7" x14ac:dyDescent="0.15">
      <c r="D5626">
        <f t="shared" ca="1" si="350"/>
        <v>662.05748263170028</v>
      </c>
      <c r="E5626">
        <f t="shared" ca="1" si="351"/>
        <v>0.59485089051638473</v>
      </c>
      <c r="F5626">
        <f t="shared" ca="1" si="349"/>
        <v>37.057482631700282</v>
      </c>
      <c r="G5626">
        <f t="shared" ca="1" si="352"/>
        <v>36.661248268921554</v>
      </c>
    </row>
    <row r="5627" spans="4:7" x14ac:dyDescent="0.15">
      <c r="D5627">
        <f t="shared" ca="1" si="350"/>
        <v>538.67261985074197</v>
      </c>
      <c r="E5627">
        <f t="shared" ca="1" si="351"/>
        <v>-0.74854770053187669</v>
      </c>
      <c r="F5627">
        <f t="shared" ca="1" si="349"/>
        <v>0</v>
      </c>
      <c r="G5627">
        <f t="shared" ca="1" si="352"/>
        <v>0</v>
      </c>
    </row>
    <row r="5628" spans="4:7" x14ac:dyDescent="0.15">
      <c r="D5628">
        <f t="shared" ca="1" si="350"/>
        <v>510.40275489141635</v>
      </c>
      <c r="E5628">
        <f t="shared" ca="1" si="351"/>
        <v>-1.0996833743125474</v>
      </c>
      <c r="F5628">
        <f t="shared" ca="1" si="349"/>
        <v>0</v>
      </c>
      <c r="G5628">
        <f t="shared" ca="1" si="352"/>
        <v>0</v>
      </c>
    </row>
    <row r="5629" spans="4:7" x14ac:dyDescent="0.15">
      <c r="D5629">
        <f t="shared" ca="1" si="350"/>
        <v>540.57014789572145</v>
      </c>
      <c r="E5629">
        <f t="shared" ca="1" si="351"/>
        <v>-0.72564312431408828</v>
      </c>
      <c r="F5629">
        <f t="shared" ca="1" si="349"/>
        <v>0</v>
      </c>
      <c r="G5629">
        <f t="shared" ca="1" si="352"/>
        <v>0</v>
      </c>
    </row>
    <row r="5630" spans="4:7" x14ac:dyDescent="0.15">
      <c r="D5630">
        <f t="shared" ca="1" si="350"/>
        <v>634.24089780886754</v>
      </c>
      <c r="E5630">
        <f t="shared" ca="1" si="351"/>
        <v>0.31526306291413148</v>
      </c>
      <c r="F5630">
        <f t="shared" ca="1" si="349"/>
        <v>9.240897808867544</v>
      </c>
      <c r="G5630">
        <f t="shared" ca="1" si="352"/>
        <v>9.1420901998566784</v>
      </c>
    </row>
    <row r="5631" spans="4:7" x14ac:dyDescent="0.15">
      <c r="D5631">
        <f t="shared" ca="1" si="350"/>
        <v>574.37484730510573</v>
      </c>
      <c r="E5631">
        <f t="shared" ca="1" si="351"/>
        <v>-0.33054085379293097</v>
      </c>
      <c r="F5631">
        <f t="shared" ca="1" si="349"/>
        <v>0</v>
      </c>
      <c r="G5631">
        <f t="shared" ca="1" si="352"/>
        <v>0</v>
      </c>
    </row>
    <row r="5632" spans="4:7" x14ac:dyDescent="0.15">
      <c r="D5632">
        <f t="shared" ca="1" si="350"/>
        <v>661.25444885957722</v>
      </c>
      <c r="E5632">
        <f t="shared" ca="1" si="351"/>
        <v>0.58694548063549934</v>
      </c>
      <c r="F5632">
        <f t="shared" ca="1" si="349"/>
        <v>36.254448859577224</v>
      </c>
      <c r="G5632">
        <f t="shared" ca="1" si="352"/>
        <v>35.86680087537551</v>
      </c>
    </row>
    <row r="5633" spans="4:7" x14ac:dyDescent="0.15">
      <c r="D5633">
        <f t="shared" ca="1" si="350"/>
        <v>584.49295561748158</v>
      </c>
      <c r="E5633">
        <f t="shared" ca="1" si="351"/>
        <v>-0.21679666437957432</v>
      </c>
      <c r="F5633">
        <f t="shared" ca="1" si="349"/>
        <v>0</v>
      </c>
      <c r="G5633">
        <f t="shared" ca="1" si="352"/>
        <v>0</v>
      </c>
    </row>
    <row r="5634" spans="4:7" x14ac:dyDescent="0.15">
      <c r="D5634">
        <f t="shared" ca="1" si="350"/>
        <v>643.72868597746026</v>
      </c>
      <c r="E5634">
        <f t="shared" ca="1" si="351"/>
        <v>0.41198059326455794</v>
      </c>
      <c r="F5634">
        <f t="shared" ca="1" si="349"/>
        <v>18.728685977460259</v>
      </c>
      <c r="G5634">
        <f t="shared" ca="1" si="352"/>
        <v>18.528430902723645</v>
      </c>
    </row>
    <row r="5635" spans="4:7" x14ac:dyDescent="0.15">
      <c r="D5635">
        <f t="shared" ca="1" si="350"/>
        <v>527.6710532342446</v>
      </c>
      <c r="E5635">
        <f t="shared" ca="1" si="351"/>
        <v>-0.88295581947787494</v>
      </c>
      <c r="F5635">
        <f t="shared" ref="F5635:F5698" ca="1" si="353">MAX(D5635-$B$3,0)</f>
        <v>0</v>
      </c>
      <c r="G5635">
        <f t="shared" ca="1" si="352"/>
        <v>0</v>
      </c>
    </row>
    <row r="5636" spans="4:7" x14ac:dyDescent="0.15">
      <c r="D5636">
        <f t="shared" ref="D5636:D5699" ca="1" si="354">$B$2 * EXP(($B$4 - ($B$6^2)/2)*$B$5 + $B$6*SQRT($B$5)*E5636)</f>
        <v>608.50892984066479</v>
      </c>
      <c r="E5636">
        <f t="shared" ref="E5636:E5699" ca="1" si="355">_xlfn.NORM.S.INV(RAND())</f>
        <v>4.5486558349627455E-2</v>
      </c>
      <c r="F5636">
        <f t="shared" ca="1" si="353"/>
        <v>0</v>
      </c>
      <c r="G5636">
        <f t="shared" ref="G5636:G5699" ca="1" si="356">F5636* EXP(-$B$4*$B$5)</f>
        <v>0</v>
      </c>
    </row>
    <row r="5637" spans="4:7" x14ac:dyDescent="0.15">
      <c r="D5637">
        <f t="shared" ca="1" si="354"/>
        <v>448.02874027086096</v>
      </c>
      <c r="E5637">
        <f t="shared" ca="1" si="355"/>
        <v>-1.9486871667234829</v>
      </c>
      <c r="F5637">
        <f t="shared" ca="1" si="353"/>
        <v>0</v>
      </c>
      <c r="G5637">
        <f t="shared" ca="1" si="356"/>
        <v>0</v>
      </c>
    </row>
    <row r="5638" spans="4:7" x14ac:dyDescent="0.15">
      <c r="D5638">
        <f t="shared" ca="1" si="354"/>
        <v>779.67499569108099</v>
      </c>
      <c r="E5638">
        <f t="shared" ca="1" si="355"/>
        <v>1.6599899873821204</v>
      </c>
      <c r="F5638">
        <f t="shared" ca="1" si="353"/>
        <v>154.67499569108099</v>
      </c>
      <c r="G5638">
        <f t="shared" ca="1" si="356"/>
        <v>153.02114486250284</v>
      </c>
    </row>
    <row r="5639" spans="4:7" x14ac:dyDescent="0.15">
      <c r="D5639">
        <f t="shared" ca="1" si="354"/>
        <v>566.96796634571535</v>
      </c>
      <c r="E5639">
        <f t="shared" ca="1" si="355"/>
        <v>-0.41508394245260311</v>
      </c>
      <c r="F5639">
        <f t="shared" ca="1" si="353"/>
        <v>0</v>
      </c>
      <c r="G5639">
        <f t="shared" ca="1" si="356"/>
        <v>0</v>
      </c>
    </row>
    <row r="5640" spans="4:7" x14ac:dyDescent="0.15">
      <c r="D5640">
        <f t="shared" ca="1" si="354"/>
        <v>682.72971468592232</v>
      </c>
      <c r="E5640">
        <f t="shared" ca="1" si="355"/>
        <v>0.79512313927572131</v>
      </c>
      <c r="F5640">
        <f t="shared" ca="1" si="353"/>
        <v>57.729714685922318</v>
      </c>
      <c r="G5640">
        <f t="shared" ca="1" si="356"/>
        <v>57.112444027272488</v>
      </c>
    </row>
    <row r="5641" spans="4:7" x14ac:dyDescent="0.15">
      <c r="D5641">
        <f t="shared" ca="1" si="354"/>
        <v>545.94585937355214</v>
      </c>
      <c r="E5641">
        <f t="shared" ca="1" si="355"/>
        <v>-0.66118819696625186</v>
      </c>
      <c r="F5641">
        <f t="shared" ca="1" si="353"/>
        <v>0</v>
      </c>
      <c r="G5641">
        <f t="shared" ca="1" si="356"/>
        <v>0</v>
      </c>
    </row>
    <row r="5642" spans="4:7" x14ac:dyDescent="0.15">
      <c r="D5642">
        <f t="shared" ca="1" si="354"/>
        <v>607.43148649336376</v>
      </c>
      <c r="E5642">
        <f t="shared" ca="1" si="355"/>
        <v>3.3943124448333792E-2</v>
      </c>
      <c r="F5642">
        <f t="shared" ca="1" si="353"/>
        <v>0</v>
      </c>
      <c r="G5642">
        <f t="shared" ca="1" si="356"/>
        <v>0</v>
      </c>
    </row>
    <row r="5643" spans="4:7" x14ac:dyDescent="0.15">
      <c r="D5643">
        <f t="shared" ca="1" si="354"/>
        <v>842.52639206558331</v>
      </c>
      <c r="E5643">
        <f t="shared" ca="1" si="355"/>
        <v>2.1649771902656334</v>
      </c>
      <c r="F5643">
        <f t="shared" ca="1" si="353"/>
        <v>217.52639206558331</v>
      </c>
      <c r="G5643">
        <f t="shared" ca="1" si="356"/>
        <v>215.20050737977544</v>
      </c>
    </row>
    <row r="5644" spans="4:7" x14ac:dyDescent="0.15">
      <c r="D5644">
        <f t="shared" ca="1" si="354"/>
        <v>571.37583782332672</v>
      </c>
      <c r="E5644">
        <f t="shared" ca="1" si="355"/>
        <v>-0.36463983959341167</v>
      </c>
      <c r="F5644">
        <f t="shared" ca="1" si="353"/>
        <v>0</v>
      </c>
      <c r="G5644">
        <f t="shared" ca="1" si="356"/>
        <v>0</v>
      </c>
    </row>
    <row r="5645" spans="4:7" x14ac:dyDescent="0.15">
      <c r="D5645">
        <f t="shared" ca="1" si="354"/>
        <v>646.46225911438717</v>
      </c>
      <c r="E5645">
        <f t="shared" ca="1" si="355"/>
        <v>0.43958192998266393</v>
      </c>
      <c r="F5645">
        <f t="shared" ca="1" si="353"/>
        <v>21.462259114387166</v>
      </c>
      <c r="G5645">
        <f t="shared" ca="1" si="356"/>
        <v>21.232775513234333</v>
      </c>
    </row>
    <row r="5646" spans="4:7" x14ac:dyDescent="0.15">
      <c r="D5646">
        <f t="shared" ca="1" si="354"/>
        <v>716.48856445552235</v>
      </c>
      <c r="E5646">
        <f t="shared" ca="1" si="355"/>
        <v>1.1094917805635995</v>
      </c>
      <c r="F5646">
        <f t="shared" ca="1" si="353"/>
        <v>91.488564455522351</v>
      </c>
      <c r="G5646">
        <f t="shared" ca="1" si="356"/>
        <v>90.510329819379962</v>
      </c>
    </row>
    <row r="5647" spans="4:7" x14ac:dyDescent="0.15">
      <c r="D5647">
        <f t="shared" ca="1" si="354"/>
        <v>531.32624152122946</v>
      </c>
      <c r="E5647">
        <f t="shared" ca="1" si="355"/>
        <v>-0.83799135925527357</v>
      </c>
      <c r="F5647">
        <f t="shared" ca="1" si="353"/>
        <v>0</v>
      </c>
      <c r="G5647">
        <f t="shared" ca="1" si="356"/>
        <v>0</v>
      </c>
    </row>
    <row r="5648" spans="4:7" x14ac:dyDescent="0.15">
      <c r="D5648">
        <f t="shared" ca="1" si="354"/>
        <v>682.34122344281786</v>
      </c>
      <c r="E5648">
        <f t="shared" ca="1" si="355"/>
        <v>0.79141565957509019</v>
      </c>
      <c r="F5648">
        <f t="shared" ca="1" si="353"/>
        <v>57.341223442817864</v>
      </c>
      <c r="G5648">
        <f t="shared" ca="1" si="356"/>
        <v>56.728106697742966</v>
      </c>
    </row>
    <row r="5649" spans="4:7" x14ac:dyDescent="0.15">
      <c r="D5649">
        <f t="shared" ca="1" si="354"/>
        <v>590.1243118741038</v>
      </c>
      <c r="E5649">
        <f t="shared" ca="1" si="355"/>
        <v>-0.15434087433165919</v>
      </c>
      <c r="F5649">
        <f t="shared" ca="1" si="353"/>
        <v>0</v>
      </c>
      <c r="G5649">
        <f t="shared" ca="1" si="356"/>
        <v>0</v>
      </c>
    </row>
    <row r="5650" spans="4:7" x14ac:dyDescent="0.15">
      <c r="D5650">
        <f t="shared" ca="1" si="354"/>
        <v>508.43314612342095</v>
      </c>
      <c r="E5650">
        <f t="shared" ca="1" si="355"/>
        <v>-1.1248676246098812</v>
      </c>
      <c r="F5650">
        <f t="shared" ca="1" si="353"/>
        <v>0</v>
      </c>
      <c r="G5650">
        <f t="shared" ca="1" si="356"/>
        <v>0</v>
      </c>
    </row>
    <row r="5651" spans="4:7" x14ac:dyDescent="0.15">
      <c r="D5651">
        <f t="shared" ca="1" si="354"/>
        <v>598.59762655146892</v>
      </c>
      <c r="E5651">
        <f t="shared" ca="1" si="355"/>
        <v>-6.1479914139897909E-2</v>
      </c>
      <c r="F5651">
        <f t="shared" ca="1" si="353"/>
        <v>0</v>
      </c>
      <c r="G5651">
        <f t="shared" ca="1" si="356"/>
        <v>0</v>
      </c>
    </row>
    <row r="5652" spans="4:7" x14ac:dyDescent="0.15">
      <c r="D5652">
        <f t="shared" ca="1" si="354"/>
        <v>469.18071827552643</v>
      </c>
      <c r="E5652">
        <f t="shared" ca="1" si="355"/>
        <v>-1.6482094813622816</v>
      </c>
      <c r="F5652">
        <f t="shared" ca="1" si="353"/>
        <v>0</v>
      </c>
      <c r="G5652">
        <f t="shared" ca="1" si="356"/>
        <v>0</v>
      </c>
    </row>
    <row r="5653" spans="4:7" x14ac:dyDescent="0.15">
      <c r="D5653">
        <f t="shared" ca="1" si="354"/>
        <v>470.86509045580266</v>
      </c>
      <c r="E5653">
        <f t="shared" ca="1" si="355"/>
        <v>-1.624867255653816</v>
      </c>
      <c r="F5653">
        <f t="shared" ca="1" si="353"/>
        <v>0</v>
      </c>
      <c r="G5653">
        <f t="shared" ca="1" si="356"/>
        <v>0</v>
      </c>
    </row>
    <row r="5654" spans="4:7" x14ac:dyDescent="0.15">
      <c r="D5654">
        <f t="shared" ca="1" si="354"/>
        <v>676.62311116633111</v>
      </c>
      <c r="E5654">
        <f t="shared" ca="1" si="355"/>
        <v>0.7366005937992578</v>
      </c>
      <c r="F5654">
        <f t="shared" ca="1" si="353"/>
        <v>51.623111166331114</v>
      </c>
      <c r="G5654">
        <f t="shared" ca="1" si="356"/>
        <v>51.071134909310651</v>
      </c>
    </row>
    <row r="5655" spans="4:7" x14ac:dyDescent="0.15">
      <c r="D5655">
        <f t="shared" ca="1" si="354"/>
        <v>635.80908278583331</v>
      </c>
      <c r="E5655">
        <f t="shared" ca="1" si="355"/>
        <v>0.33134837363262443</v>
      </c>
      <c r="F5655">
        <f t="shared" ca="1" si="353"/>
        <v>10.809082785833311</v>
      </c>
      <c r="G5655">
        <f t="shared" ca="1" si="356"/>
        <v>10.693507476187118</v>
      </c>
    </row>
    <row r="5656" spans="4:7" x14ac:dyDescent="0.15">
      <c r="D5656">
        <f t="shared" ca="1" si="354"/>
        <v>440.38227280778733</v>
      </c>
      <c r="E5656">
        <f t="shared" ca="1" si="355"/>
        <v>-2.0608142157835516</v>
      </c>
      <c r="F5656">
        <f t="shared" ca="1" si="353"/>
        <v>0</v>
      </c>
      <c r="G5656">
        <f t="shared" ca="1" si="356"/>
        <v>0</v>
      </c>
    </row>
    <row r="5657" spans="4:7" x14ac:dyDescent="0.15">
      <c r="D5657">
        <f t="shared" ca="1" si="354"/>
        <v>648.44514263907911</v>
      </c>
      <c r="E5657">
        <f t="shared" ca="1" si="355"/>
        <v>0.4595304916421859</v>
      </c>
      <c r="F5657">
        <f t="shared" ca="1" si="353"/>
        <v>23.445142639079108</v>
      </c>
      <c r="G5657">
        <f t="shared" ca="1" si="356"/>
        <v>23.194457204070495</v>
      </c>
    </row>
    <row r="5658" spans="4:7" x14ac:dyDescent="0.15">
      <c r="D5658">
        <f t="shared" ca="1" si="354"/>
        <v>482.30138761396017</v>
      </c>
      <c r="E5658">
        <f t="shared" ca="1" si="355"/>
        <v>-1.4685559936556332</v>
      </c>
      <c r="F5658">
        <f t="shared" ca="1" si="353"/>
        <v>0</v>
      </c>
      <c r="G5658">
        <f t="shared" ca="1" si="356"/>
        <v>0</v>
      </c>
    </row>
    <row r="5659" spans="4:7" x14ac:dyDescent="0.15">
      <c r="D5659">
        <f t="shared" ca="1" si="354"/>
        <v>701.38566390564472</v>
      </c>
      <c r="E5659">
        <f t="shared" ca="1" si="355"/>
        <v>0.97072297926708973</v>
      </c>
      <c r="F5659">
        <f t="shared" ca="1" si="353"/>
        <v>76.385663905644719</v>
      </c>
      <c r="G5659">
        <f t="shared" ca="1" si="356"/>
        <v>75.568915904602903</v>
      </c>
    </row>
    <row r="5660" spans="4:7" x14ac:dyDescent="0.15">
      <c r="D5660">
        <f t="shared" ca="1" si="354"/>
        <v>711.48314038511694</v>
      </c>
      <c r="E5660">
        <f t="shared" ca="1" si="355"/>
        <v>1.0638275849924803</v>
      </c>
      <c r="F5660">
        <f t="shared" ca="1" si="353"/>
        <v>86.48314038511694</v>
      </c>
      <c r="G5660">
        <f t="shared" ca="1" si="356"/>
        <v>85.558425871663019</v>
      </c>
    </row>
    <row r="5661" spans="4:7" x14ac:dyDescent="0.15">
      <c r="D5661">
        <f t="shared" ca="1" si="354"/>
        <v>572.47636480651727</v>
      </c>
      <c r="E5661">
        <f t="shared" ca="1" si="355"/>
        <v>-0.35210601324481972</v>
      </c>
      <c r="F5661">
        <f t="shared" ca="1" si="353"/>
        <v>0</v>
      </c>
      <c r="G5661">
        <f t="shared" ca="1" si="356"/>
        <v>0</v>
      </c>
    </row>
    <row r="5662" spans="4:7" x14ac:dyDescent="0.15">
      <c r="D5662">
        <f t="shared" ca="1" si="354"/>
        <v>609.8760750886031</v>
      </c>
      <c r="E5662">
        <f t="shared" ca="1" si="355"/>
        <v>6.0104393204783169E-2</v>
      </c>
      <c r="F5662">
        <f t="shared" ca="1" si="353"/>
        <v>0</v>
      </c>
      <c r="G5662">
        <f t="shared" ca="1" si="356"/>
        <v>0</v>
      </c>
    </row>
    <row r="5663" spans="4:7" x14ac:dyDescent="0.15">
      <c r="D5663">
        <f t="shared" ca="1" si="354"/>
        <v>503.48996057038818</v>
      </c>
      <c r="E5663">
        <f t="shared" ca="1" si="355"/>
        <v>-1.1885054911565622</v>
      </c>
      <c r="F5663">
        <f t="shared" ca="1" si="353"/>
        <v>0</v>
      </c>
      <c r="G5663">
        <f t="shared" ca="1" si="356"/>
        <v>0</v>
      </c>
    </row>
    <row r="5664" spans="4:7" x14ac:dyDescent="0.15">
      <c r="D5664">
        <f t="shared" ca="1" si="354"/>
        <v>633.65136108717661</v>
      </c>
      <c r="E5664">
        <f t="shared" ca="1" si="355"/>
        <v>0.30920573199846574</v>
      </c>
      <c r="F5664">
        <f t="shared" ca="1" si="353"/>
        <v>8.6513610871766105</v>
      </c>
      <c r="G5664">
        <f t="shared" ca="1" si="356"/>
        <v>8.5588570554911527</v>
      </c>
    </row>
    <row r="5665" spans="4:7" x14ac:dyDescent="0.15">
      <c r="D5665">
        <f t="shared" ca="1" si="354"/>
        <v>628.71204769319775</v>
      </c>
      <c r="E5665">
        <f t="shared" ca="1" si="355"/>
        <v>0.25823308835979325</v>
      </c>
      <c r="F5665">
        <f t="shared" ca="1" si="353"/>
        <v>3.7120476931977464</v>
      </c>
      <c r="G5665">
        <f t="shared" ca="1" si="356"/>
        <v>3.6723569007352208</v>
      </c>
    </row>
    <row r="5666" spans="4:7" x14ac:dyDescent="0.15">
      <c r="D5666">
        <f t="shared" ca="1" si="354"/>
        <v>408.89911163456514</v>
      </c>
      <c r="E5666">
        <f t="shared" ca="1" si="355"/>
        <v>-2.543960385461641</v>
      </c>
      <c r="F5666">
        <f t="shared" ca="1" si="353"/>
        <v>0</v>
      </c>
      <c r="G5666">
        <f t="shared" ca="1" si="356"/>
        <v>0</v>
      </c>
    </row>
    <row r="5667" spans="4:7" x14ac:dyDescent="0.15">
      <c r="D5667">
        <f t="shared" ca="1" si="354"/>
        <v>689.61162634074776</v>
      </c>
      <c r="E5667">
        <f t="shared" ca="1" si="355"/>
        <v>0.86045173821000087</v>
      </c>
      <c r="F5667">
        <f t="shared" ca="1" si="353"/>
        <v>64.611626340747762</v>
      </c>
      <c r="G5667">
        <f t="shared" ca="1" si="356"/>
        <v>63.920771356191331</v>
      </c>
    </row>
    <row r="5668" spans="4:7" x14ac:dyDescent="0.15">
      <c r="D5668">
        <f t="shared" ca="1" si="354"/>
        <v>591.17468624067214</v>
      </c>
      <c r="E5668">
        <f t="shared" ca="1" si="355"/>
        <v>-0.14275744508015073</v>
      </c>
      <c r="F5668">
        <f t="shared" ca="1" si="353"/>
        <v>0</v>
      </c>
      <c r="G5668">
        <f t="shared" ca="1" si="356"/>
        <v>0</v>
      </c>
    </row>
    <row r="5669" spans="4:7" x14ac:dyDescent="0.15">
      <c r="D5669">
        <f t="shared" ca="1" si="354"/>
        <v>593.12265962247045</v>
      </c>
      <c r="E5669">
        <f t="shared" ca="1" si="355"/>
        <v>-0.12132975231192132</v>
      </c>
      <c r="F5669">
        <f t="shared" ca="1" si="353"/>
        <v>0</v>
      </c>
      <c r="G5669">
        <f t="shared" ca="1" si="356"/>
        <v>0</v>
      </c>
    </row>
    <row r="5670" spans="4:7" x14ac:dyDescent="0.15">
      <c r="D5670">
        <f t="shared" ca="1" si="354"/>
        <v>624.03251520639503</v>
      </c>
      <c r="E5670">
        <f t="shared" ca="1" si="355"/>
        <v>0.20957055470598299</v>
      </c>
      <c r="F5670">
        <f t="shared" ca="1" si="353"/>
        <v>0</v>
      </c>
      <c r="G5670">
        <f t="shared" ca="1" si="356"/>
        <v>0</v>
      </c>
    </row>
    <row r="5671" spans="4:7" x14ac:dyDescent="0.15">
      <c r="D5671">
        <f t="shared" ca="1" si="354"/>
        <v>728.53670369092129</v>
      </c>
      <c r="E5671">
        <f t="shared" ca="1" si="355"/>
        <v>1.2181111700261864</v>
      </c>
      <c r="F5671">
        <f t="shared" ca="1" si="353"/>
        <v>103.53670369092129</v>
      </c>
      <c r="G5671">
        <f t="shared" ca="1" si="356"/>
        <v>102.42964522667233</v>
      </c>
    </row>
    <row r="5672" spans="4:7" x14ac:dyDescent="0.15">
      <c r="D5672">
        <f t="shared" ca="1" si="354"/>
        <v>650.49031184157707</v>
      </c>
      <c r="E5672">
        <f t="shared" ca="1" si="355"/>
        <v>0.48004186731907683</v>
      </c>
      <c r="F5672">
        <f t="shared" ca="1" si="353"/>
        <v>25.490311841577068</v>
      </c>
      <c r="G5672">
        <f t="shared" ca="1" si="356"/>
        <v>25.217758587758947</v>
      </c>
    </row>
    <row r="5673" spans="4:7" x14ac:dyDescent="0.15">
      <c r="D5673">
        <f t="shared" ca="1" si="354"/>
        <v>473.90759358892592</v>
      </c>
      <c r="E5673">
        <f t="shared" ca="1" si="355"/>
        <v>-1.5829147442342606</v>
      </c>
      <c r="F5673">
        <f t="shared" ca="1" si="353"/>
        <v>0</v>
      </c>
      <c r="G5673">
        <f t="shared" ca="1" si="356"/>
        <v>0</v>
      </c>
    </row>
    <row r="5674" spans="4:7" x14ac:dyDescent="0.15">
      <c r="D5674">
        <f t="shared" ca="1" si="354"/>
        <v>622.66475773015634</v>
      </c>
      <c r="E5674">
        <f t="shared" ca="1" si="355"/>
        <v>0.19527829105538161</v>
      </c>
      <c r="F5674">
        <f t="shared" ca="1" si="353"/>
        <v>0</v>
      </c>
      <c r="G5674">
        <f t="shared" ca="1" si="356"/>
        <v>0</v>
      </c>
    </row>
    <row r="5675" spans="4:7" x14ac:dyDescent="0.15">
      <c r="D5675">
        <f t="shared" ca="1" si="354"/>
        <v>681.23333560612548</v>
      </c>
      <c r="E5675">
        <f t="shared" ca="1" si="355"/>
        <v>0.78083117395721591</v>
      </c>
      <c r="F5675">
        <f t="shared" ca="1" si="353"/>
        <v>56.233335606125479</v>
      </c>
      <c r="G5675">
        <f t="shared" ca="1" si="356"/>
        <v>55.632064868923408</v>
      </c>
    </row>
    <row r="5676" spans="4:7" x14ac:dyDescent="0.15">
      <c r="D5676">
        <f t="shared" ca="1" si="354"/>
        <v>557.02072909496542</v>
      </c>
      <c r="E5676">
        <f t="shared" ca="1" si="355"/>
        <v>-0.53037739074891732</v>
      </c>
      <c r="F5676">
        <f t="shared" ca="1" si="353"/>
        <v>0</v>
      </c>
      <c r="G5676">
        <f t="shared" ca="1" si="356"/>
        <v>0</v>
      </c>
    </row>
    <row r="5677" spans="4:7" x14ac:dyDescent="0.15">
      <c r="D5677">
        <f t="shared" ca="1" si="354"/>
        <v>743.55297304160786</v>
      </c>
      <c r="E5677">
        <f t="shared" ca="1" si="355"/>
        <v>1.3510021804325618</v>
      </c>
      <c r="F5677">
        <f t="shared" ca="1" si="353"/>
        <v>118.55297304160786</v>
      </c>
      <c r="G5677">
        <f t="shared" ca="1" si="356"/>
        <v>117.28535423987951</v>
      </c>
    </row>
    <row r="5678" spans="4:7" x14ac:dyDescent="0.15">
      <c r="D5678">
        <f t="shared" ca="1" si="354"/>
        <v>718.88270385458316</v>
      </c>
      <c r="E5678">
        <f t="shared" ca="1" si="355"/>
        <v>1.1312207107535899</v>
      </c>
      <c r="F5678">
        <f t="shared" ca="1" si="353"/>
        <v>93.882703854583156</v>
      </c>
      <c r="G5678">
        <f t="shared" ca="1" si="356"/>
        <v>92.878870061892044</v>
      </c>
    </row>
    <row r="5679" spans="4:7" x14ac:dyDescent="0.15">
      <c r="D5679">
        <f t="shared" ca="1" si="354"/>
        <v>641.16157454735026</v>
      </c>
      <c r="E5679">
        <f t="shared" ca="1" si="355"/>
        <v>0.38595311945811572</v>
      </c>
      <c r="F5679">
        <f t="shared" ca="1" si="353"/>
        <v>16.161574547350256</v>
      </c>
      <c r="G5679">
        <f t="shared" ca="1" si="356"/>
        <v>15.988768119673697</v>
      </c>
    </row>
    <row r="5680" spans="4:7" x14ac:dyDescent="0.15">
      <c r="D5680">
        <f t="shared" ca="1" si="354"/>
        <v>728.28976955370183</v>
      </c>
      <c r="E5680">
        <f t="shared" ca="1" si="355"/>
        <v>1.2159030327506182</v>
      </c>
      <c r="F5680">
        <f t="shared" ca="1" si="353"/>
        <v>103.28976955370183</v>
      </c>
      <c r="G5680">
        <f t="shared" ca="1" si="356"/>
        <v>102.18535141425535</v>
      </c>
    </row>
    <row r="5681" spans="4:7" x14ac:dyDescent="0.15">
      <c r="D5681">
        <f t="shared" ca="1" si="354"/>
        <v>656.42631521226008</v>
      </c>
      <c r="E5681">
        <f t="shared" ca="1" si="355"/>
        <v>0.53921192587923106</v>
      </c>
      <c r="F5681">
        <f t="shared" ca="1" si="353"/>
        <v>31.426315212260079</v>
      </c>
      <c r="G5681">
        <f t="shared" ca="1" si="356"/>
        <v>31.090291686151446</v>
      </c>
    </row>
    <row r="5682" spans="4:7" x14ac:dyDescent="0.15">
      <c r="D5682">
        <f t="shared" ca="1" si="354"/>
        <v>604.58854312274127</v>
      </c>
      <c r="E5682">
        <f t="shared" ca="1" si="355"/>
        <v>3.3860364088126038E-3</v>
      </c>
      <c r="F5682">
        <f t="shared" ca="1" si="353"/>
        <v>0</v>
      </c>
      <c r="G5682">
        <f t="shared" ca="1" si="356"/>
        <v>0</v>
      </c>
    </row>
    <row r="5683" spans="4:7" x14ac:dyDescent="0.15">
      <c r="D5683">
        <f t="shared" ca="1" si="354"/>
        <v>785.31030273901388</v>
      </c>
      <c r="E5683">
        <f t="shared" ca="1" si="355"/>
        <v>1.7068996118382973</v>
      </c>
      <c r="F5683">
        <f t="shared" ca="1" si="353"/>
        <v>160.31030273901388</v>
      </c>
      <c r="G5683">
        <f t="shared" ca="1" si="356"/>
        <v>158.59619681109743</v>
      </c>
    </row>
    <row r="5684" spans="4:7" x14ac:dyDescent="0.15">
      <c r="D5684">
        <f t="shared" ca="1" si="354"/>
        <v>700.68930656739997</v>
      </c>
      <c r="E5684">
        <f t="shared" ca="1" si="355"/>
        <v>0.96425283874809153</v>
      </c>
      <c r="F5684">
        <f t="shared" ca="1" si="353"/>
        <v>75.689306567399967</v>
      </c>
      <c r="G5684">
        <f t="shared" ca="1" si="356"/>
        <v>74.880004315140596</v>
      </c>
    </row>
    <row r="5685" spans="4:7" x14ac:dyDescent="0.15">
      <c r="D5685">
        <f t="shared" ca="1" si="354"/>
        <v>517.04640301124402</v>
      </c>
      <c r="E5685">
        <f t="shared" ca="1" si="355"/>
        <v>-1.015445947632539</v>
      </c>
      <c r="F5685">
        <f t="shared" ca="1" si="353"/>
        <v>0</v>
      </c>
      <c r="G5685">
        <f t="shared" ca="1" si="356"/>
        <v>0</v>
      </c>
    </row>
    <row r="5686" spans="4:7" x14ac:dyDescent="0.15">
      <c r="D5686">
        <f t="shared" ca="1" si="354"/>
        <v>540.82715761519569</v>
      </c>
      <c r="E5686">
        <f t="shared" ca="1" si="355"/>
        <v>-0.72254700969779606</v>
      </c>
      <c r="F5686">
        <f t="shared" ca="1" si="353"/>
        <v>0</v>
      </c>
      <c r="G5686">
        <f t="shared" ca="1" si="356"/>
        <v>0</v>
      </c>
    </row>
    <row r="5687" spans="4:7" x14ac:dyDescent="0.15">
      <c r="D5687">
        <f t="shared" ca="1" si="354"/>
        <v>552.93981197268272</v>
      </c>
      <c r="E5687">
        <f t="shared" ca="1" si="355"/>
        <v>-0.57827401978629556</v>
      </c>
      <c r="F5687">
        <f t="shared" ca="1" si="353"/>
        <v>0</v>
      </c>
      <c r="G5687">
        <f t="shared" ca="1" si="356"/>
        <v>0</v>
      </c>
    </row>
    <row r="5688" spans="4:7" x14ac:dyDescent="0.15">
      <c r="D5688">
        <f t="shared" ca="1" si="354"/>
        <v>495.11821547647708</v>
      </c>
      <c r="E5688">
        <f t="shared" ca="1" si="355"/>
        <v>-1.2977208734776655</v>
      </c>
      <c r="F5688">
        <f t="shared" ca="1" si="353"/>
        <v>0</v>
      </c>
      <c r="G5688">
        <f t="shared" ca="1" si="356"/>
        <v>0</v>
      </c>
    </row>
    <row r="5689" spans="4:7" x14ac:dyDescent="0.15">
      <c r="D5689">
        <f t="shared" ca="1" si="354"/>
        <v>628.28549720897513</v>
      </c>
      <c r="E5689">
        <f t="shared" ca="1" si="355"/>
        <v>0.25381241136497673</v>
      </c>
      <c r="F5689">
        <f t="shared" ca="1" si="353"/>
        <v>3.28549720897513</v>
      </c>
      <c r="G5689">
        <f t="shared" ca="1" si="356"/>
        <v>3.2503672756780442</v>
      </c>
    </row>
    <row r="5690" spans="4:7" x14ac:dyDescent="0.15">
      <c r="D5690">
        <f t="shared" ca="1" si="354"/>
        <v>545.22863428748349</v>
      </c>
      <c r="E5690">
        <f t="shared" ca="1" si="355"/>
        <v>-0.66975096314600646</v>
      </c>
      <c r="F5690">
        <f t="shared" ca="1" si="353"/>
        <v>0</v>
      </c>
      <c r="G5690">
        <f t="shared" ca="1" si="356"/>
        <v>0</v>
      </c>
    </row>
    <row r="5691" spans="4:7" x14ac:dyDescent="0.15">
      <c r="D5691">
        <f t="shared" ca="1" si="354"/>
        <v>644.31218103518609</v>
      </c>
      <c r="E5691">
        <f t="shared" ca="1" si="355"/>
        <v>0.41788206492599506</v>
      </c>
      <c r="F5691">
        <f t="shared" ca="1" si="353"/>
        <v>19.312181035186086</v>
      </c>
      <c r="G5691">
        <f t="shared" ca="1" si="356"/>
        <v>19.105686983164365</v>
      </c>
    </row>
    <row r="5692" spans="4:7" x14ac:dyDescent="0.15">
      <c r="D5692">
        <f t="shared" ca="1" si="354"/>
        <v>766.64046407119463</v>
      </c>
      <c r="E5692">
        <f t="shared" ca="1" si="355"/>
        <v>1.5501753136462375</v>
      </c>
      <c r="F5692">
        <f t="shared" ca="1" si="353"/>
        <v>141.64046407119463</v>
      </c>
      <c r="G5692">
        <f t="shared" ca="1" si="356"/>
        <v>140.12598399755564</v>
      </c>
    </row>
    <row r="5693" spans="4:7" x14ac:dyDescent="0.15">
      <c r="D5693">
        <f t="shared" ca="1" si="354"/>
        <v>540.17088612865166</v>
      </c>
      <c r="E5693">
        <f t="shared" ca="1" si="355"/>
        <v>-0.73045582508202656</v>
      </c>
      <c r="F5693">
        <f t="shared" ca="1" si="353"/>
        <v>0</v>
      </c>
      <c r="G5693">
        <f t="shared" ca="1" si="356"/>
        <v>0</v>
      </c>
    </row>
    <row r="5694" spans="4:7" x14ac:dyDescent="0.15">
      <c r="D5694">
        <f t="shared" ca="1" si="354"/>
        <v>829.51730656647032</v>
      </c>
      <c r="E5694">
        <f t="shared" ca="1" si="355"/>
        <v>2.0636185758865211</v>
      </c>
      <c r="F5694">
        <f t="shared" ca="1" si="353"/>
        <v>204.51730656647032</v>
      </c>
      <c r="G5694">
        <f t="shared" ca="1" si="356"/>
        <v>202.33052055485751</v>
      </c>
    </row>
    <row r="5695" spans="4:7" x14ac:dyDescent="0.15">
      <c r="D5695">
        <f t="shared" ca="1" si="354"/>
        <v>561.41559141041637</v>
      </c>
      <c r="E5695">
        <f t="shared" ca="1" si="355"/>
        <v>-0.47918693406520324</v>
      </c>
      <c r="F5695">
        <f t="shared" ca="1" si="353"/>
        <v>0</v>
      </c>
      <c r="G5695">
        <f t="shared" ca="1" si="356"/>
        <v>0</v>
      </c>
    </row>
    <row r="5696" spans="4:7" x14ac:dyDescent="0.15">
      <c r="D5696">
        <f t="shared" ca="1" si="354"/>
        <v>713.92343078250508</v>
      </c>
      <c r="E5696">
        <f t="shared" ca="1" si="355"/>
        <v>1.0861302076053481</v>
      </c>
      <c r="F5696">
        <f t="shared" ca="1" si="353"/>
        <v>88.923430782505079</v>
      </c>
      <c r="G5696">
        <f t="shared" ca="1" si="356"/>
        <v>87.972623646402866</v>
      </c>
    </row>
    <row r="5697" spans="4:7" x14ac:dyDescent="0.15">
      <c r="D5697">
        <f t="shared" ca="1" si="354"/>
        <v>539.02010603476776</v>
      </c>
      <c r="E5697">
        <f t="shared" ca="1" si="355"/>
        <v>-0.74434725495301635</v>
      </c>
      <c r="F5697">
        <f t="shared" ca="1" si="353"/>
        <v>0</v>
      </c>
      <c r="G5697">
        <f t="shared" ca="1" si="356"/>
        <v>0</v>
      </c>
    </row>
    <row r="5698" spans="4:7" x14ac:dyDescent="0.15">
      <c r="D5698">
        <f t="shared" ca="1" si="354"/>
        <v>659.05195592285781</v>
      </c>
      <c r="E5698">
        <f t="shared" ca="1" si="355"/>
        <v>0.56521381801334225</v>
      </c>
      <c r="F5698">
        <f t="shared" ca="1" si="353"/>
        <v>34.051955922857815</v>
      </c>
      <c r="G5698">
        <f t="shared" ca="1" si="356"/>
        <v>33.687857929732914</v>
      </c>
    </row>
    <row r="5699" spans="4:7" x14ac:dyDescent="0.15">
      <c r="D5699">
        <f t="shared" ca="1" si="354"/>
        <v>673.82425969366818</v>
      </c>
      <c r="E5699">
        <f t="shared" ca="1" si="355"/>
        <v>0.70960110338618188</v>
      </c>
      <c r="F5699">
        <f t="shared" ref="F5699:F5762" ca="1" si="357">MAX(D5699-$B$3,0)</f>
        <v>48.824259693668182</v>
      </c>
      <c r="G5699">
        <f t="shared" ca="1" si="356"/>
        <v>48.302209946788871</v>
      </c>
    </row>
    <row r="5700" spans="4:7" x14ac:dyDescent="0.15">
      <c r="D5700">
        <f t="shared" ref="D5700:D5763" ca="1" si="358">$B$2 * EXP(($B$4 - ($B$6^2)/2)*$B$5 + $B$6*SQRT($B$5)*E5700)</f>
        <v>597.2521378308254</v>
      </c>
      <c r="E5700">
        <f t="shared" ref="E5700:E5763" ca="1" si="359">_xlfn.NORM.S.INV(RAND())</f>
        <v>-7.613729522091027E-2</v>
      </c>
      <c r="F5700">
        <f t="shared" ca="1" si="357"/>
        <v>0</v>
      </c>
      <c r="G5700">
        <f t="shared" ref="G5700:G5763" ca="1" si="360">F5700* EXP(-$B$4*$B$5)</f>
        <v>0</v>
      </c>
    </row>
    <row r="5701" spans="4:7" x14ac:dyDescent="0.15">
      <c r="D5701">
        <f t="shared" ca="1" si="358"/>
        <v>718.74529073776228</v>
      </c>
      <c r="E5701">
        <f t="shared" ca="1" si="359"/>
        <v>1.1299755241844078</v>
      </c>
      <c r="F5701">
        <f t="shared" ca="1" si="357"/>
        <v>93.745290737762275</v>
      </c>
      <c r="G5701">
        <f t="shared" ca="1" si="360"/>
        <v>92.742926224550345</v>
      </c>
    </row>
    <row r="5702" spans="4:7" x14ac:dyDescent="0.15">
      <c r="D5702">
        <f t="shared" ca="1" si="358"/>
        <v>620.01717461212058</v>
      </c>
      <c r="E5702">
        <f t="shared" ca="1" si="359"/>
        <v>0.16752317592008581</v>
      </c>
      <c r="F5702">
        <f t="shared" ca="1" si="357"/>
        <v>0</v>
      </c>
      <c r="G5702">
        <f t="shared" ca="1" si="360"/>
        <v>0</v>
      </c>
    </row>
    <row r="5703" spans="4:7" x14ac:dyDescent="0.15">
      <c r="D5703">
        <f t="shared" ca="1" si="358"/>
        <v>484.88692006093072</v>
      </c>
      <c r="E5703">
        <f t="shared" ca="1" si="359"/>
        <v>-1.4337308636712223</v>
      </c>
      <c r="F5703">
        <f t="shared" ca="1" si="357"/>
        <v>0</v>
      </c>
      <c r="G5703">
        <f t="shared" ca="1" si="360"/>
        <v>0</v>
      </c>
    </row>
    <row r="5704" spans="4:7" x14ac:dyDescent="0.15">
      <c r="D5704">
        <f t="shared" ca="1" si="358"/>
        <v>535.59764827382821</v>
      </c>
      <c r="E5704">
        <f t="shared" ca="1" si="359"/>
        <v>-0.78583676543028524</v>
      </c>
      <c r="F5704">
        <f t="shared" ca="1" si="357"/>
        <v>0</v>
      </c>
      <c r="G5704">
        <f t="shared" ca="1" si="360"/>
        <v>0</v>
      </c>
    </row>
    <row r="5705" spans="4:7" x14ac:dyDescent="0.15">
      <c r="D5705">
        <f t="shared" ca="1" si="358"/>
        <v>583.76174498870091</v>
      </c>
      <c r="E5705">
        <f t="shared" ca="1" si="359"/>
        <v>-0.2249504215261518</v>
      </c>
      <c r="F5705">
        <f t="shared" ca="1" si="357"/>
        <v>0</v>
      </c>
      <c r="G5705">
        <f t="shared" ca="1" si="360"/>
        <v>0</v>
      </c>
    </row>
    <row r="5706" spans="4:7" x14ac:dyDescent="0.15">
      <c r="D5706">
        <f t="shared" ca="1" si="358"/>
        <v>639.06354719859905</v>
      </c>
      <c r="E5706">
        <f t="shared" ca="1" si="359"/>
        <v>0.36460409937195942</v>
      </c>
      <c r="F5706">
        <f t="shared" ca="1" si="357"/>
        <v>14.063547198599053</v>
      </c>
      <c r="G5706">
        <f t="shared" ca="1" si="360"/>
        <v>13.913173771509364</v>
      </c>
    </row>
    <row r="5707" spans="4:7" x14ac:dyDescent="0.15">
      <c r="D5707">
        <f t="shared" ca="1" si="358"/>
        <v>515.88366003183103</v>
      </c>
      <c r="E5707">
        <f t="shared" ca="1" si="359"/>
        <v>-1.0301103966080243</v>
      </c>
      <c r="F5707">
        <f t="shared" ca="1" si="357"/>
        <v>0</v>
      </c>
      <c r="G5707">
        <f t="shared" ca="1" si="360"/>
        <v>0</v>
      </c>
    </row>
    <row r="5708" spans="4:7" x14ac:dyDescent="0.15">
      <c r="D5708">
        <f t="shared" ca="1" si="358"/>
        <v>500.2835533984985</v>
      </c>
      <c r="E5708">
        <f t="shared" ca="1" si="359"/>
        <v>-1.2301192717845337</v>
      </c>
      <c r="F5708">
        <f t="shared" ca="1" si="357"/>
        <v>0</v>
      </c>
      <c r="G5708">
        <f t="shared" ca="1" si="360"/>
        <v>0</v>
      </c>
    </row>
    <row r="5709" spans="4:7" x14ac:dyDescent="0.15">
      <c r="D5709">
        <f t="shared" ca="1" si="358"/>
        <v>407.26953094364347</v>
      </c>
      <c r="E5709">
        <f t="shared" ca="1" si="359"/>
        <v>-2.5699709212972004</v>
      </c>
      <c r="F5709">
        <f t="shared" ca="1" si="357"/>
        <v>0</v>
      </c>
      <c r="G5709">
        <f t="shared" ca="1" si="360"/>
        <v>0</v>
      </c>
    </row>
    <row r="5710" spans="4:7" x14ac:dyDescent="0.15">
      <c r="D5710">
        <f t="shared" ca="1" si="358"/>
        <v>576.08407049125856</v>
      </c>
      <c r="E5710">
        <f t="shared" ca="1" si="359"/>
        <v>-0.3111864081255642</v>
      </c>
      <c r="F5710">
        <f t="shared" ca="1" si="357"/>
        <v>0</v>
      </c>
      <c r="G5710">
        <f t="shared" ca="1" si="360"/>
        <v>0</v>
      </c>
    </row>
    <row r="5711" spans="4:7" x14ac:dyDescent="0.15">
      <c r="D5711">
        <f t="shared" ca="1" si="358"/>
        <v>540.26761607653884</v>
      </c>
      <c r="E5711">
        <f t="shared" ca="1" si="359"/>
        <v>-0.72928951599389846</v>
      </c>
      <c r="F5711">
        <f t="shared" ca="1" si="357"/>
        <v>0</v>
      </c>
      <c r="G5711">
        <f t="shared" ca="1" si="360"/>
        <v>0</v>
      </c>
    </row>
    <row r="5712" spans="4:7" x14ac:dyDescent="0.15">
      <c r="D5712">
        <f t="shared" ca="1" si="358"/>
        <v>499.90118156634622</v>
      </c>
      <c r="E5712">
        <f t="shared" ca="1" si="359"/>
        <v>-1.2350996055437731</v>
      </c>
      <c r="F5712">
        <f t="shared" ca="1" si="357"/>
        <v>0</v>
      </c>
      <c r="G5712">
        <f t="shared" ca="1" si="360"/>
        <v>0</v>
      </c>
    </row>
    <row r="5713" spans="4:7" x14ac:dyDescent="0.15">
      <c r="D5713">
        <f t="shared" ca="1" si="358"/>
        <v>774.16388121297825</v>
      </c>
      <c r="E5713">
        <f t="shared" ca="1" si="359"/>
        <v>1.6137850881744591</v>
      </c>
      <c r="F5713">
        <f t="shared" ca="1" si="357"/>
        <v>149.16388121297825</v>
      </c>
      <c r="G5713">
        <f t="shared" ca="1" si="360"/>
        <v>147.5689575639696</v>
      </c>
    </row>
    <row r="5714" spans="4:7" x14ac:dyDescent="0.15">
      <c r="D5714">
        <f t="shared" ca="1" si="358"/>
        <v>649.69282506739307</v>
      </c>
      <c r="E5714">
        <f t="shared" ca="1" si="359"/>
        <v>0.47205140750458252</v>
      </c>
      <c r="F5714">
        <f t="shared" ca="1" si="357"/>
        <v>24.692825067393073</v>
      </c>
      <c r="G5714">
        <f t="shared" ca="1" si="360"/>
        <v>24.428798881291176</v>
      </c>
    </row>
    <row r="5715" spans="4:7" x14ac:dyDescent="0.15">
      <c r="D5715">
        <f t="shared" ca="1" si="358"/>
        <v>740.47839240268456</v>
      </c>
      <c r="E5715">
        <f t="shared" ca="1" si="359"/>
        <v>1.3240125966976739</v>
      </c>
      <c r="F5715">
        <f t="shared" ca="1" si="357"/>
        <v>115.47839240268456</v>
      </c>
      <c r="G5715">
        <f t="shared" ca="1" si="360"/>
        <v>114.24364832459524</v>
      </c>
    </row>
    <row r="5716" spans="4:7" x14ac:dyDescent="0.15">
      <c r="D5716">
        <f t="shared" ca="1" si="358"/>
        <v>663.26504548426783</v>
      </c>
      <c r="E5716">
        <f t="shared" ca="1" si="359"/>
        <v>0.60672062601967114</v>
      </c>
      <c r="F5716">
        <f t="shared" ca="1" si="357"/>
        <v>38.26504548426783</v>
      </c>
      <c r="G5716">
        <f t="shared" ca="1" si="360"/>
        <v>37.855899345960317</v>
      </c>
    </row>
    <row r="5717" spans="4:7" x14ac:dyDescent="0.15">
      <c r="D5717">
        <f t="shared" ca="1" si="358"/>
        <v>707.09628954873426</v>
      </c>
      <c r="E5717">
        <f t="shared" ca="1" si="359"/>
        <v>1.0235416589708302</v>
      </c>
      <c r="F5717">
        <f t="shared" ca="1" si="357"/>
        <v>82.096289548734262</v>
      </c>
      <c r="G5717">
        <f t="shared" ca="1" si="360"/>
        <v>81.218481109905937</v>
      </c>
    </row>
    <row r="5718" spans="4:7" x14ac:dyDescent="0.15">
      <c r="D5718">
        <f t="shared" ca="1" si="358"/>
        <v>561.33463038787806</v>
      </c>
      <c r="E5718">
        <f t="shared" ca="1" si="359"/>
        <v>-0.48012632333012317</v>
      </c>
      <c r="F5718">
        <f t="shared" ca="1" si="357"/>
        <v>0</v>
      </c>
      <c r="G5718">
        <f t="shared" ca="1" si="360"/>
        <v>0</v>
      </c>
    </row>
    <row r="5719" spans="4:7" x14ac:dyDescent="0.15">
      <c r="D5719">
        <f t="shared" ca="1" si="358"/>
        <v>626.4562136550154</v>
      </c>
      <c r="E5719">
        <f t="shared" ca="1" si="359"/>
        <v>0.23482001526303178</v>
      </c>
      <c r="F5719">
        <f t="shared" ca="1" si="357"/>
        <v>1.4562136550154037</v>
      </c>
      <c r="G5719">
        <f t="shared" ca="1" si="360"/>
        <v>1.4406431993695277</v>
      </c>
    </row>
    <row r="5720" spans="4:7" x14ac:dyDescent="0.15">
      <c r="D5720">
        <f t="shared" ca="1" si="358"/>
        <v>545.47050379656162</v>
      </c>
      <c r="E5720">
        <f t="shared" ca="1" si="359"/>
        <v>-0.66686208703705607</v>
      </c>
      <c r="F5720">
        <f t="shared" ca="1" si="357"/>
        <v>0</v>
      </c>
      <c r="G5720">
        <f t="shared" ca="1" si="360"/>
        <v>0</v>
      </c>
    </row>
    <row r="5721" spans="4:7" x14ac:dyDescent="0.15">
      <c r="D5721">
        <f t="shared" ca="1" si="358"/>
        <v>522.89953329375544</v>
      </c>
      <c r="E5721">
        <f t="shared" ca="1" si="359"/>
        <v>-0.94212386845102414</v>
      </c>
      <c r="F5721">
        <f t="shared" ca="1" si="357"/>
        <v>0</v>
      </c>
      <c r="G5721">
        <f t="shared" ca="1" si="360"/>
        <v>0</v>
      </c>
    </row>
    <row r="5722" spans="4:7" x14ac:dyDescent="0.15">
      <c r="D5722">
        <f t="shared" ca="1" si="358"/>
        <v>612.37439491047417</v>
      </c>
      <c r="E5722">
        <f t="shared" ca="1" si="359"/>
        <v>8.6732554723644495E-2</v>
      </c>
      <c r="F5722">
        <f t="shared" ca="1" si="357"/>
        <v>0</v>
      </c>
      <c r="G5722">
        <f t="shared" ca="1" si="360"/>
        <v>0</v>
      </c>
    </row>
    <row r="5723" spans="4:7" x14ac:dyDescent="0.15">
      <c r="D5723">
        <f t="shared" ca="1" si="358"/>
        <v>479.03835428692389</v>
      </c>
      <c r="E5723">
        <f t="shared" ca="1" si="359"/>
        <v>-1.5127739877996218</v>
      </c>
      <c r="F5723">
        <f t="shared" ca="1" si="357"/>
        <v>0</v>
      </c>
      <c r="G5723">
        <f t="shared" ca="1" si="360"/>
        <v>0</v>
      </c>
    </row>
    <row r="5724" spans="4:7" x14ac:dyDescent="0.15">
      <c r="D5724">
        <f t="shared" ca="1" si="358"/>
        <v>661.03513512830443</v>
      </c>
      <c r="E5724">
        <f t="shared" ca="1" si="359"/>
        <v>0.58478479289475904</v>
      </c>
      <c r="F5724">
        <f t="shared" ca="1" si="357"/>
        <v>36.035135128304432</v>
      </c>
      <c r="G5724">
        <f t="shared" ca="1" si="360"/>
        <v>35.649832139779384</v>
      </c>
    </row>
    <row r="5725" spans="4:7" x14ac:dyDescent="0.15">
      <c r="D5725">
        <f t="shared" ca="1" si="358"/>
        <v>747.06102863040689</v>
      </c>
      <c r="E5725">
        <f t="shared" ca="1" si="359"/>
        <v>1.3816609576082088</v>
      </c>
      <c r="F5725">
        <f t="shared" ca="1" si="357"/>
        <v>122.06102863040689</v>
      </c>
      <c r="G5725">
        <f t="shared" ca="1" si="360"/>
        <v>120.75590020654271</v>
      </c>
    </row>
    <row r="5726" spans="4:7" x14ac:dyDescent="0.15">
      <c r="D5726">
        <f t="shared" ca="1" si="358"/>
        <v>602.79511285398576</v>
      </c>
      <c r="E5726">
        <f t="shared" ca="1" si="359"/>
        <v>-1.5964467502761991E-2</v>
      </c>
      <c r="F5726">
        <f t="shared" ca="1" si="357"/>
        <v>0</v>
      </c>
      <c r="G5726">
        <f t="shared" ca="1" si="360"/>
        <v>0</v>
      </c>
    </row>
    <row r="5727" spans="4:7" x14ac:dyDescent="0.15">
      <c r="D5727">
        <f t="shared" ca="1" si="358"/>
        <v>622.52499450037601</v>
      </c>
      <c r="E5727">
        <f t="shared" ca="1" si="359"/>
        <v>0.19381607971049031</v>
      </c>
      <c r="F5727">
        <f t="shared" ca="1" si="357"/>
        <v>0</v>
      </c>
      <c r="G5727">
        <f t="shared" ca="1" si="360"/>
        <v>0</v>
      </c>
    </row>
    <row r="5728" spans="4:7" x14ac:dyDescent="0.15">
      <c r="D5728">
        <f t="shared" ca="1" si="358"/>
        <v>615.82447712812041</v>
      </c>
      <c r="E5728">
        <f t="shared" ca="1" si="359"/>
        <v>0.12332695631871131</v>
      </c>
      <c r="F5728">
        <f t="shared" ca="1" si="357"/>
        <v>0</v>
      </c>
      <c r="G5728">
        <f t="shared" ca="1" si="360"/>
        <v>0</v>
      </c>
    </row>
    <row r="5729" spans="4:7" x14ac:dyDescent="0.15">
      <c r="D5729">
        <f t="shared" ca="1" si="358"/>
        <v>515.4944465884638</v>
      </c>
      <c r="E5729">
        <f t="shared" ca="1" si="359"/>
        <v>-1.0350265191707582</v>
      </c>
      <c r="F5729">
        <f t="shared" ca="1" si="357"/>
        <v>0</v>
      </c>
      <c r="G5729">
        <f t="shared" ca="1" si="360"/>
        <v>0</v>
      </c>
    </row>
    <row r="5730" spans="4:7" x14ac:dyDescent="0.15">
      <c r="D5730">
        <f t="shared" ca="1" si="358"/>
        <v>607.70524506963557</v>
      </c>
      <c r="E5730">
        <f t="shared" ca="1" si="359"/>
        <v>3.6878038238458338E-2</v>
      </c>
      <c r="F5730">
        <f t="shared" ca="1" si="357"/>
        <v>0</v>
      </c>
      <c r="G5730">
        <f t="shared" ca="1" si="360"/>
        <v>0</v>
      </c>
    </row>
    <row r="5731" spans="4:7" x14ac:dyDescent="0.15">
      <c r="D5731">
        <f t="shared" ca="1" si="358"/>
        <v>649.7952079009583</v>
      </c>
      <c r="E5731">
        <f t="shared" ca="1" si="359"/>
        <v>0.47307778617555629</v>
      </c>
      <c r="F5731">
        <f t="shared" ca="1" si="357"/>
        <v>24.795207900958303</v>
      </c>
      <c r="G5731">
        <f t="shared" ca="1" si="360"/>
        <v>24.53008699406222</v>
      </c>
    </row>
    <row r="5732" spans="4:7" x14ac:dyDescent="0.15">
      <c r="D5732">
        <f t="shared" ca="1" si="358"/>
        <v>474.79577460031209</v>
      </c>
      <c r="E5732">
        <f t="shared" ca="1" si="359"/>
        <v>-1.5707185614233543</v>
      </c>
      <c r="F5732">
        <f t="shared" ca="1" si="357"/>
        <v>0</v>
      </c>
      <c r="G5732">
        <f t="shared" ca="1" si="360"/>
        <v>0</v>
      </c>
    </row>
    <row r="5733" spans="4:7" x14ac:dyDescent="0.15">
      <c r="D5733">
        <f t="shared" ca="1" si="358"/>
        <v>517.53670491158448</v>
      </c>
      <c r="E5733">
        <f t="shared" ca="1" si="359"/>
        <v>-1.009272170002802</v>
      </c>
      <c r="F5733">
        <f t="shared" ca="1" si="357"/>
        <v>0</v>
      </c>
      <c r="G5733">
        <f t="shared" ca="1" si="360"/>
        <v>0</v>
      </c>
    </row>
    <row r="5734" spans="4:7" x14ac:dyDescent="0.15">
      <c r="D5734">
        <f t="shared" ca="1" si="358"/>
        <v>569.08396548282451</v>
      </c>
      <c r="E5734">
        <f t="shared" ca="1" si="359"/>
        <v>-0.39081948634695107</v>
      </c>
      <c r="F5734">
        <f t="shared" ca="1" si="357"/>
        <v>0</v>
      </c>
      <c r="G5734">
        <f t="shared" ca="1" si="360"/>
        <v>0</v>
      </c>
    </row>
    <row r="5735" spans="4:7" x14ac:dyDescent="0.15">
      <c r="D5735">
        <f t="shared" ca="1" si="358"/>
        <v>580.33712288793902</v>
      </c>
      <c r="E5735">
        <f t="shared" ca="1" si="359"/>
        <v>-0.26327494804531032</v>
      </c>
      <c r="F5735">
        <f t="shared" ca="1" si="357"/>
        <v>0</v>
      </c>
      <c r="G5735">
        <f t="shared" ca="1" si="360"/>
        <v>0</v>
      </c>
    </row>
    <row r="5736" spans="4:7" x14ac:dyDescent="0.15">
      <c r="D5736">
        <f t="shared" ca="1" si="358"/>
        <v>568.33957319727801</v>
      </c>
      <c r="E5736">
        <f t="shared" ca="1" si="359"/>
        <v>-0.3993452339394184</v>
      </c>
      <c r="F5736">
        <f t="shared" ca="1" si="357"/>
        <v>0</v>
      </c>
      <c r="G5736">
        <f t="shared" ca="1" si="360"/>
        <v>0</v>
      </c>
    </row>
    <row r="5737" spans="4:7" x14ac:dyDescent="0.15">
      <c r="D5737">
        <f t="shared" ca="1" si="358"/>
        <v>561.91805191877268</v>
      </c>
      <c r="E5737">
        <f t="shared" ca="1" si="359"/>
        <v>-0.47335992151667927</v>
      </c>
      <c r="F5737">
        <f t="shared" ca="1" si="357"/>
        <v>0</v>
      </c>
      <c r="G5737">
        <f t="shared" ca="1" si="360"/>
        <v>0</v>
      </c>
    </row>
    <row r="5738" spans="4:7" x14ac:dyDescent="0.15">
      <c r="D5738">
        <f t="shared" ca="1" si="358"/>
        <v>661.74322456246364</v>
      </c>
      <c r="E5738">
        <f t="shared" ca="1" si="359"/>
        <v>0.59175834148250928</v>
      </c>
      <c r="F5738">
        <f t="shared" ca="1" si="357"/>
        <v>36.743224562463638</v>
      </c>
      <c r="G5738">
        <f t="shared" ca="1" si="360"/>
        <v>36.350350380597618</v>
      </c>
    </row>
    <row r="5739" spans="4:7" x14ac:dyDescent="0.15">
      <c r="D5739">
        <f t="shared" ca="1" si="358"/>
        <v>564.56042676508594</v>
      </c>
      <c r="E5739">
        <f t="shared" ca="1" si="359"/>
        <v>-0.44280191064567254</v>
      </c>
      <c r="F5739">
        <f t="shared" ca="1" si="357"/>
        <v>0</v>
      </c>
      <c r="G5739">
        <f t="shared" ca="1" si="360"/>
        <v>0</v>
      </c>
    </row>
    <row r="5740" spans="4:7" x14ac:dyDescent="0.15">
      <c r="D5740">
        <f t="shared" ca="1" si="358"/>
        <v>618.33922215175755</v>
      </c>
      <c r="E5740">
        <f t="shared" ca="1" si="359"/>
        <v>0.1498714561908564</v>
      </c>
      <c r="F5740">
        <f t="shared" ca="1" si="357"/>
        <v>0</v>
      </c>
      <c r="G5740">
        <f t="shared" ca="1" si="360"/>
        <v>0</v>
      </c>
    </row>
    <row r="5741" spans="4:7" x14ac:dyDescent="0.15">
      <c r="D5741">
        <f t="shared" ca="1" si="358"/>
        <v>453.29778386337046</v>
      </c>
      <c r="E5741">
        <f t="shared" ca="1" si="359"/>
        <v>-1.8725306022305837</v>
      </c>
      <c r="F5741">
        <f t="shared" ca="1" si="357"/>
        <v>0</v>
      </c>
      <c r="G5741">
        <f t="shared" ca="1" si="360"/>
        <v>0</v>
      </c>
    </row>
    <row r="5742" spans="4:7" x14ac:dyDescent="0.15">
      <c r="D5742">
        <f t="shared" ca="1" si="358"/>
        <v>439.04116455968114</v>
      </c>
      <c r="E5742">
        <f t="shared" ca="1" si="359"/>
        <v>-2.0806806027875333</v>
      </c>
      <c r="F5742">
        <f t="shared" ca="1" si="357"/>
        <v>0</v>
      </c>
      <c r="G5742">
        <f t="shared" ca="1" si="360"/>
        <v>0</v>
      </c>
    </row>
    <row r="5743" spans="4:7" x14ac:dyDescent="0.15">
      <c r="D5743">
        <f t="shared" ca="1" si="358"/>
        <v>470.88112207870893</v>
      </c>
      <c r="E5743">
        <f t="shared" ca="1" si="359"/>
        <v>-1.6246454889386739</v>
      </c>
      <c r="F5743">
        <f t="shared" ca="1" si="357"/>
        <v>0</v>
      </c>
      <c r="G5743">
        <f t="shared" ca="1" si="360"/>
        <v>0</v>
      </c>
    </row>
    <row r="5744" spans="4:7" x14ac:dyDescent="0.15">
      <c r="D5744">
        <f t="shared" ca="1" si="358"/>
        <v>672.97125245959114</v>
      </c>
      <c r="E5744">
        <f t="shared" ca="1" si="359"/>
        <v>0.70135015503022369</v>
      </c>
      <c r="F5744">
        <f t="shared" ca="1" si="357"/>
        <v>47.971252459591142</v>
      </c>
      <c r="G5744">
        <f t="shared" ca="1" si="360"/>
        <v>47.458323428794984</v>
      </c>
    </row>
    <row r="5745" spans="4:7" x14ac:dyDescent="0.15">
      <c r="D5745">
        <f t="shared" ca="1" si="358"/>
        <v>687.15556697890304</v>
      </c>
      <c r="E5745">
        <f t="shared" ca="1" si="359"/>
        <v>0.83721198198149083</v>
      </c>
      <c r="F5745">
        <f t="shared" ca="1" si="357"/>
        <v>62.155566978903039</v>
      </c>
      <c r="G5745">
        <f t="shared" ca="1" si="360"/>
        <v>61.490973225468522</v>
      </c>
    </row>
    <row r="5746" spans="4:7" x14ac:dyDescent="0.15">
      <c r="D5746">
        <f t="shared" ca="1" si="358"/>
        <v>529.67332296331301</v>
      </c>
      <c r="E5746">
        <f t="shared" ca="1" si="359"/>
        <v>-0.85828637340166847</v>
      </c>
      <c r="F5746">
        <f t="shared" ca="1" si="357"/>
        <v>0</v>
      </c>
      <c r="G5746">
        <f t="shared" ca="1" si="360"/>
        <v>0</v>
      </c>
    </row>
    <row r="5747" spans="4:7" x14ac:dyDescent="0.15">
      <c r="D5747">
        <f t="shared" ca="1" si="358"/>
        <v>539.64723544403171</v>
      </c>
      <c r="E5747">
        <f t="shared" ca="1" si="359"/>
        <v>-0.73677330478301029</v>
      </c>
      <c r="F5747">
        <f t="shared" ca="1" si="357"/>
        <v>0</v>
      </c>
      <c r="G5747">
        <f t="shared" ca="1" si="360"/>
        <v>0</v>
      </c>
    </row>
    <row r="5748" spans="4:7" x14ac:dyDescent="0.15">
      <c r="D5748">
        <f t="shared" ca="1" si="358"/>
        <v>694.61000383620194</v>
      </c>
      <c r="E5748">
        <f t="shared" ca="1" si="359"/>
        <v>0.90749290288691953</v>
      </c>
      <c r="F5748">
        <f t="shared" ca="1" si="357"/>
        <v>69.61000383620194</v>
      </c>
      <c r="G5748">
        <f t="shared" ca="1" si="360"/>
        <v>68.865704073932932</v>
      </c>
    </row>
    <row r="5749" spans="4:7" x14ac:dyDescent="0.15">
      <c r="D5749">
        <f t="shared" ca="1" si="358"/>
        <v>633.14672529167399</v>
      </c>
      <c r="E5749">
        <f t="shared" ca="1" si="359"/>
        <v>0.30401625687386935</v>
      </c>
      <c r="F5749">
        <f t="shared" ca="1" si="357"/>
        <v>8.1467252916739881</v>
      </c>
      <c r="G5749">
        <f t="shared" ca="1" si="360"/>
        <v>8.0596170405075043</v>
      </c>
    </row>
    <row r="5750" spans="4:7" x14ac:dyDescent="0.15">
      <c r="D5750">
        <f t="shared" ca="1" si="358"/>
        <v>579.55694298982849</v>
      </c>
      <c r="E5750">
        <f t="shared" ca="1" si="359"/>
        <v>-0.27203747268412837</v>
      </c>
      <c r="F5750">
        <f t="shared" ca="1" si="357"/>
        <v>0</v>
      </c>
      <c r="G5750">
        <f t="shared" ca="1" si="360"/>
        <v>0</v>
      </c>
    </row>
    <row r="5751" spans="4:7" x14ac:dyDescent="0.15">
      <c r="D5751">
        <f t="shared" ca="1" si="358"/>
        <v>562.57347220070494</v>
      </c>
      <c r="E5751">
        <f t="shared" ca="1" si="359"/>
        <v>-0.46576686737925649</v>
      </c>
      <c r="F5751">
        <f t="shared" ca="1" si="357"/>
        <v>0</v>
      </c>
      <c r="G5751">
        <f t="shared" ca="1" si="360"/>
        <v>0</v>
      </c>
    </row>
    <row r="5752" spans="4:7" x14ac:dyDescent="0.15">
      <c r="D5752">
        <f t="shared" ca="1" si="358"/>
        <v>668.37927256982857</v>
      </c>
      <c r="E5752">
        <f t="shared" ca="1" si="359"/>
        <v>0.6567524873108761</v>
      </c>
      <c r="F5752">
        <f t="shared" ca="1" si="357"/>
        <v>43.379272569828572</v>
      </c>
      <c r="G5752">
        <f t="shared" ca="1" si="360"/>
        <v>42.915442940726699</v>
      </c>
    </row>
    <row r="5753" spans="4:7" x14ac:dyDescent="0.15">
      <c r="D5753">
        <f t="shared" ca="1" si="358"/>
        <v>616.60760345606286</v>
      </c>
      <c r="E5753">
        <f t="shared" ca="1" si="359"/>
        <v>0.13160488433646889</v>
      </c>
      <c r="F5753">
        <f t="shared" ca="1" si="357"/>
        <v>0</v>
      </c>
      <c r="G5753">
        <f t="shared" ca="1" si="360"/>
        <v>0</v>
      </c>
    </row>
    <row r="5754" spans="4:7" x14ac:dyDescent="0.15">
      <c r="D5754">
        <f t="shared" ca="1" si="358"/>
        <v>581.36982344803187</v>
      </c>
      <c r="E5754">
        <f t="shared" ca="1" si="359"/>
        <v>-0.25169435773451038</v>
      </c>
      <c r="F5754">
        <f t="shared" ca="1" si="357"/>
        <v>0</v>
      </c>
      <c r="G5754">
        <f t="shared" ca="1" si="360"/>
        <v>0</v>
      </c>
    </row>
    <row r="5755" spans="4:7" x14ac:dyDescent="0.15">
      <c r="D5755">
        <f t="shared" ca="1" si="358"/>
        <v>696.21838115004039</v>
      </c>
      <c r="E5755">
        <f t="shared" ca="1" si="359"/>
        <v>0.92255784071961267</v>
      </c>
      <c r="F5755">
        <f t="shared" ca="1" si="357"/>
        <v>71.218381150040386</v>
      </c>
      <c r="G5755">
        <f t="shared" ca="1" si="360"/>
        <v>70.456883933578652</v>
      </c>
    </row>
    <row r="5756" spans="4:7" x14ac:dyDescent="0.15">
      <c r="D5756">
        <f t="shared" ca="1" si="358"/>
        <v>601.13063887266219</v>
      </c>
      <c r="E5756">
        <f t="shared" ca="1" si="359"/>
        <v>-3.3975157055139892E-2</v>
      </c>
      <c r="F5756">
        <f t="shared" ca="1" si="357"/>
        <v>0</v>
      </c>
      <c r="G5756">
        <f t="shared" ca="1" si="360"/>
        <v>0</v>
      </c>
    </row>
    <row r="5757" spans="4:7" x14ac:dyDescent="0.15">
      <c r="D5757">
        <f t="shared" ca="1" si="358"/>
        <v>533.80598360704255</v>
      </c>
      <c r="E5757">
        <f t="shared" ca="1" si="359"/>
        <v>-0.80766246826001098</v>
      </c>
      <c r="F5757">
        <f t="shared" ca="1" si="357"/>
        <v>0</v>
      </c>
      <c r="G5757">
        <f t="shared" ca="1" si="360"/>
        <v>0</v>
      </c>
    </row>
    <row r="5758" spans="4:7" x14ac:dyDescent="0.15">
      <c r="D5758">
        <f t="shared" ca="1" si="358"/>
        <v>628.69936855263279</v>
      </c>
      <c r="E5758">
        <f t="shared" ca="1" si="359"/>
        <v>0.25810172774434459</v>
      </c>
      <c r="F5758">
        <f t="shared" ca="1" si="357"/>
        <v>3.6993685526327909</v>
      </c>
      <c r="G5758">
        <f t="shared" ca="1" si="360"/>
        <v>3.6598133309329173</v>
      </c>
    </row>
    <row r="5759" spans="4:7" x14ac:dyDescent="0.15">
      <c r="D5759">
        <f t="shared" ca="1" si="358"/>
        <v>675.76262718256737</v>
      </c>
      <c r="E5759">
        <f t="shared" ca="1" si="359"/>
        <v>0.72831172959783907</v>
      </c>
      <c r="F5759">
        <f t="shared" ca="1" si="357"/>
        <v>50.762627182567371</v>
      </c>
      <c r="G5759">
        <f t="shared" ca="1" si="360"/>
        <v>50.21985158621716</v>
      </c>
    </row>
    <row r="5760" spans="4:7" x14ac:dyDescent="0.15">
      <c r="D5760">
        <f t="shared" ca="1" si="358"/>
        <v>624.15449935487584</v>
      </c>
      <c r="E5760">
        <f t="shared" ca="1" si="359"/>
        <v>0.21084369568506167</v>
      </c>
      <c r="F5760">
        <f t="shared" ca="1" si="357"/>
        <v>0</v>
      </c>
      <c r="G5760">
        <f t="shared" ca="1" si="360"/>
        <v>0</v>
      </c>
    </row>
    <row r="5761" spans="4:7" x14ac:dyDescent="0.15">
      <c r="D5761">
        <f t="shared" ca="1" si="358"/>
        <v>675.5926682129558</v>
      </c>
      <c r="E5761">
        <f t="shared" ca="1" si="359"/>
        <v>0.72667330182531487</v>
      </c>
      <c r="F5761">
        <f t="shared" ca="1" si="357"/>
        <v>50.5926682129558</v>
      </c>
      <c r="G5761">
        <f t="shared" ca="1" si="360"/>
        <v>50.05170989018275</v>
      </c>
    </row>
    <row r="5762" spans="4:7" x14ac:dyDescent="0.15">
      <c r="D5762">
        <f t="shared" ca="1" si="358"/>
        <v>732.87232808342185</v>
      </c>
      <c r="E5762">
        <f t="shared" ca="1" si="359"/>
        <v>1.2567597814496185</v>
      </c>
      <c r="F5762">
        <f t="shared" ca="1" si="357"/>
        <v>107.87232808342185</v>
      </c>
      <c r="G5762">
        <f t="shared" ca="1" si="360"/>
        <v>106.71891127946904</v>
      </c>
    </row>
    <row r="5763" spans="4:7" x14ac:dyDescent="0.15">
      <c r="D5763">
        <f t="shared" ca="1" si="358"/>
        <v>810.33226631555704</v>
      </c>
      <c r="E5763">
        <f t="shared" ca="1" si="359"/>
        <v>1.9112023244832042</v>
      </c>
      <c r="F5763">
        <f t="shared" ref="F5763:F5826" ca="1" si="361">MAX(D5763-$B$3,0)</f>
        <v>185.33226631555704</v>
      </c>
      <c r="G5763">
        <f t="shared" ca="1" si="360"/>
        <v>183.3506149126346</v>
      </c>
    </row>
    <row r="5764" spans="4:7" x14ac:dyDescent="0.15">
      <c r="D5764">
        <f t="shared" ref="D5764:D5827" ca="1" si="362">$B$2 * EXP(($B$4 - ($B$6^2)/2)*$B$5 + $B$6*SQRT($B$5)*E5764)</f>
        <v>698.2706303231887</v>
      </c>
      <c r="E5764">
        <f t="shared" ref="E5764:E5827" ca="1" si="363">_xlfn.NORM.S.INV(RAND())</f>
        <v>0.94172986911266732</v>
      </c>
      <c r="F5764">
        <f t="shared" ca="1" si="361"/>
        <v>73.270630323188698</v>
      </c>
      <c r="G5764">
        <f t="shared" ref="G5764:G5827" ca="1" si="364">F5764* EXP(-$B$4*$B$5)</f>
        <v>72.487189585860548</v>
      </c>
    </row>
    <row r="5765" spans="4:7" x14ac:dyDescent="0.15">
      <c r="D5765">
        <f t="shared" ca="1" si="362"/>
        <v>445.59521282992233</v>
      </c>
      <c r="E5765">
        <f t="shared" ca="1" si="363"/>
        <v>-1.9841632182536599</v>
      </c>
      <c r="F5765">
        <f t="shared" ca="1" si="361"/>
        <v>0</v>
      </c>
      <c r="G5765">
        <f t="shared" ca="1" si="364"/>
        <v>0</v>
      </c>
    </row>
    <row r="5766" spans="4:7" x14ac:dyDescent="0.15">
      <c r="D5766">
        <f t="shared" ca="1" si="362"/>
        <v>554.96295428564429</v>
      </c>
      <c r="E5766">
        <f t="shared" ca="1" si="363"/>
        <v>-0.5544849190038772</v>
      </c>
      <c r="F5766">
        <f t="shared" ca="1" si="361"/>
        <v>0</v>
      </c>
      <c r="G5766">
        <f t="shared" ca="1" si="364"/>
        <v>0</v>
      </c>
    </row>
    <row r="5767" spans="4:7" x14ac:dyDescent="0.15">
      <c r="D5767">
        <f t="shared" ca="1" si="362"/>
        <v>737.89144080650726</v>
      </c>
      <c r="E5767">
        <f t="shared" ca="1" si="363"/>
        <v>1.301216609149527</v>
      </c>
      <c r="F5767">
        <f t="shared" ca="1" si="361"/>
        <v>112.89144080650726</v>
      </c>
      <c r="G5767">
        <f t="shared" ca="1" si="364"/>
        <v>111.68435751497051</v>
      </c>
    </row>
    <row r="5768" spans="4:7" x14ac:dyDescent="0.15">
      <c r="D5768">
        <f t="shared" ca="1" si="362"/>
        <v>504.53921203531172</v>
      </c>
      <c r="E5768">
        <f t="shared" ca="1" si="363"/>
        <v>-1.1749455002846305</v>
      </c>
      <c r="F5768">
        <f t="shared" ca="1" si="361"/>
        <v>0</v>
      </c>
      <c r="G5768">
        <f t="shared" ca="1" si="364"/>
        <v>0</v>
      </c>
    </row>
    <row r="5769" spans="4:7" x14ac:dyDescent="0.15">
      <c r="D5769">
        <f t="shared" ca="1" si="362"/>
        <v>599.2958430660384</v>
      </c>
      <c r="E5769">
        <f t="shared" ca="1" si="363"/>
        <v>-5.3886716124139956E-2</v>
      </c>
      <c r="F5769">
        <f t="shared" ca="1" si="361"/>
        <v>0</v>
      </c>
      <c r="G5769">
        <f t="shared" ca="1" si="364"/>
        <v>0</v>
      </c>
    </row>
    <row r="5770" spans="4:7" x14ac:dyDescent="0.15">
      <c r="D5770">
        <f t="shared" ca="1" si="362"/>
        <v>552.57027645284052</v>
      </c>
      <c r="E5770">
        <f t="shared" ca="1" si="363"/>
        <v>-0.58262859957247648</v>
      </c>
      <c r="F5770">
        <f t="shared" ca="1" si="361"/>
        <v>0</v>
      </c>
      <c r="G5770">
        <f t="shared" ca="1" si="364"/>
        <v>0</v>
      </c>
    </row>
    <row r="5771" spans="4:7" x14ac:dyDescent="0.15">
      <c r="D5771">
        <f t="shared" ca="1" si="362"/>
        <v>695.82853721467097</v>
      </c>
      <c r="E5771">
        <f t="shared" ca="1" si="363"/>
        <v>0.9189095479912156</v>
      </c>
      <c r="F5771">
        <f t="shared" ca="1" si="361"/>
        <v>70.828537214670973</v>
      </c>
      <c r="G5771">
        <f t="shared" ca="1" si="364"/>
        <v>70.071208375345094</v>
      </c>
    </row>
    <row r="5772" spans="4:7" x14ac:dyDescent="0.15">
      <c r="D5772">
        <f t="shared" ca="1" si="362"/>
        <v>606.81603202840802</v>
      </c>
      <c r="E5772">
        <f t="shared" ca="1" si="363"/>
        <v>2.7340121422481392E-2</v>
      </c>
      <c r="F5772">
        <f t="shared" ca="1" si="361"/>
        <v>0</v>
      </c>
      <c r="G5772">
        <f t="shared" ca="1" si="364"/>
        <v>0</v>
      </c>
    </row>
    <row r="5773" spans="4:7" x14ac:dyDescent="0.15">
      <c r="D5773">
        <f t="shared" ca="1" si="362"/>
        <v>475.81040968955909</v>
      </c>
      <c r="E5773">
        <f t="shared" ca="1" si="363"/>
        <v>-1.5568138441063915</v>
      </c>
      <c r="F5773">
        <f t="shared" ca="1" si="361"/>
        <v>0</v>
      </c>
      <c r="G5773">
        <f t="shared" ca="1" si="364"/>
        <v>0</v>
      </c>
    </row>
    <row r="5774" spans="4:7" x14ac:dyDescent="0.15">
      <c r="D5774">
        <f t="shared" ca="1" si="362"/>
        <v>665.72077889605532</v>
      </c>
      <c r="E5774">
        <f t="shared" ca="1" si="363"/>
        <v>0.63079273394307678</v>
      </c>
      <c r="F5774">
        <f t="shared" ca="1" si="361"/>
        <v>40.720778896055322</v>
      </c>
      <c r="G5774">
        <f t="shared" ca="1" si="364"/>
        <v>40.285375011822516</v>
      </c>
    </row>
    <row r="5775" spans="4:7" x14ac:dyDescent="0.15">
      <c r="D5775">
        <f t="shared" ca="1" si="362"/>
        <v>884.88102127080344</v>
      </c>
      <c r="E5775">
        <f t="shared" ca="1" si="363"/>
        <v>2.4844588381770092</v>
      </c>
      <c r="F5775">
        <f t="shared" ca="1" si="361"/>
        <v>259.88102127080344</v>
      </c>
      <c r="G5775">
        <f t="shared" ca="1" si="364"/>
        <v>257.10226287847178</v>
      </c>
    </row>
    <row r="5776" spans="4:7" x14ac:dyDescent="0.15">
      <c r="D5776">
        <f t="shared" ca="1" si="362"/>
        <v>740.15946037262086</v>
      </c>
      <c r="E5776">
        <f t="shared" ca="1" si="363"/>
        <v>1.3212065037458092</v>
      </c>
      <c r="F5776">
        <f t="shared" ca="1" si="361"/>
        <v>115.15946037262086</v>
      </c>
      <c r="G5776">
        <f t="shared" ca="1" si="364"/>
        <v>113.92812645142098</v>
      </c>
    </row>
    <row r="5777" spans="4:7" x14ac:dyDescent="0.15">
      <c r="D5777">
        <f t="shared" ca="1" si="362"/>
        <v>552.48564707349499</v>
      </c>
      <c r="E5777">
        <f t="shared" ca="1" si="363"/>
        <v>-0.58362627587523508</v>
      </c>
      <c r="F5777">
        <f t="shared" ca="1" si="361"/>
        <v>0</v>
      </c>
      <c r="G5777">
        <f t="shared" ca="1" si="364"/>
        <v>0</v>
      </c>
    </row>
    <row r="5778" spans="4:7" x14ac:dyDescent="0.15">
      <c r="D5778">
        <f t="shared" ca="1" si="362"/>
        <v>578.28711094898995</v>
      </c>
      <c r="E5778">
        <f t="shared" ca="1" si="363"/>
        <v>-0.28632473908118183</v>
      </c>
      <c r="F5778">
        <f t="shared" ca="1" si="361"/>
        <v>0</v>
      </c>
      <c r="G5778">
        <f t="shared" ca="1" si="364"/>
        <v>0</v>
      </c>
    </row>
    <row r="5779" spans="4:7" x14ac:dyDescent="0.15">
      <c r="D5779">
        <f t="shared" ca="1" si="362"/>
        <v>762.05800114757722</v>
      </c>
      <c r="E5779">
        <f t="shared" ca="1" si="363"/>
        <v>1.5111244010028668</v>
      </c>
      <c r="F5779">
        <f t="shared" ca="1" si="361"/>
        <v>137.05800114757722</v>
      </c>
      <c r="G5779">
        <f t="shared" ca="1" si="364"/>
        <v>135.59251871618346</v>
      </c>
    </row>
    <row r="5780" spans="4:7" x14ac:dyDescent="0.15">
      <c r="D5780">
        <f t="shared" ca="1" si="362"/>
        <v>716.35756348345626</v>
      </c>
      <c r="E5780">
        <f t="shared" ca="1" si="363"/>
        <v>1.1083007367928785</v>
      </c>
      <c r="F5780">
        <f t="shared" ca="1" si="361"/>
        <v>91.357563483456261</v>
      </c>
      <c r="G5780">
        <f t="shared" ca="1" si="364"/>
        <v>90.380729565414597</v>
      </c>
    </row>
    <row r="5781" spans="4:7" x14ac:dyDescent="0.15">
      <c r="D5781">
        <f t="shared" ca="1" si="362"/>
        <v>670.93219792925083</v>
      </c>
      <c r="E5781">
        <f t="shared" ca="1" si="363"/>
        <v>0.68158437938468797</v>
      </c>
      <c r="F5781">
        <f t="shared" ca="1" si="361"/>
        <v>45.932197929250833</v>
      </c>
      <c r="G5781">
        <f t="shared" ca="1" si="364"/>
        <v>45.441071336589239</v>
      </c>
    </row>
    <row r="5782" spans="4:7" x14ac:dyDescent="0.15">
      <c r="D5782">
        <f t="shared" ca="1" si="362"/>
        <v>564.8913738382937</v>
      </c>
      <c r="E5782">
        <f t="shared" ca="1" si="363"/>
        <v>-0.43898472209990858</v>
      </c>
      <c r="F5782">
        <f t="shared" ca="1" si="361"/>
        <v>0</v>
      </c>
      <c r="G5782">
        <f t="shared" ca="1" si="364"/>
        <v>0</v>
      </c>
    </row>
    <row r="5783" spans="4:7" x14ac:dyDescent="0.15">
      <c r="D5783">
        <f t="shared" ca="1" si="362"/>
        <v>541.25571842986801</v>
      </c>
      <c r="E5783">
        <f t="shared" ca="1" si="363"/>
        <v>-0.71738754418048611</v>
      </c>
      <c r="F5783">
        <f t="shared" ca="1" si="361"/>
        <v>0</v>
      </c>
      <c r="G5783">
        <f t="shared" ca="1" si="364"/>
        <v>0</v>
      </c>
    </row>
    <row r="5784" spans="4:7" x14ac:dyDescent="0.15">
      <c r="D5784">
        <f t="shared" ca="1" si="362"/>
        <v>589.15982492868739</v>
      </c>
      <c r="E5784">
        <f t="shared" ca="1" si="363"/>
        <v>-0.16499531734609493</v>
      </c>
      <c r="F5784">
        <f t="shared" ca="1" si="361"/>
        <v>0</v>
      </c>
      <c r="G5784">
        <f t="shared" ca="1" si="364"/>
        <v>0</v>
      </c>
    </row>
    <row r="5785" spans="4:7" x14ac:dyDescent="0.15">
      <c r="D5785">
        <f t="shared" ca="1" si="362"/>
        <v>602.98363449516148</v>
      </c>
      <c r="E5785">
        <f t="shared" ca="1" si="363"/>
        <v>-1.3927677064520878E-2</v>
      </c>
      <c r="F5785">
        <f t="shared" ca="1" si="361"/>
        <v>0</v>
      </c>
      <c r="G5785">
        <f t="shared" ca="1" si="364"/>
        <v>0</v>
      </c>
    </row>
    <row r="5786" spans="4:7" x14ac:dyDescent="0.15">
      <c r="D5786">
        <f t="shared" ca="1" si="362"/>
        <v>584.12313092647491</v>
      </c>
      <c r="E5786">
        <f t="shared" ca="1" si="363"/>
        <v>-0.22091931768430065</v>
      </c>
      <c r="F5786">
        <f t="shared" ca="1" si="361"/>
        <v>0</v>
      </c>
      <c r="G5786">
        <f t="shared" ca="1" si="364"/>
        <v>0</v>
      </c>
    </row>
    <row r="5787" spans="4:7" x14ac:dyDescent="0.15">
      <c r="D5787">
        <f t="shared" ca="1" si="362"/>
        <v>636.10033367986853</v>
      </c>
      <c r="E5787">
        <f t="shared" ca="1" si="363"/>
        <v>0.3343314464118135</v>
      </c>
      <c r="F5787">
        <f t="shared" ca="1" si="361"/>
        <v>11.100333679868527</v>
      </c>
      <c r="G5787">
        <f t="shared" ca="1" si="364"/>
        <v>10.981644191810547</v>
      </c>
    </row>
    <row r="5788" spans="4:7" x14ac:dyDescent="0.15">
      <c r="D5788">
        <f t="shared" ca="1" si="362"/>
        <v>592.21946471008346</v>
      </c>
      <c r="E5788">
        <f t="shared" ca="1" si="363"/>
        <v>-0.13125612564579153</v>
      </c>
      <c r="F5788">
        <f t="shared" ca="1" si="361"/>
        <v>0</v>
      </c>
      <c r="G5788">
        <f t="shared" ca="1" si="364"/>
        <v>0</v>
      </c>
    </row>
    <row r="5789" spans="4:7" x14ac:dyDescent="0.15">
      <c r="D5789">
        <f t="shared" ca="1" si="362"/>
        <v>495.31316187542353</v>
      </c>
      <c r="E5789">
        <f t="shared" ca="1" si="363"/>
        <v>-1.2951567225212486</v>
      </c>
      <c r="F5789">
        <f t="shared" ca="1" si="361"/>
        <v>0</v>
      </c>
      <c r="G5789">
        <f t="shared" ca="1" si="364"/>
        <v>0</v>
      </c>
    </row>
    <row r="5790" spans="4:7" x14ac:dyDescent="0.15">
      <c r="D5790">
        <f t="shared" ca="1" si="362"/>
        <v>600.32811715642856</v>
      </c>
      <c r="E5790">
        <f t="shared" ca="1" si="363"/>
        <v>-4.2676789763477656E-2</v>
      </c>
      <c r="F5790">
        <f t="shared" ca="1" si="361"/>
        <v>0</v>
      </c>
      <c r="G5790">
        <f t="shared" ca="1" si="364"/>
        <v>0</v>
      </c>
    </row>
    <row r="5791" spans="4:7" x14ac:dyDescent="0.15">
      <c r="D5791">
        <f t="shared" ca="1" si="362"/>
        <v>529.29004872966289</v>
      </c>
      <c r="E5791">
        <f t="shared" ca="1" si="363"/>
        <v>-0.86300137084161843</v>
      </c>
      <c r="F5791">
        <f t="shared" ca="1" si="361"/>
        <v>0</v>
      </c>
      <c r="G5791">
        <f t="shared" ca="1" si="364"/>
        <v>0</v>
      </c>
    </row>
    <row r="5792" spans="4:7" x14ac:dyDescent="0.15">
      <c r="D5792">
        <f t="shared" ca="1" si="362"/>
        <v>566.20184506396367</v>
      </c>
      <c r="E5792">
        <f t="shared" ca="1" si="363"/>
        <v>-0.42389149724636965</v>
      </c>
      <c r="F5792">
        <f t="shared" ca="1" si="361"/>
        <v>0</v>
      </c>
      <c r="G5792">
        <f t="shared" ca="1" si="364"/>
        <v>0</v>
      </c>
    </row>
    <row r="5793" spans="4:7" x14ac:dyDescent="0.15">
      <c r="D5793">
        <f t="shared" ca="1" si="362"/>
        <v>736.53562286548811</v>
      </c>
      <c r="E5793">
        <f t="shared" ca="1" si="363"/>
        <v>1.2892373223686147</v>
      </c>
      <c r="F5793">
        <f t="shared" ca="1" si="361"/>
        <v>111.53562286548811</v>
      </c>
      <c r="G5793">
        <f t="shared" ca="1" si="364"/>
        <v>110.34303655593048</v>
      </c>
    </row>
    <row r="5794" spans="4:7" x14ac:dyDescent="0.15">
      <c r="D5794">
        <f t="shared" ca="1" si="362"/>
        <v>571.30143531610372</v>
      </c>
      <c r="E5794">
        <f t="shared" ca="1" si="363"/>
        <v>-0.36548807566791697</v>
      </c>
      <c r="F5794">
        <f t="shared" ca="1" si="361"/>
        <v>0</v>
      </c>
      <c r="G5794">
        <f t="shared" ca="1" si="364"/>
        <v>0</v>
      </c>
    </row>
    <row r="5795" spans="4:7" x14ac:dyDescent="0.15">
      <c r="D5795">
        <f t="shared" ca="1" si="362"/>
        <v>566.01097919582105</v>
      </c>
      <c r="E5795">
        <f t="shared" ca="1" si="363"/>
        <v>-0.42608760155195435</v>
      </c>
      <c r="F5795">
        <f t="shared" ca="1" si="361"/>
        <v>0</v>
      </c>
      <c r="G5795">
        <f t="shared" ca="1" si="364"/>
        <v>0</v>
      </c>
    </row>
    <row r="5796" spans="4:7" x14ac:dyDescent="0.15">
      <c r="D5796">
        <f t="shared" ca="1" si="362"/>
        <v>550.32190649877418</v>
      </c>
      <c r="E5796">
        <f t="shared" ca="1" si="363"/>
        <v>-0.60918615356334971</v>
      </c>
      <c r="F5796">
        <f t="shared" ca="1" si="361"/>
        <v>0</v>
      </c>
      <c r="G5796">
        <f t="shared" ca="1" si="364"/>
        <v>0</v>
      </c>
    </row>
    <row r="5797" spans="4:7" x14ac:dyDescent="0.15">
      <c r="D5797">
        <f t="shared" ca="1" si="362"/>
        <v>733.36164263708849</v>
      </c>
      <c r="E5797">
        <f t="shared" ca="1" si="363"/>
        <v>1.2611072618117674</v>
      </c>
      <c r="F5797">
        <f t="shared" ca="1" si="361"/>
        <v>108.36164263708849</v>
      </c>
      <c r="G5797">
        <f t="shared" ca="1" si="364"/>
        <v>107.20299387384969</v>
      </c>
    </row>
    <row r="5798" spans="4:7" x14ac:dyDescent="0.15">
      <c r="D5798">
        <f t="shared" ca="1" si="362"/>
        <v>733.66923680056561</v>
      </c>
      <c r="E5798">
        <f t="shared" ca="1" si="363"/>
        <v>1.2638387013934915</v>
      </c>
      <c r="F5798">
        <f t="shared" ca="1" si="361"/>
        <v>108.66923680056561</v>
      </c>
      <c r="G5798">
        <f t="shared" ca="1" si="364"/>
        <v>107.50729910972827</v>
      </c>
    </row>
    <row r="5799" spans="4:7" x14ac:dyDescent="0.15">
      <c r="D5799">
        <f t="shared" ca="1" si="362"/>
        <v>589.1407752645863</v>
      </c>
      <c r="E5799">
        <f t="shared" ca="1" si="363"/>
        <v>-0.16520592976708531</v>
      </c>
      <c r="F5799">
        <f t="shared" ca="1" si="361"/>
        <v>0</v>
      </c>
      <c r="G5799">
        <f t="shared" ca="1" si="364"/>
        <v>0</v>
      </c>
    </row>
    <row r="5800" spans="4:7" x14ac:dyDescent="0.15">
      <c r="D5800">
        <f t="shared" ca="1" si="362"/>
        <v>500.58527696267743</v>
      </c>
      <c r="E5800">
        <f t="shared" ca="1" si="363"/>
        <v>-1.2261920553637016</v>
      </c>
      <c r="F5800">
        <f t="shared" ca="1" si="361"/>
        <v>0</v>
      </c>
      <c r="G5800">
        <f t="shared" ca="1" si="364"/>
        <v>0</v>
      </c>
    </row>
    <row r="5801" spans="4:7" x14ac:dyDescent="0.15">
      <c r="D5801">
        <f t="shared" ca="1" si="362"/>
        <v>597.57004797813249</v>
      </c>
      <c r="E5801">
        <f t="shared" ca="1" si="363"/>
        <v>-7.267109313396343E-2</v>
      </c>
      <c r="F5801">
        <f t="shared" ca="1" si="361"/>
        <v>0</v>
      </c>
      <c r="G5801">
        <f t="shared" ca="1" si="364"/>
        <v>0</v>
      </c>
    </row>
    <row r="5802" spans="4:7" x14ac:dyDescent="0.15">
      <c r="D5802">
        <f t="shared" ca="1" si="362"/>
        <v>420.37524817697101</v>
      </c>
      <c r="E5802">
        <f t="shared" ca="1" si="363"/>
        <v>-2.3636677643797972</v>
      </c>
      <c r="F5802">
        <f t="shared" ca="1" si="361"/>
        <v>0</v>
      </c>
      <c r="G5802">
        <f t="shared" ca="1" si="364"/>
        <v>0</v>
      </c>
    </row>
    <row r="5803" spans="4:7" x14ac:dyDescent="0.15">
      <c r="D5803">
        <f t="shared" ca="1" si="362"/>
        <v>679.20960208077133</v>
      </c>
      <c r="E5803">
        <f t="shared" ca="1" si="363"/>
        <v>0.76145240998618269</v>
      </c>
      <c r="F5803">
        <f t="shared" ca="1" si="361"/>
        <v>54.209602080771333</v>
      </c>
      <c r="G5803">
        <f t="shared" ca="1" si="364"/>
        <v>53.629969963003347</v>
      </c>
    </row>
    <row r="5804" spans="4:7" x14ac:dyDescent="0.15">
      <c r="D5804">
        <f t="shared" ca="1" si="362"/>
        <v>568.74365922083973</v>
      </c>
      <c r="E5804">
        <f t="shared" ca="1" si="363"/>
        <v>-0.39471573115894232</v>
      </c>
      <c r="F5804">
        <f t="shared" ca="1" si="361"/>
        <v>0</v>
      </c>
      <c r="G5804">
        <f t="shared" ca="1" si="364"/>
        <v>0</v>
      </c>
    </row>
    <row r="5805" spans="4:7" x14ac:dyDescent="0.15">
      <c r="D5805">
        <f t="shared" ca="1" si="362"/>
        <v>779.66270135282991</v>
      </c>
      <c r="E5805">
        <f t="shared" ca="1" si="363"/>
        <v>1.6598872761979049</v>
      </c>
      <c r="F5805">
        <f t="shared" ca="1" si="361"/>
        <v>154.66270135282991</v>
      </c>
      <c r="G5805">
        <f t="shared" ca="1" si="364"/>
        <v>153.00898198054443</v>
      </c>
    </row>
    <row r="5806" spans="4:7" x14ac:dyDescent="0.15">
      <c r="D5806">
        <f t="shared" ca="1" si="362"/>
        <v>613.1616968278779</v>
      </c>
      <c r="E5806">
        <f t="shared" ca="1" si="363"/>
        <v>9.5101447819331913E-2</v>
      </c>
      <c r="F5806">
        <f t="shared" ca="1" si="361"/>
        <v>0</v>
      </c>
      <c r="G5806">
        <f t="shared" ca="1" si="364"/>
        <v>0</v>
      </c>
    </row>
    <row r="5807" spans="4:7" x14ac:dyDescent="0.15">
      <c r="D5807">
        <f t="shared" ca="1" si="362"/>
        <v>739.42896470167545</v>
      </c>
      <c r="E5807">
        <f t="shared" ca="1" si="363"/>
        <v>1.314774748436373</v>
      </c>
      <c r="F5807">
        <f t="shared" ca="1" si="361"/>
        <v>114.42896470167545</v>
      </c>
      <c r="G5807">
        <f t="shared" ca="1" si="364"/>
        <v>113.2054415508284</v>
      </c>
    </row>
    <row r="5808" spans="4:7" x14ac:dyDescent="0.15">
      <c r="D5808">
        <f t="shared" ca="1" si="362"/>
        <v>624.11256223642761</v>
      </c>
      <c r="E5808">
        <f t="shared" ca="1" si="363"/>
        <v>0.21040602865437544</v>
      </c>
      <c r="F5808">
        <f t="shared" ca="1" si="361"/>
        <v>0</v>
      </c>
      <c r="G5808">
        <f t="shared" ca="1" si="364"/>
        <v>0</v>
      </c>
    </row>
    <row r="5809" spans="4:7" x14ac:dyDescent="0.15">
      <c r="D5809">
        <f t="shared" ca="1" si="362"/>
        <v>590.83414292484156</v>
      </c>
      <c r="E5809">
        <f t="shared" ca="1" si="363"/>
        <v>-0.146510668423806</v>
      </c>
      <c r="F5809">
        <f t="shared" ca="1" si="361"/>
        <v>0</v>
      </c>
      <c r="G5809">
        <f t="shared" ca="1" si="364"/>
        <v>0</v>
      </c>
    </row>
    <row r="5810" spans="4:7" x14ac:dyDescent="0.15">
      <c r="D5810">
        <f t="shared" ca="1" si="362"/>
        <v>555.03429911808723</v>
      </c>
      <c r="E5810">
        <f t="shared" ca="1" si="363"/>
        <v>-0.5536475953195068</v>
      </c>
      <c r="F5810">
        <f t="shared" ca="1" si="361"/>
        <v>0</v>
      </c>
      <c r="G5810">
        <f t="shared" ca="1" si="364"/>
        <v>0</v>
      </c>
    </row>
    <row r="5811" spans="4:7" x14ac:dyDescent="0.15">
      <c r="D5811">
        <f t="shared" ca="1" si="362"/>
        <v>580.5890117371996</v>
      </c>
      <c r="E5811">
        <f t="shared" ca="1" si="363"/>
        <v>-0.26044839514391732</v>
      </c>
      <c r="F5811">
        <f t="shared" ca="1" si="361"/>
        <v>0</v>
      </c>
      <c r="G5811">
        <f t="shared" ca="1" si="364"/>
        <v>0</v>
      </c>
    </row>
    <row r="5812" spans="4:7" x14ac:dyDescent="0.15">
      <c r="D5812">
        <f t="shared" ca="1" si="362"/>
        <v>436.192538983205</v>
      </c>
      <c r="E5812">
        <f t="shared" ca="1" si="363"/>
        <v>-2.1230805803381765</v>
      </c>
      <c r="F5812">
        <f t="shared" ca="1" si="361"/>
        <v>0</v>
      </c>
      <c r="G5812">
        <f t="shared" ca="1" si="364"/>
        <v>0</v>
      </c>
    </row>
    <row r="5813" spans="4:7" x14ac:dyDescent="0.15">
      <c r="D5813">
        <f t="shared" ca="1" si="362"/>
        <v>559.59138424078867</v>
      </c>
      <c r="E5813">
        <f t="shared" ca="1" si="363"/>
        <v>-0.50038611021521717</v>
      </c>
      <c r="F5813">
        <f t="shared" ca="1" si="361"/>
        <v>0</v>
      </c>
      <c r="G5813">
        <f t="shared" ca="1" si="364"/>
        <v>0</v>
      </c>
    </row>
    <row r="5814" spans="4:7" x14ac:dyDescent="0.15">
      <c r="D5814">
        <f t="shared" ca="1" si="362"/>
        <v>500.48200978047737</v>
      </c>
      <c r="E5814">
        <f t="shared" ca="1" si="363"/>
        <v>-1.2275359085202815</v>
      </c>
      <c r="F5814">
        <f t="shared" ca="1" si="361"/>
        <v>0</v>
      </c>
      <c r="G5814">
        <f t="shared" ca="1" si="364"/>
        <v>0</v>
      </c>
    </row>
    <row r="5815" spans="4:7" x14ac:dyDescent="0.15">
      <c r="D5815">
        <f t="shared" ca="1" si="362"/>
        <v>767.03836178101949</v>
      </c>
      <c r="E5815">
        <f t="shared" ca="1" si="363"/>
        <v>1.5535551041744504</v>
      </c>
      <c r="F5815">
        <f t="shared" ca="1" si="361"/>
        <v>142.03836178101949</v>
      </c>
      <c r="G5815">
        <f t="shared" ca="1" si="364"/>
        <v>140.51962721586335</v>
      </c>
    </row>
    <row r="5816" spans="4:7" x14ac:dyDescent="0.15">
      <c r="D5816">
        <f t="shared" ca="1" si="362"/>
        <v>754.75031975242712</v>
      </c>
      <c r="E5816">
        <f t="shared" ca="1" si="363"/>
        <v>1.4483612095187066</v>
      </c>
      <c r="F5816">
        <f t="shared" ca="1" si="361"/>
        <v>129.75031975242712</v>
      </c>
      <c r="G5816">
        <f t="shared" ca="1" si="364"/>
        <v>128.36297415805961</v>
      </c>
    </row>
    <row r="5817" spans="4:7" x14ac:dyDescent="0.15">
      <c r="D5817">
        <f t="shared" ca="1" si="362"/>
        <v>544.37793170082841</v>
      </c>
      <c r="E5817">
        <f t="shared" ca="1" si="363"/>
        <v>-0.67992189833477401</v>
      </c>
      <c r="F5817">
        <f t="shared" ca="1" si="361"/>
        <v>0</v>
      </c>
      <c r="G5817">
        <f t="shared" ca="1" si="364"/>
        <v>0</v>
      </c>
    </row>
    <row r="5818" spans="4:7" x14ac:dyDescent="0.15">
      <c r="D5818">
        <f t="shared" ca="1" si="362"/>
        <v>507.2978424714164</v>
      </c>
      <c r="E5818">
        <f t="shared" ca="1" si="363"/>
        <v>-1.1394284592660362</v>
      </c>
      <c r="F5818">
        <f t="shared" ca="1" si="361"/>
        <v>0</v>
      </c>
      <c r="G5818">
        <f t="shared" ca="1" si="364"/>
        <v>0</v>
      </c>
    </row>
    <row r="5819" spans="4:7" x14ac:dyDescent="0.15">
      <c r="D5819">
        <f t="shared" ca="1" si="362"/>
        <v>700.03358278484893</v>
      </c>
      <c r="E5819">
        <f t="shared" ca="1" si="363"/>
        <v>0.9581543602265491</v>
      </c>
      <c r="F5819">
        <f t="shared" ca="1" si="361"/>
        <v>75.033582784848932</v>
      </c>
      <c r="G5819">
        <f t="shared" ca="1" si="364"/>
        <v>74.231291810115351</v>
      </c>
    </row>
    <row r="5820" spans="4:7" x14ac:dyDescent="0.15">
      <c r="D5820">
        <f t="shared" ca="1" si="362"/>
        <v>847.61244113044211</v>
      </c>
      <c r="E5820">
        <f t="shared" ca="1" si="363"/>
        <v>2.2041795521159657</v>
      </c>
      <c r="F5820">
        <f t="shared" ca="1" si="361"/>
        <v>222.61244113044211</v>
      </c>
      <c r="G5820">
        <f t="shared" ca="1" si="364"/>
        <v>220.23217424521977</v>
      </c>
    </row>
    <row r="5821" spans="4:7" x14ac:dyDescent="0.15">
      <c r="D5821">
        <f t="shared" ca="1" si="362"/>
        <v>659.50205998674789</v>
      </c>
      <c r="E5821">
        <f t="shared" ca="1" si="363"/>
        <v>0.56966082469670809</v>
      </c>
      <c r="F5821">
        <f t="shared" ca="1" si="361"/>
        <v>34.502059986747895</v>
      </c>
      <c r="G5821">
        <f t="shared" ca="1" si="364"/>
        <v>34.133149289567726</v>
      </c>
    </row>
    <row r="5822" spans="4:7" x14ac:dyDescent="0.15">
      <c r="D5822">
        <f t="shared" ca="1" si="362"/>
        <v>687.491265313295</v>
      </c>
      <c r="E5822">
        <f t="shared" ca="1" si="363"/>
        <v>0.8403933273319274</v>
      </c>
      <c r="F5822">
        <f t="shared" ca="1" si="361"/>
        <v>62.491265313295003</v>
      </c>
      <c r="G5822">
        <f t="shared" ca="1" si="364"/>
        <v>61.823082130515388</v>
      </c>
    </row>
    <row r="5823" spans="4:7" x14ac:dyDescent="0.15">
      <c r="D5823">
        <f t="shared" ca="1" si="362"/>
        <v>478.41291078832694</v>
      </c>
      <c r="E5823">
        <f t="shared" ca="1" si="363"/>
        <v>-1.5212838832374391</v>
      </c>
      <c r="F5823">
        <f t="shared" ca="1" si="361"/>
        <v>0</v>
      </c>
      <c r="G5823">
        <f t="shared" ca="1" si="364"/>
        <v>0</v>
      </c>
    </row>
    <row r="5824" spans="4:7" x14ac:dyDescent="0.15">
      <c r="D5824">
        <f t="shared" ca="1" si="362"/>
        <v>478.43660384313654</v>
      </c>
      <c r="E5824">
        <f t="shared" ca="1" si="363"/>
        <v>-1.5209613086316103</v>
      </c>
      <c r="F5824">
        <f t="shared" ca="1" si="361"/>
        <v>0</v>
      </c>
      <c r="G5824">
        <f t="shared" ca="1" si="364"/>
        <v>0</v>
      </c>
    </row>
    <row r="5825" spans="4:7" x14ac:dyDescent="0.15">
      <c r="D5825">
        <f t="shared" ca="1" si="362"/>
        <v>577.59460587342573</v>
      </c>
      <c r="E5825">
        <f t="shared" ca="1" si="363"/>
        <v>-0.2941295498063734</v>
      </c>
      <c r="F5825">
        <f t="shared" ca="1" si="361"/>
        <v>0</v>
      </c>
      <c r="G5825">
        <f t="shared" ca="1" si="364"/>
        <v>0</v>
      </c>
    </row>
    <row r="5826" spans="4:7" x14ac:dyDescent="0.15">
      <c r="D5826">
        <f t="shared" ca="1" si="362"/>
        <v>690.95792382464128</v>
      </c>
      <c r="E5826">
        <f t="shared" ca="1" si="363"/>
        <v>0.87315559643614127</v>
      </c>
      <c r="F5826">
        <f t="shared" ca="1" si="361"/>
        <v>65.957923824641284</v>
      </c>
      <c r="G5826">
        <f t="shared" ca="1" si="364"/>
        <v>65.252673654881832</v>
      </c>
    </row>
    <row r="5827" spans="4:7" x14ac:dyDescent="0.15">
      <c r="D5827">
        <f t="shared" ca="1" si="362"/>
        <v>673.88942780874686</v>
      </c>
      <c r="E5827">
        <f t="shared" ca="1" si="363"/>
        <v>0.71023103046497416</v>
      </c>
      <c r="F5827">
        <f t="shared" ref="F5827:F5890" ca="1" si="365">MAX(D5827-$B$3,0)</f>
        <v>48.889427808746859</v>
      </c>
      <c r="G5827">
        <f t="shared" ca="1" si="364"/>
        <v>48.366681256668755</v>
      </c>
    </row>
    <row r="5828" spans="4:7" x14ac:dyDescent="0.15">
      <c r="D5828">
        <f t="shared" ref="D5828:D5891" ca="1" si="366">$B$2 * EXP(($B$4 - ($B$6^2)/2)*$B$5 + $B$6*SQRT($B$5)*E5828)</f>
        <v>774.88682007870534</v>
      </c>
      <c r="E5828">
        <f t="shared" ref="E5828:E5891" ca="1" si="367">_xlfn.NORM.S.INV(RAND())</f>
        <v>1.6198648802810236</v>
      </c>
      <c r="F5828">
        <f t="shared" ca="1" si="365"/>
        <v>149.88682007870534</v>
      </c>
      <c r="G5828">
        <f t="shared" ref="G5828:G5891" ca="1" si="368">F5828* EXP(-$B$4*$B$5)</f>
        <v>148.28416645991877</v>
      </c>
    </row>
    <row r="5829" spans="4:7" x14ac:dyDescent="0.15">
      <c r="D5829">
        <f t="shared" ca="1" si="366"/>
        <v>687.85830276476099</v>
      </c>
      <c r="E5829">
        <f t="shared" ca="1" si="367"/>
        <v>0.84386988992205747</v>
      </c>
      <c r="F5829">
        <f t="shared" ca="1" si="365"/>
        <v>62.858302764760992</v>
      </c>
      <c r="G5829">
        <f t="shared" ca="1" si="368"/>
        <v>62.186195061469746</v>
      </c>
    </row>
    <row r="5830" spans="4:7" x14ac:dyDescent="0.15">
      <c r="D5830">
        <f t="shared" ca="1" si="366"/>
        <v>651.16789429634002</v>
      </c>
      <c r="E5830">
        <f t="shared" ca="1" si="367"/>
        <v>0.48682324585667247</v>
      </c>
      <c r="F5830">
        <f t="shared" ca="1" si="365"/>
        <v>26.167894296340023</v>
      </c>
      <c r="G5830">
        <f t="shared" ca="1" si="368"/>
        <v>25.888096042777551</v>
      </c>
    </row>
    <row r="5831" spans="4:7" x14ac:dyDescent="0.15">
      <c r="D5831">
        <f t="shared" ca="1" si="366"/>
        <v>571.51081695776168</v>
      </c>
      <c r="E5831">
        <f t="shared" ca="1" si="367"/>
        <v>-0.36310127322028068</v>
      </c>
      <c r="F5831">
        <f t="shared" ca="1" si="365"/>
        <v>0</v>
      </c>
      <c r="G5831">
        <f t="shared" ca="1" si="368"/>
        <v>0</v>
      </c>
    </row>
    <row r="5832" spans="4:7" x14ac:dyDescent="0.15">
      <c r="D5832">
        <f t="shared" ca="1" si="366"/>
        <v>611.74595626731855</v>
      </c>
      <c r="E5832">
        <f t="shared" ca="1" si="367"/>
        <v>8.0044627182197847E-2</v>
      </c>
      <c r="F5832">
        <f t="shared" ca="1" si="365"/>
        <v>0</v>
      </c>
      <c r="G5832">
        <f t="shared" ca="1" si="368"/>
        <v>0</v>
      </c>
    </row>
    <row r="5833" spans="4:7" x14ac:dyDescent="0.15">
      <c r="D5833">
        <f t="shared" ca="1" si="366"/>
        <v>766.30646021366897</v>
      </c>
      <c r="E5833">
        <f t="shared" ca="1" si="367"/>
        <v>1.5473368905755112</v>
      </c>
      <c r="F5833">
        <f t="shared" ca="1" si="365"/>
        <v>141.30646021366897</v>
      </c>
      <c r="G5833">
        <f t="shared" ca="1" si="368"/>
        <v>139.79555145130786</v>
      </c>
    </row>
    <row r="5834" spans="4:7" x14ac:dyDescent="0.15">
      <c r="D5834">
        <f t="shared" ca="1" si="366"/>
        <v>757.4564950563971</v>
      </c>
      <c r="E5834">
        <f t="shared" ca="1" si="367"/>
        <v>1.4716741983778321</v>
      </c>
      <c r="F5834">
        <f t="shared" ca="1" si="365"/>
        <v>132.4564950563971</v>
      </c>
      <c r="G5834">
        <f t="shared" ca="1" si="368"/>
        <v>131.04021388489414</v>
      </c>
    </row>
    <row r="5835" spans="4:7" x14ac:dyDescent="0.15">
      <c r="D5835">
        <f t="shared" ca="1" si="366"/>
        <v>592.89036799032328</v>
      </c>
      <c r="E5835">
        <f t="shared" ca="1" si="367"/>
        <v>-0.12388125992499301</v>
      </c>
      <c r="F5835">
        <f t="shared" ca="1" si="365"/>
        <v>0</v>
      </c>
      <c r="G5835">
        <f t="shared" ca="1" si="368"/>
        <v>0</v>
      </c>
    </row>
    <row r="5836" spans="4:7" x14ac:dyDescent="0.15">
      <c r="D5836">
        <f t="shared" ca="1" si="366"/>
        <v>561.42608374420047</v>
      </c>
      <c r="E5836">
        <f t="shared" ca="1" si="367"/>
        <v>-0.47906520162395277</v>
      </c>
      <c r="F5836">
        <f t="shared" ca="1" si="365"/>
        <v>0</v>
      </c>
      <c r="G5836">
        <f t="shared" ca="1" si="368"/>
        <v>0</v>
      </c>
    </row>
    <row r="5837" spans="4:7" x14ac:dyDescent="0.15">
      <c r="D5837">
        <f t="shared" ca="1" si="366"/>
        <v>674.47624144974941</v>
      </c>
      <c r="E5837">
        <f t="shared" ca="1" si="367"/>
        <v>0.71590053750399318</v>
      </c>
      <c r="F5837">
        <f t="shared" ca="1" si="365"/>
        <v>49.476241449749409</v>
      </c>
      <c r="G5837">
        <f t="shared" ca="1" si="368"/>
        <v>48.947220436682592</v>
      </c>
    </row>
    <row r="5838" spans="4:7" x14ac:dyDescent="0.15">
      <c r="D5838">
        <f t="shared" ca="1" si="366"/>
        <v>679.908264525508</v>
      </c>
      <c r="E5838">
        <f t="shared" ca="1" si="367"/>
        <v>0.76814914435761761</v>
      </c>
      <c r="F5838">
        <f t="shared" ca="1" si="365"/>
        <v>54.908264525508002</v>
      </c>
      <c r="G5838">
        <f t="shared" ca="1" si="368"/>
        <v>54.321162011778718</v>
      </c>
    </row>
    <row r="5839" spans="4:7" x14ac:dyDescent="0.15">
      <c r="D5839">
        <f t="shared" ca="1" si="366"/>
        <v>630.24701149063389</v>
      </c>
      <c r="E5839">
        <f t="shared" ca="1" si="367"/>
        <v>0.27411634312170974</v>
      </c>
      <c r="F5839">
        <f t="shared" ca="1" si="365"/>
        <v>5.2470114906338949</v>
      </c>
      <c r="G5839">
        <f t="shared" ca="1" si="368"/>
        <v>5.190908212514687</v>
      </c>
    </row>
    <row r="5840" spans="4:7" x14ac:dyDescent="0.15">
      <c r="D5840">
        <f t="shared" ca="1" si="366"/>
        <v>694.63482751887727</v>
      </c>
      <c r="E5840">
        <f t="shared" ca="1" si="367"/>
        <v>0.90772567994671216</v>
      </c>
      <c r="F5840">
        <f t="shared" ca="1" si="365"/>
        <v>69.634827518877273</v>
      </c>
      <c r="G5840">
        <f t="shared" ca="1" si="368"/>
        <v>68.890262331236983</v>
      </c>
    </row>
    <row r="5841" spans="4:7" x14ac:dyDescent="0.15">
      <c r="D5841">
        <f t="shared" ca="1" si="366"/>
        <v>623.36210589236043</v>
      </c>
      <c r="E5841">
        <f t="shared" ca="1" si="367"/>
        <v>0.20256908891586334</v>
      </c>
      <c r="F5841">
        <f t="shared" ca="1" si="365"/>
        <v>0</v>
      </c>
      <c r="G5841">
        <f t="shared" ca="1" si="368"/>
        <v>0</v>
      </c>
    </row>
    <row r="5842" spans="4:7" x14ac:dyDescent="0.15">
      <c r="D5842">
        <f t="shared" ca="1" si="366"/>
        <v>670.63367224072431</v>
      </c>
      <c r="E5842">
        <f t="shared" ca="1" si="367"/>
        <v>0.67868555122366581</v>
      </c>
      <c r="F5842">
        <f t="shared" ca="1" si="365"/>
        <v>45.633672240724309</v>
      </c>
      <c r="G5842">
        <f t="shared" ca="1" si="368"/>
        <v>45.145737611670768</v>
      </c>
    </row>
    <row r="5843" spans="4:7" x14ac:dyDescent="0.15">
      <c r="D5843">
        <f t="shared" ca="1" si="366"/>
        <v>584.59941039004445</v>
      </c>
      <c r="E5843">
        <f t="shared" ca="1" si="367"/>
        <v>-0.2156104339241588</v>
      </c>
      <c r="F5843">
        <f t="shared" ca="1" si="365"/>
        <v>0</v>
      </c>
      <c r="G5843">
        <f t="shared" ca="1" si="368"/>
        <v>0</v>
      </c>
    </row>
    <row r="5844" spans="4:7" x14ac:dyDescent="0.15">
      <c r="D5844">
        <f t="shared" ca="1" si="366"/>
        <v>679.83587217160868</v>
      </c>
      <c r="E5844">
        <f t="shared" ca="1" si="367"/>
        <v>0.76745557761354422</v>
      </c>
      <c r="F5844">
        <f t="shared" ca="1" si="365"/>
        <v>54.835872171608685</v>
      </c>
      <c r="G5844">
        <f t="shared" ca="1" si="368"/>
        <v>54.249543707711723</v>
      </c>
    </row>
    <row r="5845" spans="4:7" x14ac:dyDescent="0.15">
      <c r="D5845">
        <f t="shared" ca="1" si="366"/>
        <v>683.7173232643155</v>
      </c>
      <c r="E5845">
        <f t="shared" ca="1" si="367"/>
        <v>0.80453867168540294</v>
      </c>
      <c r="F5845">
        <f t="shared" ca="1" si="365"/>
        <v>58.717323264315496</v>
      </c>
      <c r="G5845">
        <f t="shared" ca="1" si="368"/>
        <v>58.089492674770639</v>
      </c>
    </row>
    <row r="5846" spans="4:7" x14ac:dyDescent="0.15">
      <c r="D5846">
        <f t="shared" ca="1" si="366"/>
        <v>684.80379056141737</v>
      </c>
      <c r="E5846">
        <f t="shared" ca="1" si="367"/>
        <v>0.81488099248224555</v>
      </c>
      <c r="F5846">
        <f t="shared" ca="1" si="365"/>
        <v>59.803790561417372</v>
      </c>
      <c r="G5846">
        <f t="shared" ca="1" si="368"/>
        <v>59.164343001517956</v>
      </c>
    </row>
    <row r="5847" spans="4:7" x14ac:dyDescent="0.15">
      <c r="D5847">
        <f t="shared" ca="1" si="366"/>
        <v>693.55378360243674</v>
      </c>
      <c r="E5847">
        <f t="shared" ca="1" si="367"/>
        <v>0.89758078148000464</v>
      </c>
      <c r="F5847">
        <f t="shared" ca="1" si="365"/>
        <v>68.553783602436738</v>
      </c>
      <c r="G5847">
        <f t="shared" ca="1" si="368"/>
        <v>67.820777396058716</v>
      </c>
    </row>
    <row r="5848" spans="4:7" x14ac:dyDescent="0.15">
      <c r="D5848">
        <f t="shared" ca="1" si="366"/>
        <v>569.93826974476826</v>
      </c>
      <c r="E5848">
        <f t="shared" ca="1" si="367"/>
        <v>-0.38104861692906128</v>
      </c>
      <c r="F5848">
        <f t="shared" ca="1" si="365"/>
        <v>0</v>
      </c>
      <c r="G5848">
        <f t="shared" ca="1" si="368"/>
        <v>0</v>
      </c>
    </row>
    <row r="5849" spans="4:7" x14ac:dyDescent="0.15">
      <c r="D5849">
        <f t="shared" ca="1" si="366"/>
        <v>548.85755355798676</v>
      </c>
      <c r="E5849">
        <f t="shared" ca="1" si="367"/>
        <v>-0.62654137556326528</v>
      </c>
      <c r="F5849">
        <f t="shared" ca="1" si="365"/>
        <v>0</v>
      </c>
      <c r="G5849">
        <f t="shared" ca="1" si="368"/>
        <v>0</v>
      </c>
    </row>
    <row r="5850" spans="4:7" x14ac:dyDescent="0.15">
      <c r="D5850">
        <f t="shared" ca="1" si="366"/>
        <v>624.16942498353194</v>
      </c>
      <c r="E5850">
        <f t="shared" ca="1" si="367"/>
        <v>0.21099945645864177</v>
      </c>
      <c r="F5850">
        <f t="shared" ca="1" si="365"/>
        <v>0</v>
      </c>
      <c r="G5850">
        <f t="shared" ca="1" si="368"/>
        <v>0</v>
      </c>
    </row>
    <row r="5851" spans="4:7" x14ac:dyDescent="0.15">
      <c r="D5851">
        <f t="shared" ca="1" si="366"/>
        <v>628.0411598413358</v>
      </c>
      <c r="E5851">
        <f t="shared" ca="1" si="367"/>
        <v>0.25127879953414956</v>
      </c>
      <c r="F5851">
        <f t="shared" ca="1" si="365"/>
        <v>3.0411598413357979</v>
      </c>
      <c r="G5851">
        <f t="shared" ca="1" si="368"/>
        <v>3.0086424670765668</v>
      </c>
    </row>
    <row r="5852" spans="4:7" x14ac:dyDescent="0.15">
      <c r="D5852">
        <f t="shared" ca="1" si="366"/>
        <v>855.36176628671467</v>
      </c>
      <c r="E5852">
        <f t="shared" ca="1" si="367"/>
        <v>2.263460012557903</v>
      </c>
      <c r="F5852">
        <f t="shared" ca="1" si="365"/>
        <v>230.36176628671467</v>
      </c>
      <c r="G5852">
        <f t="shared" ca="1" si="368"/>
        <v>227.89864032156569</v>
      </c>
    </row>
    <row r="5853" spans="4:7" x14ac:dyDescent="0.15">
      <c r="D5853">
        <f t="shared" ca="1" si="366"/>
        <v>555.1328934339316</v>
      </c>
      <c r="E5853">
        <f t="shared" ca="1" si="367"/>
        <v>-0.55249064090677624</v>
      </c>
      <c r="F5853">
        <f t="shared" ca="1" si="365"/>
        <v>0</v>
      </c>
      <c r="G5853">
        <f t="shared" ca="1" si="368"/>
        <v>0</v>
      </c>
    </row>
    <row r="5854" spans="4:7" x14ac:dyDescent="0.15">
      <c r="D5854">
        <f t="shared" ca="1" si="366"/>
        <v>577.83726978220068</v>
      </c>
      <c r="E5854">
        <f t="shared" ca="1" si="367"/>
        <v>-0.29139356546391648</v>
      </c>
      <c r="F5854">
        <f t="shared" ca="1" si="365"/>
        <v>0</v>
      </c>
      <c r="G5854">
        <f t="shared" ca="1" si="368"/>
        <v>0</v>
      </c>
    </row>
    <row r="5855" spans="4:7" x14ac:dyDescent="0.15">
      <c r="D5855">
        <f t="shared" ca="1" si="366"/>
        <v>460.25139724367745</v>
      </c>
      <c r="E5855">
        <f t="shared" ca="1" si="367"/>
        <v>-1.7733698638197741</v>
      </c>
      <c r="F5855">
        <f t="shared" ca="1" si="365"/>
        <v>0</v>
      </c>
      <c r="G5855">
        <f t="shared" ca="1" si="368"/>
        <v>0</v>
      </c>
    </row>
    <row r="5856" spans="4:7" x14ac:dyDescent="0.15">
      <c r="D5856">
        <f t="shared" ca="1" si="366"/>
        <v>667.38154134974252</v>
      </c>
      <c r="E5856">
        <f t="shared" ca="1" si="367"/>
        <v>0.64702193031273758</v>
      </c>
      <c r="F5856">
        <f t="shared" ca="1" si="365"/>
        <v>42.38154134974252</v>
      </c>
      <c r="G5856">
        <f t="shared" ca="1" si="368"/>
        <v>41.928379887125246</v>
      </c>
    </row>
    <row r="5857" spans="4:7" x14ac:dyDescent="0.15">
      <c r="D5857">
        <f t="shared" ca="1" si="366"/>
        <v>761.13777145295637</v>
      </c>
      <c r="E5857">
        <f t="shared" ca="1" si="367"/>
        <v>1.503254064029006</v>
      </c>
      <c r="F5857">
        <f t="shared" ca="1" si="365"/>
        <v>136.13777145295637</v>
      </c>
      <c r="G5857">
        <f t="shared" ca="1" si="368"/>
        <v>134.68212850877987</v>
      </c>
    </row>
    <row r="5858" spans="4:7" x14ac:dyDescent="0.15">
      <c r="D5858">
        <f t="shared" ca="1" si="366"/>
        <v>765.06115899221413</v>
      </c>
      <c r="E5858">
        <f t="shared" ca="1" si="367"/>
        <v>1.5367431872339643</v>
      </c>
      <c r="F5858">
        <f t="shared" ca="1" si="365"/>
        <v>140.06115899221413</v>
      </c>
      <c r="G5858">
        <f t="shared" ca="1" si="368"/>
        <v>138.56356552006997</v>
      </c>
    </row>
    <row r="5859" spans="4:7" x14ac:dyDescent="0.15">
      <c r="D5859">
        <f t="shared" ca="1" si="366"/>
        <v>530.73768415233815</v>
      </c>
      <c r="E5859">
        <f t="shared" ca="1" si="367"/>
        <v>-0.84521059036703128</v>
      </c>
      <c r="F5859">
        <f t="shared" ca="1" si="365"/>
        <v>0</v>
      </c>
      <c r="G5859">
        <f t="shared" ca="1" si="368"/>
        <v>0</v>
      </c>
    </row>
    <row r="5860" spans="4:7" x14ac:dyDescent="0.15">
      <c r="D5860">
        <f t="shared" ca="1" si="366"/>
        <v>573.37568711812253</v>
      </c>
      <c r="E5860">
        <f t="shared" ca="1" si="367"/>
        <v>-0.34188157002491615</v>
      </c>
      <c r="F5860">
        <f t="shared" ca="1" si="365"/>
        <v>0</v>
      </c>
      <c r="G5860">
        <f t="shared" ca="1" si="368"/>
        <v>0</v>
      </c>
    </row>
    <row r="5861" spans="4:7" x14ac:dyDescent="0.15">
      <c r="D5861">
        <f t="shared" ca="1" si="366"/>
        <v>777.94967472042981</v>
      </c>
      <c r="E5861">
        <f t="shared" ca="1" si="367"/>
        <v>1.6455601971245375</v>
      </c>
      <c r="F5861">
        <f t="shared" ca="1" si="365"/>
        <v>152.94967472042981</v>
      </c>
      <c r="G5861">
        <f t="shared" ca="1" si="368"/>
        <v>151.31427175735266</v>
      </c>
    </row>
    <row r="5862" spans="4:7" x14ac:dyDescent="0.15">
      <c r="D5862">
        <f t="shared" ca="1" si="366"/>
        <v>646.7665787103565</v>
      </c>
      <c r="E5862">
        <f t="shared" ca="1" si="367"/>
        <v>0.44264747221287148</v>
      </c>
      <c r="F5862">
        <f t="shared" ca="1" si="365"/>
        <v>21.766578710356498</v>
      </c>
      <c r="G5862">
        <f t="shared" ca="1" si="368"/>
        <v>21.533841194673411</v>
      </c>
    </row>
    <row r="5863" spans="4:7" x14ac:dyDescent="0.15">
      <c r="D5863">
        <f t="shared" ca="1" si="366"/>
        <v>642.29149385695393</v>
      </c>
      <c r="E5863">
        <f t="shared" ca="1" si="367"/>
        <v>0.39742198093054065</v>
      </c>
      <c r="F5863">
        <f t="shared" ca="1" si="365"/>
        <v>17.291493856953934</v>
      </c>
      <c r="G5863">
        <f t="shared" ca="1" si="368"/>
        <v>17.10660585152743</v>
      </c>
    </row>
    <row r="5864" spans="4:7" x14ac:dyDescent="0.15">
      <c r="D5864">
        <f t="shared" ca="1" si="366"/>
        <v>663.3058090519113</v>
      </c>
      <c r="E5864">
        <f t="shared" ca="1" si="367"/>
        <v>0.60712093422517754</v>
      </c>
      <c r="F5864">
        <f t="shared" ca="1" si="365"/>
        <v>38.305809051911297</v>
      </c>
      <c r="G5864">
        <f t="shared" ca="1" si="368"/>
        <v>37.896227052204068</v>
      </c>
    </row>
    <row r="5865" spans="4:7" x14ac:dyDescent="0.15">
      <c r="D5865">
        <f t="shared" ca="1" si="366"/>
        <v>517.62438973432904</v>
      </c>
      <c r="E5865">
        <f t="shared" ca="1" si="367"/>
        <v>-1.0081686778598968</v>
      </c>
      <c r="F5865">
        <f t="shared" ca="1" si="365"/>
        <v>0</v>
      </c>
      <c r="G5865">
        <f t="shared" ca="1" si="368"/>
        <v>0</v>
      </c>
    </row>
    <row r="5866" spans="4:7" x14ac:dyDescent="0.15">
      <c r="D5866">
        <f t="shared" ca="1" si="366"/>
        <v>698.79802666627927</v>
      </c>
      <c r="E5866">
        <f t="shared" ca="1" si="367"/>
        <v>0.94664768360331342</v>
      </c>
      <c r="F5866">
        <f t="shared" ca="1" si="365"/>
        <v>73.79802666627927</v>
      </c>
      <c r="G5866">
        <f t="shared" ca="1" si="368"/>
        <v>73.008946782978541</v>
      </c>
    </row>
    <row r="5867" spans="4:7" x14ac:dyDescent="0.15">
      <c r="D5867">
        <f t="shared" ca="1" si="366"/>
        <v>708.36050881552853</v>
      </c>
      <c r="E5867">
        <f t="shared" ca="1" si="367"/>
        <v>1.0351769877202206</v>
      </c>
      <c r="F5867">
        <f t="shared" ca="1" si="365"/>
        <v>83.360508815528533</v>
      </c>
      <c r="G5867">
        <f t="shared" ca="1" si="368"/>
        <v>82.469182806697702</v>
      </c>
    </row>
    <row r="5868" spans="4:7" x14ac:dyDescent="0.15">
      <c r="D5868">
        <f t="shared" ca="1" si="366"/>
        <v>674.07187637879827</v>
      </c>
      <c r="E5868">
        <f t="shared" ca="1" si="367"/>
        <v>0.71199428820303767</v>
      </c>
      <c r="F5868">
        <f t="shared" ca="1" si="365"/>
        <v>49.071876378798265</v>
      </c>
      <c r="G5868">
        <f t="shared" ca="1" si="368"/>
        <v>48.547179009023971</v>
      </c>
    </row>
    <row r="5869" spans="4:7" x14ac:dyDescent="0.15">
      <c r="D5869">
        <f t="shared" ca="1" si="366"/>
        <v>658.51603421086907</v>
      </c>
      <c r="E5869">
        <f t="shared" ca="1" si="367"/>
        <v>0.55991497445377281</v>
      </c>
      <c r="F5869">
        <f t="shared" ca="1" si="365"/>
        <v>33.516034210869066</v>
      </c>
      <c r="G5869">
        <f t="shared" ca="1" si="368"/>
        <v>33.157666520586368</v>
      </c>
    </row>
    <row r="5870" spans="4:7" x14ac:dyDescent="0.15">
      <c r="D5870">
        <f t="shared" ca="1" si="366"/>
        <v>745.27662457146437</v>
      </c>
      <c r="E5870">
        <f t="shared" ca="1" si="367"/>
        <v>1.3660841279885154</v>
      </c>
      <c r="F5870">
        <f t="shared" ca="1" si="365"/>
        <v>120.27662457146437</v>
      </c>
      <c r="G5870">
        <f t="shared" ca="1" si="368"/>
        <v>118.99057575460593</v>
      </c>
    </row>
    <row r="5871" spans="4:7" x14ac:dyDescent="0.15">
      <c r="D5871">
        <f t="shared" ca="1" si="366"/>
        <v>549.98019150668529</v>
      </c>
      <c r="E5871">
        <f t="shared" ca="1" si="367"/>
        <v>-0.61323195778233663</v>
      </c>
      <c r="F5871">
        <f t="shared" ca="1" si="365"/>
        <v>0</v>
      </c>
      <c r="G5871">
        <f t="shared" ca="1" si="368"/>
        <v>0</v>
      </c>
    </row>
    <row r="5872" spans="4:7" x14ac:dyDescent="0.15">
      <c r="D5872">
        <f t="shared" ca="1" si="366"/>
        <v>687.17899607075185</v>
      </c>
      <c r="E5872">
        <f t="shared" ca="1" si="367"/>
        <v>0.8374340652002612</v>
      </c>
      <c r="F5872">
        <f t="shared" ca="1" si="365"/>
        <v>62.17899607075185</v>
      </c>
      <c r="G5872">
        <f t="shared" ca="1" si="368"/>
        <v>61.514151803504198</v>
      </c>
    </row>
    <row r="5873" spans="4:7" x14ac:dyDescent="0.15">
      <c r="D5873">
        <f t="shared" ca="1" si="366"/>
        <v>546.95548067852417</v>
      </c>
      <c r="E5873">
        <f t="shared" ca="1" si="367"/>
        <v>-0.64915363109128599</v>
      </c>
      <c r="F5873">
        <f t="shared" ca="1" si="365"/>
        <v>0</v>
      </c>
      <c r="G5873">
        <f t="shared" ca="1" si="368"/>
        <v>0</v>
      </c>
    </row>
    <row r="5874" spans="4:7" x14ac:dyDescent="0.15">
      <c r="D5874">
        <f t="shared" ca="1" si="366"/>
        <v>773.97164853154425</v>
      </c>
      <c r="E5874">
        <f t="shared" ca="1" si="367"/>
        <v>1.6121674886696151</v>
      </c>
      <c r="F5874">
        <f t="shared" ca="1" si="365"/>
        <v>148.97164853154425</v>
      </c>
      <c r="G5874">
        <f t="shared" ca="1" si="368"/>
        <v>147.37878031611132</v>
      </c>
    </row>
    <row r="5875" spans="4:7" x14ac:dyDescent="0.15">
      <c r="D5875">
        <f t="shared" ca="1" si="366"/>
        <v>588.72572569085423</v>
      </c>
      <c r="E5875">
        <f t="shared" ca="1" si="367"/>
        <v>-0.16979639472722011</v>
      </c>
      <c r="F5875">
        <f t="shared" ca="1" si="365"/>
        <v>0</v>
      </c>
      <c r="G5875">
        <f t="shared" ca="1" si="368"/>
        <v>0</v>
      </c>
    </row>
    <row r="5876" spans="4:7" x14ac:dyDescent="0.15">
      <c r="D5876">
        <f t="shared" ca="1" si="366"/>
        <v>537.02714377980396</v>
      </c>
      <c r="E5876">
        <f t="shared" ca="1" si="367"/>
        <v>-0.76847523612678126</v>
      </c>
      <c r="F5876">
        <f t="shared" ca="1" si="365"/>
        <v>0</v>
      </c>
      <c r="G5876">
        <f t="shared" ca="1" si="368"/>
        <v>0</v>
      </c>
    </row>
    <row r="5877" spans="4:7" x14ac:dyDescent="0.15">
      <c r="D5877">
        <f t="shared" ca="1" si="366"/>
        <v>594.49607838323573</v>
      </c>
      <c r="E5877">
        <f t="shared" ca="1" si="367"/>
        <v>-0.10626441413365129</v>
      </c>
      <c r="F5877">
        <f t="shared" ca="1" si="365"/>
        <v>0</v>
      </c>
      <c r="G5877">
        <f t="shared" ca="1" si="368"/>
        <v>0</v>
      </c>
    </row>
    <row r="5878" spans="4:7" x14ac:dyDescent="0.15">
      <c r="D5878">
        <f t="shared" ca="1" si="366"/>
        <v>693.49460959934822</v>
      </c>
      <c r="E5878">
        <f t="shared" ca="1" si="367"/>
        <v>0.8970250153274425</v>
      </c>
      <c r="F5878">
        <f t="shared" ca="1" si="365"/>
        <v>68.494609599348223</v>
      </c>
      <c r="G5878">
        <f t="shared" ca="1" si="368"/>
        <v>67.762236106574619</v>
      </c>
    </row>
    <row r="5879" spans="4:7" x14ac:dyDescent="0.15">
      <c r="D5879">
        <f t="shared" ca="1" si="366"/>
        <v>689.84304504737918</v>
      </c>
      <c r="E5879">
        <f t="shared" ca="1" si="367"/>
        <v>0.86263720287375723</v>
      </c>
      <c r="F5879">
        <f t="shared" ca="1" si="365"/>
        <v>64.843045047379178</v>
      </c>
      <c r="G5879">
        <f t="shared" ca="1" si="368"/>
        <v>64.149715635601979</v>
      </c>
    </row>
    <row r="5880" spans="4:7" x14ac:dyDescent="0.15">
      <c r="D5880">
        <f t="shared" ca="1" si="366"/>
        <v>697.92951859753498</v>
      </c>
      <c r="E5880">
        <f t="shared" ca="1" si="367"/>
        <v>0.93854712492218384</v>
      </c>
      <c r="F5880">
        <f t="shared" ca="1" si="365"/>
        <v>72.92951859753498</v>
      </c>
      <c r="G5880">
        <f t="shared" ca="1" si="368"/>
        <v>72.14972517183331</v>
      </c>
    </row>
    <row r="5881" spans="4:7" x14ac:dyDescent="0.15">
      <c r="D5881">
        <f t="shared" ca="1" si="366"/>
        <v>781.92741740283657</v>
      </c>
      <c r="E5881">
        <f t="shared" ca="1" si="367"/>
        <v>1.67878022584687</v>
      </c>
      <c r="F5881">
        <f t="shared" ca="1" si="365"/>
        <v>156.92741740283657</v>
      </c>
      <c r="G5881">
        <f t="shared" ca="1" si="368"/>
        <v>155.24948272348701</v>
      </c>
    </row>
    <row r="5882" spans="4:7" x14ac:dyDescent="0.15">
      <c r="D5882">
        <f t="shared" ca="1" si="366"/>
        <v>680.67540176353452</v>
      </c>
      <c r="E5882">
        <f t="shared" ca="1" si="367"/>
        <v>0.77549429343389797</v>
      </c>
      <c r="F5882">
        <f t="shared" ca="1" si="365"/>
        <v>55.675401763534524</v>
      </c>
      <c r="G5882">
        <f t="shared" ca="1" si="368"/>
        <v>55.080096692235578</v>
      </c>
    </row>
    <row r="5883" spans="4:7" x14ac:dyDescent="0.15">
      <c r="D5883">
        <f t="shared" ca="1" si="366"/>
        <v>620.00876678711586</v>
      </c>
      <c r="E5883">
        <f t="shared" ca="1" si="367"/>
        <v>0.16743484644486045</v>
      </c>
      <c r="F5883">
        <f t="shared" ca="1" si="365"/>
        <v>0</v>
      </c>
      <c r="G5883">
        <f t="shared" ca="1" si="368"/>
        <v>0</v>
      </c>
    </row>
    <row r="5884" spans="4:7" x14ac:dyDescent="0.15">
      <c r="D5884">
        <f t="shared" ca="1" si="366"/>
        <v>513.9042238223368</v>
      </c>
      <c r="E5884">
        <f t="shared" ca="1" si="367"/>
        <v>-1.0551511288615414</v>
      </c>
      <c r="F5884">
        <f t="shared" ca="1" si="365"/>
        <v>0</v>
      </c>
      <c r="G5884">
        <f t="shared" ca="1" si="368"/>
        <v>0</v>
      </c>
    </row>
    <row r="5885" spans="4:7" x14ac:dyDescent="0.15">
      <c r="D5885">
        <f t="shared" ca="1" si="366"/>
        <v>578.36389684534845</v>
      </c>
      <c r="E5885">
        <f t="shared" ca="1" si="367"/>
        <v>-0.28545990683295858</v>
      </c>
      <c r="F5885">
        <f t="shared" ca="1" si="365"/>
        <v>0</v>
      </c>
      <c r="G5885">
        <f t="shared" ca="1" si="368"/>
        <v>0</v>
      </c>
    </row>
    <row r="5886" spans="4:7" x14ac:dyDescent="0.15">
      <c r="D5886">
        <f t="shared" ca="1" si="366"/>
        <v>785.47340365925425</v>
      </c>
      <c r="E5886">
        <f t="shared" ca="1" si="367"/>
        <v>1.7082522847163166</v>
      </c>
      <c r="F5886">
        <f t="shared" ca="1" si="365"/>
        <v>160.47340365925425</v>
      </c>
      <c r="G5886">
        <f t="shared" ca="1" si="368"/>
        <v>158.75755378694086</v>
      </c>
    </row>
    <row r="5887" spans="4:7" x14ac:dyDescent="0.15">
      <c r="D5887">
        <f t="shared" ca="1" si="366"/>
        <v>601.03904105677054</v>
      </c>
      <c r="E5887">
        <f t="shared" ca="1" si="367"/>
        <v>-3.4967752106538727E-2</v>
      </c>
      <c r="F5887">
        <f t="shared" ca="1" si="365"/>
        <v>0</v>
      </c>
      <c r="G5887">
        <f t="shared" ca="1" si="368"/>
        <v>0</v>
      </c>
    </row>
    <row r="5888" spans="4:7" x14ac:dyDescent="0.15">
      <c r="D5888">
        <f t="shared" ca="1" si="366"/>
        <v>484.80242065842543</v>
      </c>
      <c r="E5888">
        <f t="shared" ca="1" si="367"/>
        <v>-1.434866067309853</v>
      </c>
      <c r="F5888">
        <f t="shared" ca="1" si="365"/>
        <v>0</v>
      </c>
      <c r="G5888">
        <f t="shared" ca="1" si="368"/>
        <v>0</v>
      </c>
    </row>
    <row r="5889" spans="4:7" x14ac:dyDescent="0.15">
      <c r="D5889">
        <f t="shared" ca="1" si="366"/>
        <v>635.22607504704627</v>
      </c>
      <c r="E5889">
        <f t="shared" ca="1" si="367"/>
        <v>0.32537293840132464</v>
      </c>
      <c r="F5889">
        <f t="shared" ca="1" si="365"/>
        <v>10.226075047046265</v>
      </c>
      <c r="G5889">
        <f t="shared" ca="1" si="368"/>
        <v>10.116733504063859</v>
      </c>
    </row>
    <row r="5890" spans="4:7" x14ac:dyDescent="0.15">
      <c r="D5890">
        <f t="shared" ca="1" si="366"/>
        <v>453.09093883617686</v>
      </c>
      <c r="E5890">
        <f t="shared" ca="1" si="367"/>
        <v>-1.8755035231398922</v>
      </c>
      <c r="F5890">
        <f t="shared" ca="1" si="365"/>
        <v>0</v>
      </c>
      <c r="G5890">
        <f t="shared" ca="1" si="368"/>
        <v>0</v>
      </c>
    </row>
    <row r="5891" spans="4:7" x14ac:dyDescent="0.15">
      <c r="D5891">
        <f t="shared" ca="1" si="366"/>
        <v>611.19669007818629</v>
      </c>
      <c r="E5891">
        <f t="shared" ca="1" si="367"/>
        <v>7.4193634398568048E-2</v>
      </c>
      <c r="F5891">
        <f t="shared" ref="F5891:F5954" ca="1" si="369">MAX(D5891-$B$3,0)</f>
        <v>0</v>
      </c>
      <c r="G5891">
        <f t="shared" ca="1" si="368"/>
        <v>0</v>
      </c>
    </row>
    <row r="5892" spans="4:7" x14ac:dyDescent="0.15">
      <c r="D5892">
        <f t="shared" ref="D5892:D5955" ca="1" si="370">$B$2 * EXP(($B$4 - ($B$6^2)/2)*$B$5 + $B$6*SQRT($B$5)*E5892)</f>
        <v>515.64053920024196</v>
      </c>
      <c r="E5892">
        <f t="shared" ref="E5892:E5955" ca="1" si="371">_xlfn.NORM.S.INV(RAND())</f>
        <v>-1.0331808005626311</v>
      </c>
      <c r="F5892">
        <f t="shared" ca="1" si="369"/>
        <v>0</v>
      </c>
      <c r="G5892">
        <f t="shared" ref="G5892:G5955" ca="1" si="372">F5892* EXP(-$B$4*$B$5)</f>
        <v>0</v>
      </c>
    </row>
    <row r="5893" spans="4:7" x14ac:dyDescent="0.15">
      <c r="D5893">
        <f t="shared" ca="1" si="370"/>
        <v>635.49760727870137</v>
      </c>
      <c r="E5893">
        <f t="shared" ca="1" si="371"/>
        <v>0.32815664224230728</v>
      </c>
      <c r="F5893">
        <f t="shared" ca="1" si="369"/>
        <v>10.497607278701366</v>
      </c>
      <c r="G5893">
        <f t="shared" ca="1" si="372"/>
        <v>10.38536239763059</v>
      </c>
    </row>
    <row r="5894" spans="4:7" x14ac:dyDescent="0.15">
      <c r="D5894">
        <f t="shared" ca="1" si="370"/>
        <v>797.47192256857409</v>
      </c>
      <c r="E5894">
        <f t="shared" ca="1" si="371"/>
        <v>1.8069990322411411</v>
      </c>
      <c r="F5894">
        <f t="shared" ca="1" si="369"/>
        <v>172.47192256857409</v>
      </c>
      <c r="G5894">
        <f t="shared" ca="1" si="372"/>
        <v>170.62777942978136</v>
      </c>
    </row>
    <row r="5895" spans="4:7" x14ac:dyDescent="0.15">
      <c r="D5895">
        <f t="shared" ca="1" si="370"/>
        <v>648.49838436034997</v>
      </c>
      <c r="E5895">
        <f t="shared" ca="1" si="371"/>
        <v>0.46006528225905174</v>
      </c>
      <c r="F5895">
        <f t="shared" ca="1" si="369"/>
        <v>23.498384360349974</v>
      </c>
      <c r="G5895">
        <f t="shared" ca="1" si="372"/>
        <v>23.247129642216798</v>
      </c>
    </row>
    <row r="5896" spans="4:7" x14ac:dyDescent="0.15">
      <c r="D5896">
        <f t="shared" ca="1" si="370"/>
        <v>724.07854735427497</v>
      </c>
      <c r="E5896">
        <f t="shared" ca="1" si="371"/>
        <v>1.1781296947523487</v>
      </c>
      <c r="F5896">
        <f t="shared" ca="1" si="369"/>
        <v>99.078547354274974</v>
      </c>
      <c r="G5896">
        <f t="shared" ca="1" si="372"/>
        <v>98.019157393382699</v>
      </c>
    </row>
    <row r="5897" spans="4:7" x14ac:dyDescent="0.15">
      <c r="D5897">
        <f t="shared" ca="1" si="370"/>
        <v>596.98656926711612</v>
      </c>
      <c r="E5897">
        <f t="shared" ca="1" si="371"/>
        <v>-7.9034227118203307E-2</v>
      </c>
      <c r="F5897">
        <f t="shared" ca="1" si="369"/>
        <v>0</v>
      </c>
      <c r="G5897">
        <f t="shared" ca="1" si="372"/>
        <v>0</v>
      </c>
    </row>
    <row r="5898" spans="4:7" x14ac:dyDescent="0.15">
      <c r="D5898">
        <f t="shared" ca="1" si="370"/>
        <v>797.08303553295309</v>
      </c>
      <c r="E5898">
        <f t="shared" ca="1" si="371"/>
        <v>1.8038218894156299</v>
      </c>
      <c r="F5898">
        <f t="shared" ca="1" si="369"/>
        <v>172.08303553295309</v>
      </c>
      <c r="G5898">
        <f t="shared" ca="1" si="372"/>
        <v>170.24305053971719</v>
      </c>
    </row>
    <row r="5899" spans="4:7" x14ac:dyDescent="0.15">
      <c r="D5899">
        <f t="shared" ca="1" si="370"/>
        <v>668.67653703302608</v>
      </c>
      <c r="E5899">
        <f t="shared" ca="1" si="371"/>
        <v>0.65964880517442126</v>
      </c>
      <c r="F5899">
        <f t="shared" ca="1" si="369"/>
        <v>43.676537033026079</v>
      </c>
      <c r="G5899">
        <f t="shared" ca="1" si="372"/>
        <v>43.209528925873698</v>
      </c>
    </row>
    <row r="5900" spans="4:7" x14ac:dyDescent="0.15">
      <c r="D5900">
        <f t="shared" ca="1" si="370"/>
        <v>601.75588601185666</v>
      </c>
      <c r="E5900">
        <f t="shared" ca="1" si="371"/>
        <v>-2.7203735532302185E-2</v>
      </c>
      <c r="F5900">
        <f t="shared" ca="1" si="369"/>
        <v>0</v>
      </c>
      <c r="G5900">
        <f t="shared" ca="1" si="372"/>
        <v>0</v>
      </c>
    </row>
    <row r="5901" spans="4:7" x14ac:dyDescent="0.15">
      <c r="D5901">
        <f t="shared" ca="1" si="370"/>
        <v>703.87952610211255</v>
      </c>
      <c r="E5901">
        <f t="shared" ca="1" si="371"/>
        <v>0.99384189044493088</v>
      </c>
      <c r="F5901">
        <f t="shared" ca="1" si="369"/>
        <v>78.87952610211255</v>
      </c>
      <c r="G5901">
        <f t="shared" ca="1" si="372"/>
        <v>78.036112665965589</v>
      </c>
    </row>
    <row r="5902" spans="4:7" x14ac:dyDescent="0.15">
      <c r="D5902">
        <f t="shared" ca="1" si="370"/>
        <v>553.79117749355635</v>
      </c>
      <c r="E5902">
        <f t="shared" ca="1" si="371"/>
        <v>-0.56825265595404306</v>
      </c>
      <c r="F5902">
        <f t="shared" ca="1" si="369"/>
        <v>0</v>
      </c>
      <c r="G5902">
        <f t="shared" ca="1" si="372"/>
        <v>0</v>
      </c>
    </row>
    <row r="5903" spans="4:7" x14ac:dyDescent="0.15">
      <c r="D5903">
        <f t="shared" ca="1" si="370"/>
        <v>621.60353226609743</v>
      </c>
      <c r="E5903">
        <f t="shared" ca="1" si="371"/>
        <v>0.18416746134963857</v>
      </c>
      <c r="F5903">
        <f t="shared" ca="1" si="369"/>
        <v>0</v>
      </c>
      <c r="G5903">
        <f t="shared" ca="1" si="372"/>
        <v>0</v>
      </c>
    </row>
    <row r="5904" spans="4:7" x14ac:dyDescent="0.15">
      <c r="D5904">
        <f t="shared" ca="1" si="370"/>
        <v>669.19974065363044</v>
      </c>
      <c r="E5904">
        <f t="shared" ca="1" si="371"/>
        <v>0.66474337555836127</v>
      </c>
      <c r="F5904">
        <f t="shared" ca="1" si="369"/>
        <v>44.199740653630442</v>
      </c>
      <c r="G5904">
        <f t="shared" ca="1" si="372"/>
        <v>43.727138230877237</v>
      </c>
    </row>
    <row r="5905" spans="4:7" x14ac:dyDescent="0.15">
      <c r="D5905">
        <f t="shared" ca="1" si="370"/>
        <v>807.39891457069155</v>
      </c>
      <c r="E5905">
        <f t="shared" ca="1" si="371"/>
        <v>1.8875806315354728</v>
      </c>
      <c r="F5905">
        <f t="shared" ca="1" si="369"/>
        <v>182.39891457069155</v>
      </c>
      <c r="G5905">
        <f t="shared" ca="1" si="372"/>
        <v>180.44862781201613</v>
      </c>
    </row>
    <row r="5906" spans="4:7" x14ac:dyDescent="0.15">
      <c r="D5906">
        <f t="shared" ca="1" si="370"/>
        <v>613.35248602295655</v>
      </c>
      <c r="E5906">
        <f t="shared" ca="1" si="371"/>
        <v>9.7127888809778823E-2</v>
      </c>
      <c r="F5906">
        <f t="shared" ca="1" si="369"/>
        <v>0</v>
      </c>
      <c r="G5906">
        <f t="shared" ca="1" si="372"/>
        <v>0</v>
      </c>
    </row>
    <row r="5907" spans="4:7" x14ac:dyDescent="0.15">
      <c r="D5907">
        <f t="shared" ca="1" si="370"/>
        <v>647.75613746046758</v>
      </c>
      <c r="E5907">
        <f t="shared" ca="1" si="371"/>
        <v>0.45260576174818423</v>
      </c>
      <c r="F5907">
        <f t="shared" ca="1" si="369"/>
        <v>22.756137460467585</v>
      </c>
      <c r="G5907">
        <f t="shared" ca="1" si="372"/>
        <v>22.512819161824162</v>
      </c>
    </row>
    <row r="5908" spans="4:7" x14ac:dyDescent="0.15">
      <c r="D5908">
        <f t="shared" ca="1" si="370"/>
        <v>782.3084527367979</v>
      </c>
      <c r="E5908">
        <f t="shared" ca="1" si="371"/>
        <v>1.6819535597761373</v>
      </c>
      <c r="F5908">
        <f t="shared" ca="1" si="369"/>
        <v>157.3084527367979</v>
      </c>
      <c r="G5908">
        <f t="shared" ca="1" si="372"/>
        <v>155.62644386562454</v>
      </c>
    </row>
    <row r="5909" spans="4:7" x14ac:dyDescent="0.15">
      <c r="D5909">
        <f t="shared" ca="1" si="370"/>
        <v>707.63261571387432</v>
      </c>
      <c r="E5909">
        <f t="shared" ca="1" si="371"/>
        <v>1.0284803122314945</v>
      </c>
      <c r="F5909">
        <f t="shared" ca="1" si="369"/>
        <v>82.632615713874316</v>
      </c>
      <c r="G5909">
        <f t="shared" ca="1" si="372"/>
        <v>81.749072647618704</v>
      </c>
    </row>
    <row r="5910" spans="4:7" x14ac:dyDescent="0.15">
      <c r="D5910">
        <f t="shared" ca="1" si="370"/>
        <v>640.83546995587233</v>
      </c>
      <c r="E5910">
        <f t="shared" ca="1" si="371"/>
        <v>0.38263934721407633</v>
      </c>
      <c r="F5910">
        <f t="shared" ca="1" si="369"/>
        <v>15.835469955872327</v>
      </c>
      <c r="G5910">
        <f t="shared" ca="1" si="372"/>
        <v>15.666150377161946</v>
      </c>
    </row>
    <row r="5911" spans="4:7" x14ac:dyDescent="0.15">
      <c r="D5911">
        <f t="shared" ca="1" si="370"/>
        <v>694.85919404213848</v>
      </c>
      <c r="E5911">
        <f t="shared" ca="1" si="371"/>
        <v>0.90982923622945822</v>
      </c>
      <c r="F5911">
        <f t="shared" ca="1" si="369"/>
        <v>69.859194042138483</v>
      </c>
      <c r="G5911">
        <f t="shared" ca="1" si="372"/>
        <v>69.112229832220905</v>
      </c>
    </row>
    <row r="5912" spans="4:7" x14ac:dyDescent="0.15">
      <c r="D5912">
        <f t="shared" ca="1" si="370"/>
        <v>619.12046461594502</v>
      </c>
      <c r="E5912">
        <f t="shared" ca="1" si="371"/>
        <v>0.15809592004459466</v>
      </c>
      <c r="F5912">
        <f t="shared" ca="1" si="369"/>
        <v>0</v>
      </c>
      <c r="G5912">
        <f t="shared" ca="1" si="372"/>
        <v>0</v>
      </c>
    </row>
    <row r="5913" spans="4:7" x14ac:dyDescent="0.15">
      <c r="D5913">
        <f t="shared" ca="1" si="370"/>
        <v>662.73398602133307</v>
      </c>
      <c r="E5913">
        <f t="shared" ca="1" si="371"/>
        <v>0.60150324294174751</v>
      </c>
      <c r="F5913">
        <f t="shared" ca="1" si="369"/>
        <v>37.733986021333067</v>
      </c>
      <c r="G5913">
        <f t="shared" ca="1" si="372"/>
        <v>37.330518196633221</v>
      </c>
    </row>
    <row r="5914" spans="4:7" x14ac:dyDescent="0.15">
      <c r="D5914">
        <f t="shared" ca="1" si="370"/>
        <v>657.22567739919555</v>
      </c>
      <c r="E5914">
        <f t="shared" ca="1" si="371"/>
        <v>0.54713905773703375</v>
      </c>
      <c r="F5914">
        <f t="shared" ca="1" si="369"/>
        <v>32.225677399195547</v>
      </c>
      <c r="G5914">
        <f t="shared" ca="1" si="372"/>
        <v>31.881106752660045</v>
      </c>
    </row>
    <row r="5915" spans="4:7" x14ac:dyDescent="0.15">
      <c r="D5915">
        <f t="shared" ca="1" si="370"/>
        <v>578.7729642829629</v>
      </c>
      <c r="E5915">
        <f t="shared" ca="1" si="371"/>
        <v>-0.28085455348785948</v>
      </c>
      <c r="F5915">
        <f t="shared" ca="1" si="369"/>
        <v>0</v>
      </c>
      <c r="G5915">
        <f t="shared" ca="1" si="372"/>
        <v>0</v>
      </c>
    </row>
    <row r="5916" spans="4:7" x14ac:dyDescent="0.15">
      <c r="D5916">
        <f t="shared" ca="1" si="370"/>
        <v>658.22388911106702</v>
      </c>
      <c r="E5916">
        <f t="shared" ca="1" si="371"/>
        <v>0.55702461825745531</v>
      </c>
      <c r="F5916">
        <f t="shared" ca="1" si="369"/>
        <v>33.223889111067024</v>
      </c>
      <c r="G5916">
        <f t="shared" ca="1" si="372"/>
        <v>32.868645160424421</v>
      </c>
    </row>
    <row r="5917" spans="4:7" x14ac:dyDescent="0.15">
      <c r="D5917">
        <f t="shared" ca="1" si="370"/>
        <v>601.31737362401122</v>
      </c>
      <c r="E5917">
        <f t="shared" ca="1" si="371"/>
        <v>-3.1952083844075024E-2</v>
      </c>
      <c r="F5917">
        <f t="shared" ca="1" si="369"/>
        <v>0</v>
      </c>
      <c r="G5917">
        <f t="shared" ca="1" si="372"/>
        <v>0</v>
      </c>
    </row>
    <row r="5918" spans="4:7" x14ac:dyDescent="0.15">
      <c r="D5918">
        <f t="shared" ca="1" si="370"/>
        <v>522.73107453894272</v>
      </c>
      <c r="E5918">
        <f t="shared" ca="1" si="371"/>
        <v>-0.94422265397215988</v>
      </c>
      <c r="F5918">
        <f t="shared" ca="1" si="369"/>
        <v>0</v>
      </c>
      <c r="G5918">
        <f t="shared" ca="1" si="372"/>
        <v>0</v>
      </c>
    </row>
    <row r="5919" spans="4:7" x14ac:dyDescent="0.15">
      <c r="D5919">
        <f t="shared" ca="1" si="370"/>
        <v>650.91284902030043</v>
      </c>
      <c r="E5919">
        <f t="shared" ca="1" si="371"/>
        <v>0.48427153106952975</v>
      </c>
      <c r="F5919">
        <f t="shared" ca="1" si="369"/>
        <v>25.912849020300428</v>
      </c>
      <c r="G5919">
        <f t="shared" ca="1" si="372"/>
        <v>25.635777819285902</v>
      </c>
    </row>
    <row r="5920" spans="4:7" x14ac:dyDescent="0.15">
      <c r="D5920">
        <f t="shared" ca="1" si="370"/>
        <v>460.78589633306404</v>
      </c>
      <c r="E5920">
        <f t="shared" ca="1" si="371"/>
        <v>-1.7658098505137831</v>
      </c>
      <c r="F5920">
        <f t="shared" ca="1" si="369"/>
        <v>0</v>
      </c>
      <c r="G5920">
        <f t="shared" ca="1" si="372"/>
        <v>0</v>
      </c>
    </row>
    <row r="5921" spans="4:7" x14ac:dyDescent="0.15">
      <c r="D5921">
        <f t="shared" ca="1" si="370"/>
        <v>573.9831713179085</v>
      </c>
      <c r="E5921">
        <f t="shared" ca="1" si="371"/>
        <v>-0.33498412081409723</v>
      </c>
      <c r="F5921">
        <f t="shared" ca="1" si="369"/>
        <v>0</v>
      </c>
      <c r="G5921">
        <f t="shared" ca="1" si="372"/>
        <v>0</v>
      </c>
    </row>
    <row r="5922" spans="4:7" x14ac:dyDescent="0.15">
      <c r="D5922">
        <f t="shared" ca="1" si="370"/>
        <v>579.23003660607662</v>
      </c>
      <c r="E5922">
        <f t="shared" ca="1" si="371"/>
        <v>-0.27571260147654586</v>
      </c>
      <c r="F5922">
        <f t="shared" ca="1" si="369"/>
        <v>0</v>
      </c>
      <c r="G5922">
        <f t="shared" ca="1" si="372"/>
        <v>0</v>
      </c>
    </row>
    <row r="5923" spans="4:7" x14ac:dyDescent="0.15">
      <c r="D5923">
        <f t="shared" ca="1" si="370"/>
        <v>725.91779860904887</v>
      </c>
      <c r="E5923">
        <f t="shared" ca="1" si="371"/>
        <v>1.1946541496899017</v>
      </c>
      <c r="F5923">
        <f t="shared" ca="1" si="369"/>
        <v>100.91779860904887</v>
      </c>
      <c r="G5923">
        <f t="shared" ca="1" si="372"/>
        <v>99.838742591609574</v>
      </c>
    </row>
    <row r="5924" spans="4:7" x14ac:dyDescent="0.15">
      <c r="D5924">
        <f t="shared" ca="1" si="370"/>
        <v>667.58777261521038</v>
      </c>
      <c r="E5924">
        <f t="shared" ca="1" si="371"/>
        <v>0.64903443075342149</v>
      </c>
      <c r="F5924">
        <f t="shared" ca="1" si="369"/>
        <v>42.587772615210383</v>
      </c>
      <c r="G5924">
        <f t="shared" ca="1" si="372"/>
        <v>42.132406040204074</v>
      </c>
    </row>
    <row r="5925" spans="4:7" x14ac:dyDescent="0.15">
      <c r="D5925">
        <f t="shared" ca="1" si="370"/>
        <v>763.24151854370643</v>
      </c>
      <c r="E5925">
        <f t="shared" ca="1" si="371"/>
        <v>1.5212325667945366</v>
      </c>
      <c r="F5925">
        <f t="shared" ca="1" si="369"/>
        <v>138.24151854370643</v>
      </c>
      <c r="G5925">
        <f t="shared" ca="1" si="372"/>
        <v>136.76338144102931</v>
      </c>
    </row>
    <row r="5926" spans="4:7" x14ac:dyDescent="0.15">
      <c r="D5926">
        <f t="shared" ca="1" si="370"/>
        <v>668.38866245264603</v>
      </c>
      <c r="E5926">
        <f t="shared" ca="1" si="371"/>
        <v>0.65684399485708622</v>
      </c>
      <c r="F5926">
        <f t="shared" ca="1" si="369"/>
        <v>43.388662452646031</v>
      </c>
      <c r="G5926">
        <f t="shared" ca="1" si="372"/>
        <v>42.92473242292408</v>
      </c>
    </row>
    <row r="5927" spans="4:7" x14ac:dyDescent="0.15">
      <c r="D5927">
        <f t="shared" ca="1" si="370"/>
        <v>591.50642489163624</v>
      </c>
      <c r="E5927">
        <f t="shared" ca="1" si="371"/>
        <v>-0.13910333873899114</v>
      </c>
      <c r="F5927">
        <f t="shared" ca="1" si="369"/>
        <v>0</v>
      </c>
      <c r="G5927">
        <f t="shared" ca="1" si="372"/>
        <v>0</v>
      </c>
    </row>
    <row r="5928" spans="4:7" x14ac:dyDescent="0.15">
      <c r="D5928">
        <f t="shared" ca="1" si="370"/>
        <v>656.28464996655578</v>
      </c>
      <c r="E5928">
        <f t="shared" ca="1" si="371"/>
        <v>0.53780605004806237</v>
      </c>
      <c r="F5928">
        <f t="shared" ca="1" si="369"/>
        <v>31.284649966555776</v>
      </c>
      <c r="G5928">
        <f t="shared" ca="1" si="372"/>
        <v>30.950141185496541</v>
      </c>
    </row>
    <row r="5929" spans="4:7" x14ac:dyDescent="0.15">
      <c r="D5929">
        <f t="shared" ca="1" si="370"/>
        <v>664.94015445099683</v>
      </c>
      <c r="E5929">
        <f t="shared" ca="1" si="371"/>
        <v>0.62315037296741282</v>
      </c>
      <c r="F5929">
        <f t="shared" ca="1" si="369"/>
        <v>39.940154450996829</v>
      </c>
      <c r="G5929">
        <f t="shared" ca="1" si="372"/>
        <v>39.513097335286631</v>
      </c>
    </row>
    <row r="5930" spans="4:7" x14ac:dyDescent="0.15">
      <c r="D5930">
        <f t="shared" ca="1" si="370"/>
        <v>489.08747570302768</v>
      </c>
      <c r="E5930">
        <f t="shared" ca="1" si="371"/>
        <v>-1.377546605445547</v>
      </c>
      <c r="F5930">
        <f t="shared" ca="1" si="369"/>
        <v>0</v>
      </c>
      <c r="G5930">
        <f t="shared" ca="1" si="372"/>
        <v>0</v>
      </c>
    </row>
    <row r="5931" spans="4:7" x14ac:dyDescent="0.15">
      <c r="D5931">
        <f t="shared" ca="1" si="370"/>
        <v>647.16636369980847</v>
      </c>
      <c r="E5931">
        <f t="shared" ca="1" si="371"/>
        <v>0.44667248704301793</v>
      </c>
      <c r="F5931">
        <f t="shared" ca="1" si="369"/>
        <v>22.166363699808471</v>
      </c>
      <c r="G5931">
        <f t="shared" ca="1" si="372"/>
        <v>21.929351513011902</v>
      </c>
    </row>
    <row r="5932" spans="4:7" x14ac:dyDescent="0.15">
      <c r="D5932">
        <f t="shared" ca="1" si="370"/>
        <v>657.7618697238812</v>
      </c>
      <c r="E5932">
        <f t="shared" ca="1" si="371"/>
        <v>0.5524509802837736</v>
      </c>
      <c r="F5932">
        <f t="shared" ca="1" si="369"/>
        <v>32.761869723881205</v>
      </c>
      <c r="G5932">
        <f t="shared" ca="1" si="372"/>
        <v>32.411565880997472</v>
      </c>
    </row>
    <row r="5933" spans="4:7" x14ac:dyDescent="0.15">
      <c r="D5933">
        <f t="shared" ca="1" si="370"/>
        <v>483.09110742241751</v>
      </c>
      <c r="E5933">
        <f t="shared" ca="1" si="371"/>
        <v>-1.4578993126214022</v>
      </c>
      <c r="F5933">
        <f t="shared" ca="1" si="369"/>
        <v>0</v>
      </c>
      <c r="G5933">
        <f t="shared" ca="1" si="372"/>
        <v>0</v>
      </c>
    </row>
    <row r="5934" spans="4:7" x14ac:dyDescent="0.15">
      <c r="D5934">
        <f t="shared" ca="1" si="370"/>
        <v>624.57665312542895</v>
      </c>
      <c r="E5934">
        <f t="shared" ca="1" si="371"/>
        <v>0.21524776859154157</v>
      </c>
      <c r="F5934">
        <f t="shared" ca="1" si="369"/>
        <v>0</v>
      </c>
      <c r="G5934">
        <f t="shared" ca="1" si="372"/>
        <v>0</v>
      </c>
    </row>
    <row r="5935" spans="4:7" x14ac:dyDescent="0.15">
      <c r="D5935">
        <f t="shared" ca="1" si="370"/>
        <v>619.26303262660758</v>
      </c>
      <c r="E5935">
        <f t="shared" ca="1" si="371"/>
        <v>0.15959567288326676</v>
      </c>
      <c r="F5935">
        <f t="shared" ca="1" si="369"/>
        <v>0</v>
      </c>
      <c r="G5935">
        <f t="shared" ca="1" si="372"/>
        <v>0</v>
      </c>
    </row>
    <row r="5936" spans="4:7" x14ac:dyDescent="0.15">
      <c r="D5936">
        <f t="shared" ca="1" si="370"/>
        <v>578.52802592123521</v>
      </c>
      <c r="E5936">
        <f t="shared" ca="1" si="371"/>
        <v>-0.28361172160282033</v>
      </c>
      <c r="F5936">
        <f t="shared" ca="1" si="369"/>
        <v>0</v>
      </c>
      <c r="G5936">
        <f t="shared" ca="1" si="372"/>
        <v>0</v>
      </c>
    </row>
    <row r="5937" spans="4:7" x14ac:dyDescent="0.15">
      <c r="D5937">
        <f t="shared" ca="1" si="370"/>
        <v>876.55845611206541</v>
      </c>
      <c r="E5937">
        <f t="shared" ca="1" si="371"/>
        <v>2.4229063707094838</v>
      </c>
      <c r="F5937">
        <f t="shared" ca="1" si="369"/>
        <v>251.55845611206541</v>
      </c>
      <c r="G5937">
        <f t="shared" ca="1" si="372"/>
        <v>248.86868612553377</v>
      </c>
    </row>
    <row r="5938" spans="4:7" x14ac:dyDescent="0.15">
      <c r="D5938">
        <f t="shared" ca="1" si="370"/>
        <v>619.38376302785127</v>
      </c>
      <c r="E5938">
        <f t="shared" ca="1" si="371"/>
        <v>0.16086543369335499</v>
      </c>
      <c r="F5938">
        <f t="shared" ca="1" si="369"/>
        <v>0</v>
      </c>
      <c r="G5938">
        <f t="shared" ca="1" si="372"/>
        <v>0</v>
      </c>
    </row>
    <row r="5939" spans="4:7" x14ac:dyDescent="0.15">
      <c r="D5939">
        <f t="shared" ca="1" si="370"/>
        <v>686.33185803800393</v>
      </c>
      <c r="E5939">
        <f t="shared" ca="1" si="371"/>
        <v>0.82939926842919776</v>
      </c>
      <c r="F5939">
        <f t="shared" ca="1" si="369"/>
        <v>61.331858038003929</v>
      </c>
      <c r="G5939">
        <f t="shared" ca="1" si="372"/>
        <v>60.676071730842978</v>
      </c>
    </row>
    <row r="5940" spans="4:7" x14ac:dyDescent="0.15">
      <c r="D5940">
        <f t="shared" ca="1" si="370"/>
        <v>642.73272979094713</v>
      </c>
      <c r="E5940">
        <f t="shared" ca="1" si="371"/>
        <v>0.40189511930862726</v>
      </c>
      <c r="F5940">
        <f t="shared" ca="1" si="369"/>
        <v>17.732729790947133</v>
      </c>
      <c r="G5940">
        <f t="shared" ca="1" si="372"/>
        <v>17.543123903281337</v>
      </c>
    </row>
    <row r="5941" spans="4:7" x14ac:dyDescent="0.15">
      <c r="D5941">
        <f t="shared" ca="1" si="370"/>
        <v>618.52191829062758</v>
      </c>
      <c r="E5941">
        <f t="shared" ca="1" si="371"/>
        <v>0.15179570481194798</v>
      </c>
      <c r="F5941">
        <f t="shared" ca="1" si="369"/>
        <v>0</v>
      </c>
      <c r="G5941">
        <f t="shared" ca="1" si="372"/>
        <v>0</v>
      </c>
    </row>
    <row r="5942" spans="4:7" x14ac:dyDescent="0.15">
      <c r="D5942">
        <f t="shared" ca="1" si="370"/>
        <v>573.23283693384178</v>
      </c>
      <c r="E5942">
        <f t="shared" ca="1" si="371"/>
        <v>-0.34350456957017439</v>
      </c>
      <c r="F5942">
        <f t="shared" ca="1" si="369"/>
        <v>0</v>
      </c>
      <c r="G5942">
        <f t="shared" ca="1" si="372"/>
        <v>0</v>
      </c>
    </row>
    <row r="5943" spans="4:7" x14ac:dyDescent="0.15">
      <c r="D5943">
        <f t="shared" ca="1" si="370"/>
        <v>650.27023829385257</v>
      </c>
      <c r="E5943">
        <f t="shared" ca="1" si="371"/>
        <v>0.47783780815248045</v>
      </c>
      <c r="F5943">
        <f t="shared" ca="1" si="369"/>
        <v>25.270238293852572</v>
      </c>
      <c r="G5943">
        <f t="shared" ca="1" si="372"/>
        <v>25.000038159991728</v>
      </c>
    </row>
    <row r="5944" spans="4:7" x14ac:dyDescent="0.15">
      <c r="D5944">
        <f t="shared" ca="1" si="370"/>
        <v>581.73373695201929</v>
      </c>
      <c r="E5944">
        <f t="shared" ca="1" si="371"/>
        <v>-0.24761837291797645</v>
      </c>
      <c r="F5944">
        <f t="shared" ca="1" si="369"/>
        <v>0</v>
      </c>
      <c r="G5944">
        <f t="shared" ca="1" si="372"/>
        <v>0</v>
      </c>
    </row>
    <row r="5945" spans="4:7" x14ac:dyDescent="0.15">
      <c r="D5945">
        <f t="shared" ca="1" si="370"/>
        <v>535.71717487051444</v>
      </c>
      <c r="E5945">
        <f t="shared" ca="1" si="371"/>
        <v>-0.78438331508754555</v>
      </c>
      <c r="F5945">
        <f t="shared" ca="1" si="369"/>
        <v>0</v>
      </c>
      <c r="G5945">
        <f t="shared" ca="1" si="372"/>
        <v>0</v>
      </c>
    </row>
    <row r="5946" spans="4:7" x14ac:dyDescent="0.15">
      <c r="D5946">
        <f t="shared" ca="1" si="370"/>
        <v>626.36493883430933</v>
      </c>
      <c r="E5946">
        <f t="shared" ca="1" si="371"/>
        <v>0.23387090937225954</v>
      </c>
      <c r="F5946">
        <f t="shared" ca="1" si="369"/>
        <v>1.3649388343093278</v>
      </c>
      <c r="G5946">
        <f t="shared" ca="1" si="372"/>
        <v>1.3503443278605318</v>
      </c>
    </row>
    <row r="5947" spans="4:7" x14ac:dyDescent="0.15">
      <c r="D5947">
        <f t="shared" ca="1" si="370"/>
        <v>679.61490388882669</v>
      </c>
      <c r="E5947">
        <f t="shared" ca="1" si="371"/>
        <v>0.7653380981135216</v>
      </c>
      <c r="F5947">
        <f t="shared" ca="1" si="369"/>
        <v>54.614903888826689</v>
      </c>
      <c r="G5947">
        <f t="shared" ca="1" si="372"/>
        <v>54.030938111774717</v>
      </c>
    </row>
    <row r="5948" spans="4:7" x14ac:dyDescent="0.15">
      <c r="D5948">
        <f t="shared" ca="1" si="370"/>
        <v>658.76173050663772</v>
      </c>
      <c r="E5948">
        <f t="shared" ca="1" si="371"/>
        <v>0.56234479393547687</v>
      </c>
      <c r="F5948">
        <f t="shared" ca="1" si="369"/>
        <v>33.761730506637718</v>
      </c>
      <c r="G5948">
        <f t="shared" ca="1" si="372"/>
        <v>33.400735727079727</v>
      </c>
    </row>
    <row r="5949" spans="4:7" x14ac:dyDescent="0.15">
      <c r="D5949">
        <f t="shared" ca="1" si="370"/>
        <v>480.00844130492356</v>
      </c>
      <c r="E5949">
        <f t="shared" ca="1" si="371"/>
        <v>-1.4995967677231503</v>
      </c>
      <c r="F5949">
        <f t="shared" ca="1" si="369"/>
        <v>0</v>
      </c>
      <c r="G5949">
        <f t="shared" ca="1" si="372"/>
        <v>0</v>
      </c>
    </row>
    <row r="5950" spans="4:7" x14ac:dyDescent="0.15">
      <c r="D5950">
        <f t="shared" ca="1" si="370"/>
        <v>572.88822851334146</v>
      </c>
      <c r="E5950">
        <f t="shared" ca="1" si="371"/>
        <v>-0.34742152076657706</v>
      </c>
      <c r="F5950">
        <f t="shared" ca="1" si="369"/>
        <v>0</v>
      </c>
      <c r="G5950">
        <f t="shared" ca="1" si="372"/>
        <v>0</v>
      </c>
    </row>
    <row r="5951" spans="4:7" x14ac:dyDescent="0.15">
      <c r="D5951">
        <f t="shared" ca="1" si="370"/>
        <v>654.89562943376086</v>
      </c>
      <c r="E5951">
        <f t="shared" ca="1" si="371"/>
        <v>0.52400541166036174</v>
      </c>
      <c r="F5951">
        <f t="shared" ca="1" si="369"/>
        <v>29.89562943376086</v>
      </c>
      <c r="G5951">
        <f t="shared" ca="1" si="372"/>
        <v>29.575972650911233</v>
      </c>
    </row>
    <row r="5952" spans="4:7" x14ac:dyDescent="0.15">
      <c r="D5952">
        <f t="shared" ca="1" si="370"/>
        <v>628.60636576771651</v>
      </c>
      <c r="E5952">
        <f t="shared" ca="1" si="371"/>
        <v>0.25713810328516151</v>
      </c>
      <c r="F5952">
        <f t="shared" ca="1" si="369"/>
        <v>3.6063657677165111</v>
      </c>
      <c r="G5952">
        <f t="shared" ca="1" si="372"/>
        <v>3.56780497134186</v>
      </c>
    </row>
    <row r="5953" spans="4:7" x14ac:dyDescent="0.15">
      <c r="D5953">
        <f t="shared" ca="1" si="370"/>
        <v>649.23717109164102</v>
      </c>
      <c r="E5953">
        <f t="shared" ca="1" si="371"/>
        <v>0.46748155489876497</v>
      </c>
      <c r="F5953">
        <f t="shared" ca="1" si="369"/>
        <v>24.237171091641017</v>
      </c>
      <c r="G5953">
        <f t="shared" ca="1" si="372"/>
        <v>23.978016951612084</v>
      </c>
    </row>
    <row r="5954" spans="4:7" x14ac:dyDescent="0.15">
      <c r="D5954">
        <f t="shared" ca="1" si="370"/>
        <v>666.18753818900132</v>
      </c>
      <c r="E5954">
        <f t="shared" ca="1" si="371"/>
        <v>0.63535805597141193</v>
      </c>
      <c r="F5954">
        <f t="shared" ca="1" si="369"/>
        <v>41.187538189001316</v>
      </c>
      <c r="G5954">
        <f t="shared" ca="1" si="372"/>
        <v>40.747143515921636</v>
      </c>
    </row>
    <row r="5955" spans="4:7" x14ac:dyDescent="0.15">
      <c r="D5955">
        <f t="shared" ca="1" si="370"/>
        <v>896.42855483888297</v>
      </c>
      <c r="E5955">
        <f t="shared" ca="1" si="371"/>
        <v>2.568910591693764</v>
      </c>
      <c r="F5955">
        <f t="shared" ref="F5955:F6018" ca="1" si="373">MAX(D5955-$B$3,0)</f>
        <v>271.42855483888297</v>
      </c>
      <c r="G5955">
        <f t="shared" ca="1" si="372"/>
        <v>268.52632530711941</v>
      </c>
    </row>
    <row r="5956" spans="4:7" x14ac:dyDescent="0.15">
      <c r="D5956">
        <f t="shared" ref="D5956:D6019" ca="1" si="374">$B$2 * EXP(($B$4 - ($B$6^2)/2)*$B$5 + $B$6*SQRT($B$5)*E5956)</f>
        <v>572.51243798516498</v>
      </c>
      <c r="E5956">
        <f t="shared" ref="E5956:E6019" ca="1" si="375">_xlfn.NORM.S.INV(RAND())</f>
        <v>-0.35169558623825692</v>
      </c>
      <c r="F5956">
        <f t="shared" ca="1" si="373"/>
        <v>0</v>
      </c>
      <c r="G5956">
        <f t="shared" ref="G5956:G6019" ca="1" si="376">F5956* EXP(-$B$4*$B$5)</f>
        <v>0</v>
      </c>
    </row>
    <row r="5957" spans="4:7" x14ac:dyDescent="0.15">
      <c r="D5957">
        <f t="shared" ca="1" si="374"/>
        <v>603.13216121489506</v>
      </c>
      <c r="E5957">
        <f t="shared" ca="1" si="375"/>
        <v>-1.2323440748040879E-2</v>
      </c>
      <c r="F5957">
        <f t="shared" ca="1" si="373"/>
        <v>0</v>
      </c>
      <c r="G5957">
        <f t="shared" ca="1" si="376"/>
        <v>0</v>
      </c>
    </row>
    <row r="5958" spans="4:7" x14ac:dyDescent="0.15">
      <c r="D5958">
        <f t="shared" ca="1" si="374"/>
        <v>631.03803410899707</v>
      </c>
      <c r="E5958">
        <f t="shared" ca="1" si="375"/>
        <v>0.28228646375809718</v>
      </c>
      <c r="F5958">
        <f t="shared" ca="1" si="373"/>
        <v>6.0380341089970671</v>
      </c>
      <c r="G5958">
        <f t="shared" ca="1" si="376"/>
        <v>5.9734728806645183</v>
      </c>
    </row>
    <row r="5959" spans="4:7" x14ac:dyDescent="0.15">
      <c r="D5959">
        <f t="shared" ca="1" si="374"/>
        <v>733.83268037129812</v>
      </c>
      <c r="E5959">
        <f t="shared" ca="1" si="375"/>
        <v>1.2652896162351357</v>
      </c>
      <c r="F5959">
        <f t="shared" ca="1" si="373"/>
        <v>108.83268037129812</v>
      </c>
      <c r="G5959">
        <f t="shared" ca="1" si="376"/>
        <v>107.66899507229907</v>
      </c>
    </row>
    <row r="5960" spans="4:7" x14ac:dyDescent="0.15">
      <c r="D5960">
        <f t="shared" ca="1" si="374"/>
        <v>678.87267902508711</v>
      </c>
      <c r="E5960">
        <f t="shared" ca="1" si="375"/>
        <v>0.75822051371348864</v>
      </c>
      <c r="F5960">
        <f t="shared" ca="1" si="373"/>
        <v>53.872679025087109</v>
      </c>
      <c r="G5960">
        <f t="shared" ca="1" si="376"/>
        <v>53.296649431905081</v>
      </c>
    </row>
    <row r="5961" spans="4:7" x14ac:dyDescent="0.15">
      <c r="D5961">
        <f t="shared" ca="1" si="374"/>
        <v>696.60199954208235</v>
      </c>
      <c r="E5961">
        <f t="shared" ca="1" si="375"/>
        <v>0.92614587906372736</v>
      </c>
      <c r="F5961">
        <f t="shared" ca="1" si="373"/>
        <v>71.601999542082353</v>
      </c>
      <c r="G5961">
        <f t="shared" ca="1" si="376"/>
        <v>70.836400514641397</v>
      </c>
    </row>
    <row r="5962" spans="4:7" x14ac:dyDescent="0.15">
      <c r="D5962">
        <f t="shared" ca="1" si="374"/>
        <v>709.39874658585188</v>
      </c>
      <c r="E5962">
        <f t="shared" ca="1" si="375"/>
        <v>1.044716961204986</v>
      </c>
      <c r="F5962">
        <f t="shared" ca="1" si="373"/>
        <v>84.398746585851882</v>
      </c>
      <c r="G5962">
        <f t="shared" ca="1" si="376"/>
        <v>83.496319297276131</v>
      </c>
    </row>
    <row r="5963" spans="4:7" x14ac:dyDescent="0.15">
      <c r="D5963">
        <f t="shared" ca="1" si="374"/>
        <v>571.66738272746989</v>
      </c>
      <c r="E5963">
        <f t="shared" ca="1" si="375"/>
        <v>-0.36131710564173353</v>
      </c>
      <c r="F5963">
        <f t="shared" ca="1" si="373"/>
        <v>0</v>
      </c>
      <c r="G5963">
        <f t="shared" ca="1" si="376"/>
        <v>0</v>
      </c>
    </row>
    <row r="5964" spans="4:7" x14ac:dyDescent="0.15">
      <c r="D5964">
        <f t="shared" ca="1" si="374"/>
        <v>496.95304451486379</v>
      </c>
      <c r="E5964">
        <f t="shared" ca="1" si="375"/>
        <v>-1.2736270353367618</v>
      </c>
      <c r="F5964">
        <f t="shared" ca="1" si="373"/>
        <v>0</v>
      </c>
      <c r="G5964">
        <f t="shared" ca="1" si="376"/>
        <v>0</v>
      </c>
    </row>
    <row r="5965" spans="4:7" x14ac:dyDescent="0.15">
      <c r="D5965">
        <f t="shared" ca="1" si="374"/>
        <v>703.23700876048599</v>
      </c>
      <c r="E5965">
        <f t="shared" ca="1" si="375"/>
        <v>0.98789338895664969</v>
      </c>
      <c r="F5965">
        <f t="shared" ca="1" si="373"/>
        <v>78.237008760485992</v>
      </c>
      <c r="G5965">
        <f t="shared" ca="1" si="376"/>
        <v>77.400465392982497</v>
      </c>
    </row>
    <row r="5966" spans="4:7" x14ac:dyDescent="0.15">
      <c r="D5966">
        <f t="shared" ca="1" si="374"/>
        <v>512.6149420284961</v>
      </c>
      <c r="E5966">
        <f t="shared" ca="1" si="375"/>
        <v>-1.0715130303273348</v>
      </c>
      <c r="F5966">
        <f t="shared" ca="1" si="373"/>
        <v>0</v>
      </c>
      <c r="G5966">
        <f t="shared" ca="1" si="376"/>
        <v>0</v>
      </c>
    </row>
    <row r="5967" spans="4:7" x14ac:dyDescent="0.15">
      <c r="D5967">
        <f t="shared" ca="1" si="374"/>
        <v>677.12494320006806</v>
      </c>
      <c r="E5967">
        <f t="shared" ca="1" si="375"/>
        <v>0.74142977289320378</v>
      </c>
      <c r="F5967">
        <f t="shared" ca="1" si="373"/>
        <v>52.12494320006806</v>
      </c>
      <c r="G5967">
        <f t="shared" ca="1" si="376"/>
        <v>51.567601141541708</v>
      </c>
    </row>
    <row r="5968" spans="4:7" x14ac:dyDescent="0.15">
      <c r="D5968">
        <f t="shared" ca="1" si="374"/>
        <v>520.4249324340916</v>
      </c>
      <c r="E5968">
        <f t="shared" ca="1" si="375"/>
        <v>-0.97302250665843359</v>
      </c>
      <c r="F5968">
        <f t="shared" ca="1" si="373"/>
        <v>0</v>
      </c>
      <c r="G5968">
        <f t="shared" ca="1" si="376"/>
        <v>0</v>
      </c>
    </row>
    <row r="5969" spans="4:7" x14ac:dyDescent="0.15">
      <c r="D5969">
        <f t="shared" ca="1" si="374"/>
        <v>434.98754658791512</v>
      </c>
      <c r="E5969">
        <f t="shared" ca="1" si="375"/>
        <v>-2.1410995270433326</v>
      </c>
      <c r="F5969">
        <f t="shared" ca="1" si="373"/>
        <v>0</v>
      </c>
      <c r="G5969">
        <f t="shared" ca="1" si="376"/>
        <v>0</v>
      </c>
    </row>
    <row r="5970" spans="4:7" x14ac:dyDescent="0.15">
      <c r="D5970">
        <f t="shared" ca="1" si="374"/>
        <v>495.08471841082968</v>
      </c>
      <c r="E5970">
        <f t="shared" ca="1" si="375"/>
        <v>-1.2981615656258538</v>
      </c>
      <c r="F5970">
        <f t="shared" ca="1" si="373"/>
        <v>0</v>
      </c>
      <c r="G5970">
        <f t="shared" ca="1" si="376"/>
        <v>0</v>
      </c>
    </row>
    <row r="5971" spans="4:7" x14ac:dyDescent="0.15">
      <c r="D5971">
        <f t="shared" ca="1" si="374"/>
        <v>584.935866650398</v>
      </c>
      <c r="E5971">
        <f t="shared" ca="1" si="375"/>
        <v>-0.21186270598500778</v>
      </c>
      <c r="F5971">
        <f t="shared" ca="1" si="373"/>
        <v>0</v>
      </c>
      <c r="G5971">
        <f t="shared" ca="1" si="376"/>
        <v>0</v>
      </c>
    </row>
    <row r="5972" spans="4:7" x14ac:dyDescent="0.15">
      <c r="D5972">
        <f t="shared" ca="1" si="374"/>
        <v>571.28294210494721</v>
      </c>
      <c r="E5972">
        <f t="shared" ca="1" si="375"/>
        <v>-0.36569892722080111</v>
      </c>
      <c r="F5972">
        <f t="shared" ca="1" si="373"/>
        <v>0</v>
      </c>
      <c r="G5972">
        <f t="shared" ca="1" si="376"/>
        <v>0</v>
      </c>
    </row>
    <row r="5973" spans="4:7" x14ac:dyDescent="0.15">
      <c r="D5973">
        <f t="shared" ca="1" si="374"/>
        <v>646.28394433534663</v>
      </c>
      <c r="E5973">
        <f t="shared" ca="1" si="375"/>
        <v>0.43778501790191354</v>
      </c>
      <c r="F5973">
        <f t="shared" ca="1" si="373"/>
        <v>21.283944335346632</v>
      </c>
      <c r="G5973">
        <f t="shared" ca="1" si="376"/>
        <v>21.056367351638631</v>
      </c>
    </row>
    <row r="5974" spans="4:7" x14ac:dyDescent="0.15">
      <c r="D5974">
        <f t="shared" ca="1" si="374"/>
        <v>803.16488412426486</v>
      </c>
      <c r="E5974">
        <f t="shared" ca="1" si="375"/>
        <v>1.8533330584545133</v>
      </c>
      <c r="F5974">
        <f t="shared" ca="1" si="373"/>
        <v>178.16488412426486</v>
      </c>
      <c r="G5974">
        <f t="shared" ca="1" si="376"/>
        <v>176.25986941961963</v>
      </c>
    </row>
    <row r="5975" spans="4:7" x14ac:dyDescent="0.15">
      <c r="D5975">
        <f t="shared" ca="1" si="374"/>
        <v>619.40725252520053</v>
      </c>
      <c r="E5975">
        <f t="shared" ca="1" si="375"/>
        <v>0.16111245159804388</v>
      </c>
      <c r="F5975">
        <f t="shared" ca="1" si="373"/>
        <v>0</v>
      </c>
      <c r="G5975">
        <f t="shared" ca="1" si="376"/>
        <v>0</v>
      </c>
    </row>
    <row r="5976" spans="4:7" x14ac:dyDescent="0.15">
      <c r="D5976">
        <f t="shared" ca="1" si="374"/>
        <v>591.49927996254166</v>
      </c>
      <c r="E5976">
        <f t="shared" ca="1" si="375"/>
        <v>-0.13918201864660573</v>
      </c>
      <c r="F5976">
        <f t="shared" ca="1" si="373"/>
        <v>0</v>
      </c>
      <c r="G5976">
        <f t="shared" ca="1" si="376"/>
        <v>0</v>
      </c>
    </row>
    <row r="5977" spans="4:7" x14ac:dyDescent="0.15">
      <c r="D5977">
        <f t="shared" ca="1" si="374"/>
        <v>653.00232735902989</v>
      </c>
      <c r="E5977">
        <f t="shared" ca="1" si="375"/>
        <v>0.5051472606190216</v>
      </c>
      <c r="F5977">
        <f t="shared" ca="1" si="373"/>
        <v>28.002327359029891</v>
      </c>
      <c r="G5977">
        <f t="shared" ca="1" si="376"/>
        <v>27.702914567079066</v>
      </c>
    </row>
    <row r="5978" spans="4:7" x14ac:dyDescent="0.15">
      <c r="D5978">
        <f t="shared" ca="1" si="374"/>
        <v>681.2446729350595</v>
      </c>
      <c r="E5978">
        <f t="shared" ca="1" si="375"/>
        <v>0.78093957513553436</v>
      </c>
      <c r="F5978">
        <f t="shared" ca="1" si="373"/>
        <v>56.244672935059498</v>
      </c>
      <c r="G5978">
        <f t="shared" ca="1" si="376"/>
        <v>55.643280974315331</v>
      </c>
    </row>
    <row r="5979" spans="4:7" x14ac:dyDescent="0.15">
      <c r="D5979">
        <f t="shared" ca="1" si="374"/>
        <v>433.02490900251098</v>
      </c>
      <c r="E5979">
        <f t="shared" ca="1" si="375"/>
        <v>-2.1705551119778437</v>
      </c>
      <c r="F5979">
        <f t="shared" ca="1" si="373"/>
        <v>0</v>
      </c>
      <c r="G5979">
        <f t="shared" ca="1" si="376"/>
        <v>0</v>
      </c>
    </row>
    <row r="5980" spans="4:7" x14ac:dyDescent="0.15">
      <c r="D5980">
        <f t="shared" ca="1" si="374"/>
        <v>578.27617041744816</v>
      </c>
      <c r="E5980">
        <f t="shared" ca="1" si="375"/>
        <v>-0.28644797059381721</v>
      </c>
      <c r="F5980">
        <f t="shared" ca="1" si="373"/>
        <v>0</v>
      </c>
      <c r="G5980">
        <f t="shared" ca="1" si="376"/>
        <v>0</v>
      </c>
    </row>
    <row r="5981" spans="4:7" x14ac:dyDescent="0.15">
      <c r="D5981">
        <f t="shared" ca="1" si="374"/>
        <v>618.96540805954066</v>
      </c>
      <c r="E5981">
        <f t="shared" ca="1" si="375"/>
        <v>0.1564644010818706</v>
      </c>
      <c r="F5981">
        <f t="shared" ca="1" si="373"/>
        <v>0</v>
      </c>
      <c r="G5981">
        <f t="shared" ca="1" si="376"/>
        <v>0</v>
      </c>
    </row>
    <row r="5982" spans="4:7" x14ac:dyDescent="0.15">
      <c r="D5982">
        <f t="shared" ca="1" si="374"/>
        <v>604.00785625695653</v>
      </c>
      <c r="E5982">
        <f t="shared" ca="1" si="375"/>
        <v>-2.8730867543820941E-3</v>
      </c>
      <c r="F5982">
        <f t="shared" ca="1" si="373"/>
        <v>0</v>
      </c>
      <c r="G5982">
        <f t="shared" ca="1" si="376"/>
        <v>0</v>
      </c>
    </row>
    <row r="5983" spans="4:7" x14ac:dyDescent="0.15">
      <c r="D5983">
        <f t="shared" ca="1" si="374"/>
        <v>454.17711846070381</v>
      </c>
      <c r="E5983">
        <f t="shared" ca="1" si="375"/>
        <v>-1.8599073159696695</v>
      </c>
      <c r="F5983">
        <f t="shared" ca="1" si="373"/>
        <v>0</v>
      </c>
      <c r="G5983">
        <f t="shared" ca="1" si="376"/>
        <v>0</v>
      </c>
    </row>
    <row r="5984" spans="4:7" x14ac:dyDescent="0.15">
      <c r="D5984">
        <f t="shared" ca="1" si="374"/>
        <v>590.71260939432159</v>
      </c>
      <c r="E5984">
        <f t="shared" ca="1" si="375"/>
        <v>-0.14785064733048134</v>
      </c>
      <c r="F5984">
        <f t="shared" ca="1" si="373"/>
        <v>0</v>
      </c>
      <c r="G5984">
        <f t="shared" ca="1" si="376"/>
        <v>0</v>
      </c>
    </row>
    <row r="5985" spans="4:7" x14ac:dyDescent="0.15">
      <c r="D5985">
        <f t="shared" ca="1" si="374"/>
        <v>622.78123658941445</v>
      </c>
      <c r="E5985">
        <f t="shared" ca="1" si="375"/>
        <v>0.19649664918852908</v>
      </c>
      <c r="F5985">
        <f t="shared" ca="1" si="373"/>
        <v>0</v>
      </c>
      <c r="G5985">
        <f t="shared" ca="1" si="376"/>
        <v>0</v>
      </c>
    </row>
    <row r="5986" spans="4:7" x14ac:dyDescent="0.15">
      <c r="D5986">
        <f t="shared" ca="1" si="374"/>
        <v>648.43111438945539</v>
      </c>
      <c r="E5986">
        <f t="shared" ca="1" si="375"/>
        <v>0.45938957648710699</v>
      </c>
      <c r="F5986">
        <f t="shared" ca="1" si="373"/>
        <v>23.431114389455388</v>
      </c>
      <c r="G5986">
        <f t="shared" ca="1" si="376"/>
        <v>23.180578950457186</v>
      </c>
    </row>
    <row r="5987" spans="4:7" x14ac:dyDescent="0.15">
      <c r="D5987">
        <f t="shared" ca="1" si="374"/>
        <v>466.28132236788849</v>
      </c>
      <c r="E5987">
        <f t="shared" ca="1" si="375"/>
        <v>-1.6885866163658598</v>
      </c>
      <c r="F5987">
        <f t="shared" ca="1" si="373"/>
        <v>0</v>
      </c>
      <c r="G5987">
        <f t="shared" ca="1" si="376"/>
        <v>0</v>
      </c>
    </row>
    <row r="5988" spans="4:7" x14ac:dyDescent="0.15">
      <c r="D5988">
        <f t="shared" ca="1" si="374"/>
        <v>544.93837926521462</v>
      </c>
      <c r="E5988">
        <f t="shared" ca="1" si="375"/>
        <v>-0.67321944537224165</v>
      </c>
      <c r="F5988">
        <f t="shared" ca="1" si="373"/>
        <v>0</v>
      </c>
      <c r="G5988">
        <f t="shared" ca="1" si="376"/>
        <v>0</v>
      </c>
    </row>
    <row r="5989" spans="4:7" x14ac:dyDescent="0.15">
      <c r="D5989">
        <f t="shared" ca="1" si="374"/>
        <v>723.95930761056115</v>
      </c>
      <c r="E5989">
        <f t="shared" ca="1" si="375"/>
        <v>1.1770569562302582</v>
      </c>
      <c r="F5989">
        <f t="shared" ca="1" si="373"/>
        <v>98.959307610561154</v>
      </c>
      <c r="G5989">
        <f t="shared" ca="1" si="376"/>
        <v>97.901192611714677</v>
      </c>
    </row>
    <row r="5990" spans="4:7" x14ac:dyDescent="0.15">
      <c r="D5990">
        <f t="shared" ca="1" si="374"/>
        <v>617.97273396375613</v>
      </c>
      <c r="E5990">
        <f t="shared" ca="1" si="375"/>
        <v>0.14600970150440676</v>
      </c>
      <c r="F5990">
        <f t="shared" ca="1" si="373"/>
        <v>0</v>
      </c>
      <c r="G5990">
        <f t="shared" ca="1" si="376"/>
        <v>0</v>
      </c>
    </row>
    <row r="5991" spans="4:7" x14ac:dyDescent="0.15">
      <c r="D5991">
        <f t="shared" ca="1" si="374"/>
        <v>654.0593098549042</v>
      </c>
      <c r="E5991">
        <f t="shared" ca="1" si="375"/>
        <v>0.51568201898637267</v>
      </c>
      <c r="F5991">
        <f t="shared" ca="1" si="373"/>
        <v>29.0593098549042</v>
      </c>
      <c r="G5991">
        <f t="shared" ca="1" si="376"/>
        <v>28.748595356631782</v>
      </c>
    </row>
    <row r="5992" spans="4:7" x14ac:dyDescent="0.15">
      <c r="D5992">
        <f t="shared" ca="1" si="374"/>
        <v>491.39925121254583</v>
      </c>
      <c r="E5992">
        <f t="shared" ca="1" si="375"/>
        <v>-1.3468311116617473</v>
      </c>
      <c r="F5992">
        <f t="shared" ca="1" si="373"/>
        <v>0</v>
      </c>
      <c r="G5992">
        <f t="shared" ca="1" si="376"/>
        <v>0</v>
      </c>
    </row>
    <row r="5993" spans="4:7" x14ac:dyDescent="0.15">
      <c r="D5993">
        <f t="shared" ca="1" si="374"/>
        <v>634.25773719710435</v>
      </c>
      <c r="E5993">
        <f t="shared" ca="1" si="375"/>
        <v>0.31543600036878822</v>
      </c>
      <c r="F5993">
        <f t="shared" ca="1" si="373"/>
        <v>9.2577371971043476</v>
      </c>
      <c r="G5993">
        <f t="shared" ca="1" si="376"/>
        <v>9.1587495341936016</v>
      </c>
    </row>
    <row r="5994" spans="4:7" x14ac:dyDescent="0.15">
      <c r="D5994">
        <f t="shared" ca="1" si="374"/>
        <v>566.12318248446195</v>
      </c>
      <c r="E5994">
        <f t="shared" ca="1" si="375"/>
        <v>-0.42479649986287726</v>
      </c>
      <c r="F5994">
        <f t="shared" ca="1" si="373"/>
        <v>0</v>
      </c>
      <c r="G5994">
        <f t="shared" ca="1" si="376"/>
        <v>0</v>
      </c>
    </row>
    <row r="5995" spans="4:7" x14ac:dyDescent="0.15">
      <c r="D5995">
        <f t="shared" ca="1" si="374"/>
        <v>727.29551892693473</v>
      </c>
      <c r="E5995">
        <f t="shared" ca="1" si="375"/>
        <v>1.2070046508590784</v>
      </c>
      <c r="F5995">
        <f t="shared" ca="1" si="373"/>
        <v>102.29551892693473</v>
      </c>
      <c r="G5995">
        <f t="shared" ca="1" si="376"/>
        <v>101.20173173798899</v>
      </c>
    </row>
    <row r="5996" spans="4:7" x14ac:dyDescent="0.15">
      <c r="D5996">
        <f t="shared" ca="1" si="374"/>
        <v>604.35901549944117</v>
      </c>
      <c r="E5996">
        <f t="shared" ca="1" si="375"/>
        <v>9.1271669363497069E-4</v>
      </c>
      <c r="F5996">
        <f t="shared" ca="1" si="373"/>
        <v>0</v>
      </c>
      <c r="G5996">
        <f t="shared" ca="1" si="376"/>
        <v>0</v>
      </c>
    </row>
    <row r="5997" spans="4:7" x14ac:dyDescent="0.15">
      <c r="D5997">
        <f t="shared" ca="1" si="374"/>
        <v>628.00432339521808</v>
      </c>
      <c r="E5997">
        <f t="shared" ca="1" si="375"/>
        <v>0.25089674521396343</v>
      </c>
      <c r="F5997">
        <f t="shared" ca="1" si="373"/>
        <v>3.0043233952180799</v>
      </c>
      <c r="G5997">
        <f t="shared" ca="1" si="376"/>
        <v>2.9721998919052259</v>
      </c>
    </row>
    <row r="5998" spans="4:7" x14ac:dyDescent="0.15">
      <c r="D5998">
        <f t="shared" ca="1" si="374"/>
        <v>631.50915519071918</v>
      </c>
      <c r="E5998">
        <f t="shared" ca="1" si="375"/>
        <v>0.28714759891544545</v>
      </c>
      <c r="F5998">
        <f t="shared" ca="1" si="373"/>
        <v>6.5091551907191842</v>
      </c>
      <c r="G5998">
        <f t="shared" ca="1" si="376"/>
        <v>6.4395565354393414</v>
      </c>
    </row>
    <row r="5999" spans="4:7" x14ac:dyDescent="0.15">
      <c r="D5999">
        <f t="shared" ca="1" si="374"/>
        <v>661.08849004311571</v>
      </c>
      <c r="E5999">
        <f t="shared" ca="1" si="375"/>
        <v>0.58531051364899278</v>
      </c>
      <c r="F5999">
        <f t="shared" ca="1" si="373"/>
        <v>36.088490043115712</v>
      </c>
      <c r="G5999">
        <f t="shared" ca="1" si="376"/>
        <v>35.702616561152638</v>
      </c>
    </row>
    <row r="6000" spans="4:7" x14ac:dyDescent="0.15">
      <c r="D6000">
        <f t="shared" ca="1" si="374"/>
        <v>707.03652315013755</v>
      </c>
      <c r="E6000">
        <f t="shared" ca="1" si="375"/>
        <v>1.0229910799683053</v>
      </c>
      <c r="F6000">
        <f t="shared" ca="1" si="373"/>
        <v>82.036523150137555</v>
      </c>
      <c r="G6000">
        <f t="shared" ca="1" si="376"/>
        <v>81.159353759058334</v>
      </c>
    </row>
    <row r="6001" spans="4:7" x14ac:dyDescent="0.15">
      <c r="D6001">
        <f t="shared" ca="1" si="374"/>
        <v>643.15703088308419</v>
      </c>
      <c r="E6001">
        <f t="shared" ca="1" si="375"/>
        <v>0.40619368120092142</v>
      </c>
      <c r="F6001">
        <f t="shared" ca="1" si="373"/>
        <v>18.15703088308419</v>
      </c>
      <c r="G6001">
        <f t="shared" ca="1" si="376"/>
        <v>17.962888187709677</v>
      </c>
    </row>
    <row r="6002" spans="4:7" x14ac:dyDescent="0.15">
      <c r="D6002">
        <f t="shared" ca="1" si="374"/>
        <v>766.78888972019456</v>
      </c>
      <c r="E6002">
        <f t="shared" ca="1" si="375"/>
        <v>1.5514362638680996</v>
      </c>
      <c r="F6002">
        <f t="shared" ca="1" si="373"/>
        <v>141.78888972019456</v>
      </c>
      <c r="G6002">
        <f t="shared" ca="1" si="376"/>
        <v>140.27282261639931</v>
      </c>
    </row>
    <row r="6003" spans="4:7" x14ac:dyDescent="0.15">
      <c r="D6003">
        <f t="shared" ca="1" si="374"/>
        <v>537.77685623805485</v>
      </c>
      <c r="E6003">
        <f t="shared" ca="1" si="375"/>
        <v>-0.75938828314072138</v>
      </c>
      <c r="F6003">
        <f t="shared" ca="1" si="373"/>
        <v>0</v>
      </c>
      <c r="G6003">
        <f t="shared" ca="1" si="376"/>
        <v>0</v>
      </c>
    </row>
    <row r="6004" spans="4:7" x14ac:dyDescent="0.15">
      <c r="D6004">
        <f t="shared" ca="1" si="374"/>
        <v>847.4590699509663</v>
      </c>
      <c r="E6004">
        <f t="shared" ca="1" si="375"/>
        <v>2.2030008379829562</v>
      </c>
      <c r="F6004">
        <f t="shared" ca="1" si="373"/>
        <v>222.4590699509663</v>
      </c>
      <c r="G6004">
        <f t="shared" ca="1" si="376"/>
        <v>220.08044297561514</v>
      </c>
    </row>
    <row r="6005" spans="4:7" x14ac:dyDescent="0.15">
      <c r="D6005">
        <f t="shared" ca="1" si="374"/>
        <v>721.00161841020292</v>
      </c>
      <c r="E6005">
        <f t="shared" ca="1" si="375"/>
        <v>1.1503914522790541</v>
      </c>
      <c r="F6005">
        <f t="shared" ca="1" si="373"/>
        <v>96.001618410202923</v>
      </c>
      <c r="G6005">
        <f t="shared" ca="1" si="376"/>
        <v>94.975128282026944</v>
      </c>
    </row>
    <row r="6006" spans="4:7" x14ac:dyDescent="0.15">
      <c r="D6006">
        <f t="shared" ca="1" si="374"/>
        <v>637.95497160616401</v>
      </c>
      <c r="E6006">
        <f t="shared" ca="1" si="375"/>
        <v>0.35329518324072295</v>
      </c>
      <c r="F6006">
        <f t="shared" ca="1" si="373"/>
        <v>12.954971606164008</v>
      </c>
      <c r="G6006">
        <f t="shared" ca="1" si="376"/>
        <v>12.816451540724005</v>
      </c>
    </row>
    <row r="6007" spans="4:7" x14ac:dyDescent="0.15">
      <c r="D6007">
        <f t="shared" ca="1" si="374"/>
        <v>708.61157494170141</v>
      </c>
      <c r="E6007">
        <f t="shared" ca="1" si="375"/>
        <v>1.0374852204192124</v>
      </c>
      <c r="F6007">
        <f t="shared" ca="1" si="373"/>
        <v>83.611574941701406</v>
      </c>
      <c r="G6007">
        <f t="shared" ca="1" si="376"/>
        <v>82.717564427085108</v>
      </c>
    </row>
    <row r="6008" spans="4:7" x14ac:dyDescent="0.15">
      <c r="D6008">
        <f t="shared" ca="1" si="374"/>
        <v>542.8849004720397</v>
      </c>
      <c r="E6008">
        <f t="shared" ca="1" si="375"/>
        <v>-0.69781095252364278</v>
      </c>
      <c r="F6008">
        <f t="shared" ca="1" si="373"/>
        <v>0</v>
      </c>
      <c r="G6008">
        <f t="shared" ca="1" si="376"/>
        <v>0</v>
      </c>
    </row>
    <row r="6009" spans="4:7" x14ac:dyDescent="0.15">
      <c r="D6009">
        <f t="shared" ca="1" si="374"/>
        <v>587.78938581408568</v>
      </c>
      <c r="E6009">
        <f t="shared" ca="1" si="375"/>
        <v>-0.18016424838249737</v>
      </c>
      <c r="F6009">
        <f t="shared" ca="1" si="373"/>
        <v>0</v>
      </c>
      <c r="G6009">
        <f t="shared" ca="1" si="376"/>
        <v>0</v>
      </c>
    </row>
    <row r="6010" spans="4:7" x14ac:dyDescent="0.15">
      <c r="D6010">
        <f t="shared" ca="1" si="374"/>
        <v>570.99145762173407</v>
      </c>
      <c r="E6010">
        <f t="shared" ca="1" si="375"/>
        <v>-0.36902320849643006</v>
      </c>
      <c r="F6010">
        <f t="shared" ca="1" si="373"/>
        <v>0</v>
      </c>
      <c r="G6010">
        <f t="shared" ca="1" si="376"/>
        <v>0</v>
      </c>
    </row>
    <row r="6011" spans="4:7" x14ac:dyDescent="0.15">
      <c r="D6011">
        <f t="shared" ca="1" si="374"/>
        <v>638.85372734342877</v>
      </c>
      <c r="E6011">
        <f t="shared" ca="1" si="375"/>
        <v>0.36246516921856903</v>
      </c>
      <c r="F6011">
        <f t="shared" ca="1" si="373"/>
        <v>13.853727343428773</v>
      </c>
      <c r="G6011">
        <f t="shared" ca="1" si="376"/>
        <v>13.705597399455245</v>
      </c>
    </row>
    <row r="6012" spans="4:7" x14ac:dyDescent="0.15">
      <c r="D6012">
        <f t="shared" ca="1" si="374"/>
        <v>511.36107728380551</v>
      </c>
      <c r="E6012">
        <f t="shared" ca="1" si="375"/>
        <v>-1.0874649839914605</v>
      </c>
      <c r="F6012">
        <f t="shared" ca="1" si="373"/>
        <v>0</v>
      </c>
      <c r="G6012">
        <f t="shared" ca="1" si="376"/>
        <v>0</v>
      </c>
    </row>
    <row r="6013" spans="4:7" x14ac:dyDescent="0.15">
      <c r="D6013">
        <f t="shared" ca="1" si="374"/>
        <v>709.32929258666843</v>
      </c>
      <c r="E6013">
        <f t="shared" ca="1" si="375"/>
        <v>1.0440792106240357</v>
      </c>
      <c r="F6013">
        <f t="shared" ca="1" si="373"/>
        <v>84.32929258666843</v>
      </c>
      <c r="G6013">
        <f t="shared" ca="1" si="376"/>
        <v>83.427607929786859</v>
      </c>
    </row>
    <row r="6014" spans="4:7" x14ac:dyDescent="0.15">
      <c r="D6014">
        <f t="shared" ca="1" si="374"/>
        <v>570.22265130062215</v>
      </c>
      <c r="E6014">
        <f t="shared" ca="1" si="375"/>
        <v>-0.37779933017293987</v>
      </c>
      <c r="F6014">
        <f t="shared" ca="1" si="373"/>
        <v>0</v>
      </c>
      <c r="G6014">
        <f t="shared" ca="1" si="376"/>
        <v>0</v>
      </c>
    </row>
    <row r="6015" spans="4:7" x14ac:dyDescent="0.15">
      <c r="D6015">
        <f t="shared" ca="1" si="374"/>
        <v>569.40249859936546</v>
      </c>
      <c r="E6015">
        <f t="shared" ca="1" si="375"/>
        <v>-0.38717463779444911</v>
      </c>
      <c r="F6015">
        <f t="shared" ca="1" si="373"/>
        <v>0</v>
      </c>
      <c r="G6015">
        <f t="shared" ca="1" si="376"/>
        <v>0</v>
      </c>
    </row>
    <row r="6016" spans="4:7" x14ac:dyDescent="0.15">
      <c r="D6016">
        <f t="shared" ca="1" si="374"/>
        <v>588.25030783289242</v>
      </c>
      <c r="E6016">
        <f t="shared" ca="1" si="375"/>
        <v>-0.17505851356802027</v>
      </c>
      <c r="F6016">
        <f t="shared" ca="1" si="373"/>
        <v>0</v>
      </c>
      <c r="G6016">
        <f t="shared" ca="1" si="376"/>
        <v>0</v>
      </c>
    </row>
    <row r="6017" spans="4:7" x14ac:dyDescent="0.15">
      <c r="D6017">
        <f t="shared" ca="1" si="374"/>
        <v>674.60676047010645</v>
      </c>
      <c r="E6017">
        <f t="shared" ca="1" si="375"/>
        <v>0.71716087800763595</v>
      </c>
      <c r="F6017">
        <f t="shared" ca="1" si="373"/>
        <v>49.606760470106451</v>
      </c>
      <c r="G6017">
        <f t="shared" ca="1" si="376"/>
        <v>49.076343892171522</v>
      </c>
    </row>
    <row r="6018" spans="4:7" x14ac:dyDescent="0.15">
      <c r="D6018">
        <f t="shared" ca="1" si="374"/>
        <v>760.0990745512064</v>
      </c>
      <c r="E6018">
        <f t="shared" ca="1" si="375"/>
        <v>1.4943590871258983</v>
      </c>
      <c r="F6018">
        <f t="shared" ca="1" si="373"/>
        <v>135.0990745512064</v>
      </c>
      <c r="G6018">
        <f t="shared" ca="1" si="376"/>
        <v>133.65453779600327</v>
      </c>
    </row>
    <row r="6019" spans="4:7" x14ac:dyDescent="0.15">
      <c r="D6019">
        <f t="shared" ca="1" si="374"/>
        <v>508.5919255398349</v>
      </c>
      <c r="E6019">
        <f t="shared" ca="1" si="375"/>
        <v>-1.122833791549382</v>
      </c>
      <c r="F6019">
        <f t="shared" ref="F6019:F6082" ca="1" si="377">MAX(D6019-$B$3,0)</f>
        <v>0</v>
      </c>
      <c r="G6019">
        <f t="shared" ca="1" si="376"/>
        <v>0</v>
      </c>
    </row>
    <row r="6020" spans="4:7" x14ac:dyDescent="0.15">
      <c r="D6020">
        <f t="shared" ref="D6020:D6083" ca="1" si="378">$B$2 * EXP(($B$4 - ($B$6^2)/2)*$B$5 + $B$6*SQRT($B$5)*E6020)</f>
        <v>517.84212587273328</v>
      </c>
      <c r="E6020">
        <f t="shared" ref="E6020:E6083" ca="1" si="379">_xlfn.NORM.S.INV(RAND())</f>
        <v>-1.0054293297790617</v>
      </c>
      <c r="F6020">
        <f t="shared" ca="1" si="377"/>
        <v>0</v>
      </c>
      <c r="G6020">
        <f t="shared" ref="G6020:G6083" ca="1" si="380">F6020* EXP(-$B$4*$B$5)</f>
        <v>0</v>
      </c>
    </row>
    <row r="6021" spans="4:7" x14ac:dyDescent="0.15">
      <c r="D6021">
        <f t="shared" ca="1" si="378"/>
        <v>670.8690286190257</v>
      </c>
      <c r="E6021">
        <f t="shared" ca="1" si="379"/>
        <v>0.68097108257232097</v>
      </c>
      <c r="F6021">
        <f t="shared" ca="1" si="377"/>
        <v>45.869028619025698</v>
      </c>
      <c r="G6021">
        <f t="shared" ca="1" si="380"/>
        <v>45.378577459491417</v>
      </c>
    </row>
    <row r="6022" spans="4:7" x14ac:dyDescent="0.15">
      <c r="D6022">
        <f t="shared" ca="1" si="378"/>
        <v>597.62949469647583</v>
      </c>
      <c r="E6022">
        <f t="shared" ca="1" si="379"/>
        <v>-7.2023145028808855E-2</v>
      </c>
      <c r="F6022">
        <f t="shared" ca="1" si="377"/>
        <v>0</v>
      </c>
      <c r="G6022">
        <f t="shared" ca="1" si="380"/>
        <v>0</v>
      </c>
    </row>
    <row r="6023" spans="4:7" x14ac:dyDescent="0.15">
      <c r="D6023">
        <f t="shared" ca="1" si="378"/>
        <v>557.04909207949527</v>
      </c>
      <c r="E6023">
        <f t="shared" ca="1" si="379"/>
        <v>-0.53004573137597744</v>
      </c>
      <c r="F6023">
        <f t="shared" ca="1" si="377"/>
        <v>0</v>
      </c>
      <c r="G6023">
        <f t="shared" ca="1" si="380"/>
        <v>0</v>
      </c>
    </row>
    <row r="6024" spans="4:7" x14ac:dyDescent="0.15">
      <c r="D6024">
        <f t="shared" ca="1" si="378"/>
        <v>700.01290235940235</v>
      </c>
      <c r="E6024">
        <f t="shared" ca="1" si="379"/>
        <v>0.95796193155998977</v>
      </c>
      <c r="F6024">
        <f t="shared" ca="1" si="377"/>
        <v>75.012902359402347</v>
      </c>
      <c r="G6024">
        <f t="shared" ca="1" si="380"/>
        <v>74.210832508571869</v>
      </c>
    </row>
    <row r="6025" spans="4:7" x14ac:dyDescent="0.15">
      <c r="D6025">
        <f t="shared" ca="1" si="378"/>
        <v>543.75973757112047</v>
      </c>
      <c r="E6025">
        <f t="shared" ca="1" si="379"/>
        <v>-0.68732295680798638</v>
      </c>
      <c r="F6025">
        <f t="shared" ca="1" si="377"/>
        <v>0</v>
      </c>
      <c r="G6025">
        <f t="shared" ca="1" si="380"/>
        <v>0</v>
      </c>
    </row>
    <row r="6026" spans="4:7" x14ac:dyDescent="0.15">
      <c r="D6026">
        <f t="shared" ca="1" si="378"/>
        <v>645.18534395016445</v>
      </c>
      <c r="E6026">
        <f t="shared" ca="1" si="379"/>
        <v>0.42670326337635267</v>
      </c>
      <c r="F6026">
        <f t="shared" ca="1" si="377"/>
        <v>20.185343950164452</v>
      </c>
      <c r="G6026">
        <f t="shared" ca="1" si="380"/>
        <v>19.969513668948291</v>
      </c>
    </row>
    <row r="6027" spans="4:7" x14ac:dyDescent="0.15">
      <c r="D6027">
        <f t="shared" ca="1" si="378"/>
        <v>633.13854348951759</v>
      </c>
      <c r="E6027">
        <f t="shared" ca="1" si="379"/>
        <v>0.30393208438360864</v>
      </c>
      <c r="F6027">
        <f t="shared" ca="1" si="377"/>
        <v>8.1385434895175877</v>
      </c>
      <c r="G6027">
        <f t="shared" ca="1" si="380"/>
        <v>8.0515227216590226</v>
      </c>
    </row>
    <row r="6028" spans="4:7" x14ac:dyDescent="0.15">
      <c r="D6028">
        <f t="shared" ca="1" si="378"/>
        <v>460.18423005052529</v>
      </c>
      <c r="E6028">
        <f t="shared" ca="1" si="379"/>
        <v>-1.774320504811451</v>
      </c>
      <c r="F6028">
        <f t="shared" ca="1" si="377"/>
        <v>0</v>
      </c>
      <c r="G6028">
        <f t="shared" ca="1" si="380"/>
        <v>0</v>
      </c>
    </row>
    <row r="6029" spans="4:7" x14ac:dyDescent="0.15">
      <c r="D6029">
        <f t="shared" ca="1" si="378"/>
        <v>804.13415663653461</v>
      </c>
      <c r="E6029">
        <f t="shared" ca="1" si="379"/>
        <v>1.8611890683316501</v>
      </c>
      <c r="F6029">
        <f t="shared" ca="1" si="377"/>
        <v>179.13415663653461</v>
      </c>
      <c r="G6029">
        <f t="shared" ca="1" si="380"/>
        <v>177.21877805801066</v>
      </c>
    </row>
    <row r="6030" spans="4:7" x14ac:dyDescent="0.15">
      <c r="D6030">
        <f t="shared" ca="1" si="378"/>
        <v>489.20699894875315</v>
      </c>
      <c r="E6030">
        <f t="shared" ca="1" si="379"/>
        <v>-1.3759549995592746</v>
      </c>
      <c r="F6030">
        <f t="shared" ca="1" si="377"/>
        <v>0</v>
      </c>
      <c r="G6030">
        <f t="shared" ca="1" si="380"/>
        <v>0</v>
      </c>
    </row>
    <row r="6031" spans="4:7" x14ac:dyDescent="0.15">
      <c r="D6031">
        <f t="shared" ca="1" si="378"/>
        <v>613.75999424269196</v>
      </c>
      <c r="E6031">
        <f t="shared" ca="1" si="379"/>
        <v>0.10145407068072232</v>
      </c>
      <c r="F6031">
        <f t="shared" ca="1" si="377"/>
        <v>0</v>
      </c>
      <c r="G6031">
        <f t="shared" ca="1" si="380"/>
        <v>0</v>
      </c>
    </row>
    <row r="6032" spans="4:7" x14ac:dyDescent="0.15">
      <c r="D6032">
        <f t="shared" ca="1" si="378"/>
        <v>646.97554154226452</v>
      </c>
      <c r="E6032">
        <f t="shared" ca="1" si="379"/>
        <v>0.44475160957689464</v>
      </c>
      <c r="F6032">
        <f t="shared" ca="1" si="377"/>
        <v>21.975541542264523</v>
      </c>
      <c r="G6032">
        <f t="shared" ca="1" si="380"/>
        <v>21.740569707122436</v>
      </c>
    </row>
    <row r="6033" spans="4:7" x14ac:dyDescent="0.15">
      <c r="D6033">
        <f t="shared" ca="1" si="378"/>
        <v>685.30994405520153</v>
      </c>
      <c r="E6033">
        <f t="shared" ca="1" si="379"/>
        <v>0.81969357729046055</v>
      </c>
      <c r="F6033">
        <f t="shared" ca="1" si="377"/>
        <v>60.309944055201527</v>
      </c>
      <c r="G6033">
        <f t="shared" ca="1" si="380"/>
        <v>59.665084486907716</v>
      </c>
    </row>
    <row r="6034" spans="4:7" x14ac:dyDescent="0.15">
      <c r="D6034">
        <f t="shared" ca="1" si="378"/>
        <v>625.82072919909524</v>
      </c>
      <c r="E6034">
        <f t="shared" ca="1" si="379"/>
        <v>0.2282091646715165</v>
      </c>
      <c r="F6034">
        <f t="shared" ca="1" si="377"/>
        <v>0.82072919909523989</v>
      </c>
      <c r="G6034">
        <f t="shared" ca="1" si="380"/>
        <v>0.81195361348815898</v>
      </c>
    </row>
    <row r="6035" spans="4:7" x14ac:dyDescent="0.15">
      <c r="D6035">
        <f t="shared" ca="1" si="378"/>
        <v>730.86271863787022</v>
      </c>
      <c r="E6035">
        <f t="shared" ca="1" si="379"/>
        <v>1.2388742346598596</v>
      </c>
      <c r="F6035">
        <f t="shared" ca="1" si="377"/>
        <v>105.86271863787022</v>
      </c>
      <c r="G6035">
        <f t="shared" ca="1" si="380"/>
        <v>104.73078943268406</v>
      </c>
    </row>
    <row r="6036" spans="4:7" x14ac:dyDescent="0.15">
      <c r="D6036">
        <f t="shared" ca="1" si="378"/>
        <v>457.82201008027278</v>
      </c>
      <c r="E6036">
        <f t="shared" ca="1" si="379"/>
        <v>-1.8078423888138293</v>
      </c>
      <c r="F6036">
        <f t="shared" ca="1" si="377"/>
        <v>0</v>
      </c>
      <c r="G6036">
        <f t="shared" ca="1" si="380"/>
        <v>0</v>
      </c>
    </row>
    <row r="6037" spans="4:7" x14ac:dyDescent="0.15">
      <c r="D6037">
        <f t="shared" ca="1" si="378"/>
        <v>718.33102841632854</v>
      </c>
      <c r="E6037">
        <f t="shared" ca="1" si="379"/>
        <v>1.1262201919021941</v>
      </c>
      <c r="F6037">
        <f t="shared" ca="1" si="377"/>
        <v>93.331028416328536</v>
      </c>
      <c r="G6037">
        <f t="shared" ca="1" si="380"/>
        <v>92.333093372020031</v>
      </c>
    </row>
    <row r="6038" spans="4:7" x14ac:dyDescent="0.15">
      <c r="D6038">
        <f t="shared" ca="1" si="378"/>
        <v>493.29042145882221</v>
      </c>
      <c r="E6038">
        <f t="shared" ca="1" si="379"/>
        <v>-1.3218112712996017</v>
      </c>
      <c r="F6038">
        <f t="shared" ca="1" si="377"/>
        <v>0</v>
      </c>
      <c r="G6038">
        <f t="shared" ca="1" si="380"/>
        <v>0</v>
      </c>
    </row>
    <row r="6039" spans="4:7" x14ac:dyDescent="0.15">
      <c r="D6039">
        <f t="shared" ca="1" si="378"/>
        <v>841.65123004731697</v>
      </c>
      <c r="E6039">
        <f t="shared" ca="1" si="379"/>
        <v>2.1582077405793356</v>
      </c>
      <c r="F6039">
        <f t="shared" ca="1" si="377"/>
        <v>216.65123004731697</v>
      </c>
      <c r="G6039">
        <f t="shared" ca="1" si="380"/>
        <v>214.33470296596602</v>
      </c>
    </row>
    <row r="6040" spans="4:7" x14ac:dyDescent="0.15">
      <c r="D6040">
        <f t="shared" ca="1" si="378"/>
        <v>711.75235021229787</v>
      </c>
      <c r="E6040">
        <f t="shared" ca="1" si="379"/>
        <v>1.0662917336608737</v>
      </c>
      <c r="F6040">
        <f t="shared" ca="1" si="377"/>
        <v>86.75235021229787</v>
      </c>
      <c r="G6040">
        <f t="shared" ca="1" si="380"/>
        <v>85.824757192891795</v>
      </c>
    </row>
    <row r="6041" spans="4:7" x14ac:dyDescent="0.15">
      <c r="D6041">
        <f t="shared" ca="1" si="378"/>
        <v>632.84471362446834</v>
      </c>
      <c r="E6041">
        <f t="shared" ca="1" si="379"/>
        <v>0.3009085094353372</v>
      </c>
      <c r="F6041">
        <f t="shared" ca="1" si="377"/>
        <v>7.8447136244683406</v>
      </c>
      <c r="G6041">
        <f t="shared" ca="1" si="380"/>
        <v>7.760834610476337</v>
      </c>
    </row>
    <row r="6042" spans="4:7" x14ac:dyDescent="0.15">
      <c r="D6042">
        <f t="shared" ca="1" si="378"/>
        <v>621.0810855573352</v>
      </c>
      <c r="E6042">
        <f t="shared" ca="1" si="379"/>
        <v>0.17869057337856536</v>
      </c>
      <c r="F6042">
        <f t="shared" ca="1" si="377"/>
        <v>0</v>
      </c>
      <c r="G6042">
        <f t="shared" ca="1" si="380"/>
        <v>0</v>
      </c>
    </row>
    <row r="6043" spans="4:7" x14ac:dyDescent="0.15">
      <c r="D6043">
        <f t="shared" ca="1" si="378"/>
        <v>563.19659374482239</v>
      </c>
      <c r="E6043">
        <f t="shared" ca="1" si="379"/>
        <v>-0.45855619320514951</v>
      </c>
      <c r="F6043">
        <f t="shared" ca="1" si="377"/>
        <v>0</v>
      </c>
      <c r="G6043">
        <f t="shared" ca="1" si="380"/>
        <v>0</v>
      </c>
    </row>
    <row r="6044" spans="4:7" x14ac:dyDescent="0.15">
      <c r="D6044">
        <f t="shared" ca="1" si="378"/>
        <v>623.97308745702583</v>
      </c>
      <c r="E6044">
        <f t="shared" ca="1" si="379"/>
        <v>0.20895022081991907</v>
      </c>
      <c r="F6044">
        <f t="shared" ca="1" si="377"/>
        <v>0</v>
      </c>
      <c r="G6044">
        <f t="shared" ca="1" si="380"/>
        <v>0</v>
      </c>
    </row>
    <row r="6045" spans="4:7" x14ac:dyDescent="0.15">
      <c r="D6045">
        <f t="shared" ca="1" si="378"/>
        <v>666.89748760557018</v>
      </c>
      <c r="E6045">
        <f t="shared" ca="1" si="379"/>
        <v>0.64229586521300153</v>
      </c>
      <c r="F6045">
        <f t="shared" ca="1" si="377"/>
        <v>41.897487605570177</v>
      </c>
      <c r="G6045">
        <f t="shared" ca="1" si="380"/>
        <v>41.449501851426653</v>
      </c>
    </row>
    <row r="6046" spans="4:7" x14ac:dyDescent="0.15">
      <c r="D6046">
        <f t="shared" ca="1" si="378"/>
        <v>578.59824630318451</v>
      </c>
      <c r="E6046">
        <f t="shared" ca="1" si="379"/>
        <v>-0.28282116095818571</v>
      </c>
      <c r="F6046">
        <f t="shared" ca="1" si="377"/>
        <v>0</v>
      </c>
      <c r="G6046">
        <f t="shared" ca="1" si="380"/>
        <v>0</v>
      </c>
    </row>
    <row r="6047" spans="4:7" x14ac:dyDescent="0.15">
      <c r="D6047">
        <f t="shared" ca="1" si="378"/>
        <v>635.61015679255866</v>
      </c>
      <c r="E6047">
        <f t="shared" ca="1" si="379"/>
        <v>0.3293101327105768</v>
      </c>
      <c r="F6047">
        <f t="shared" ca="1" si="377"/>
        <v>10.610156792558655</v>
      </c>
      <c r="G6047">
        <f t="shared" ca="1" si="380"/>
        <v>10.496708484224685</v>
      </c>
    </row>
    <row r="6048" spans="4:7" x14ac:dyDescent="0.15">
      <c r="D6048">
        <f t="shared" ca="1" si="378"/>
        <v>772.00965135561671</v>
      </c>
      <c r="E6048">
        <f t="shared" ca="1" si="379"/>
        <v>1.5956346612752266</v>
      </c>
      <c r="F6048">
        <f t="shared" ca="1" si="377"/>
        <v>147.00965135561671</v>
      </c>
      <c r="G6048">
        <f t="shared" ca="1" si="380"/>
        <v>145.43776164831678</v>
      </c>
    </row>
    <row r="6049" spans="4:7" x14ac:dyDescent="0.15">
      <c r="D6049">
        <f t="shared" ca="1" si="378"/>
        <v>807.9651017040095</v>
      </c>
      <c r="E6049">
        <f t="shared" ca="1" si="379"/>
        <v>1.8921466994434342</v>
      </c>
      <c r="F6049">
        <f t="shared" ca="1" si="377"/>
        <v>182.9651017040095</v>
      </c>
      <c r="G6049">
        <f t="shared" ca="1" si="380"/>
        <v>181.00876103173684</v>
      </c>
    </row>
    <row r="6050" spans="4:7" x14ac:dyDescent="0.15">
      <c r="D6050">
        <f t="shared" ca="1" si="378"/>
        <v>568.27233394252085</v>
      </c>
      <c r="E6050">
        <f t="shared" ca="1" si="379"/>
        <v>-0.40011589505605494</v>
      </c>
      <c r="F6050">
        <f t="shared" ca="1" si="377"/>
        <v>0</v>
      </c>
      <c r="G6050">
        <f t="shared" ca="1" si="380"/>
        <v>0</v>
      </c>
    </row>
    <row r="6051" spans="4:7" x14ac:dyDescent="0.15">
      <c r="D6051">
        <f t="shared" ca="1" si="378"/>
        <v>642.97519008026575</v>
      </c>
      <c r="E6051">
        <f t="shared" ca="1" si="379"/>
        <v>0.40435181329105901</v>
      </c>
      <c r="F6051">
        <f t="shared" ca="1" si="377"/>
        <v>17.975190080265747</v>
      </c>
      <c r="G6051">
        <f t="shared" ca="1" si="380"/>
        <v>17.78299170408172</v>
      </c>
    </row>
    <row r="6052" spans="4:7" x14ac:dyDescent="0.15">
      <c r="D6052">
        <f t="shared" ca="1" si="378"/>
        <v>625.81068202068332</v>
      </c>
      <c r="E6052">
        <f t="shared" ca="1" si="379"/>
        <v>0.22810459146679229</v>
      </c>
      <c r="F6052">
        <f t="shared" ca="1" si="377"/>
        <v>0.8106820206833163</v>
      </c>
      <c r="G6052">
        <f t="shared" ca="1" si="380"/>
        <v>0.80201386378032036</v>
      </c>
    </row>
    <row r="6053" spans="4:7" x14ac:dyDescent="0.15">
      <c r="D6053">
        <f t="shared" ca="1" si="378"/>
        <v>693.81708145224752</v>
      </c>
      <c r="E6053">
        <f t="shared" ca="1" si="379"/>
        <v>0.90005311754806616</v>
      </c>
      <c r="F6053">
        <f t="shared" ca="1" si="377"/>
        <v>68.817081452247521</v>
      </c>
      <c r="G6053">
        <f t="shared" ca="1" si="380"/>
        <v>68.081259953293426</v>
      </c>
    </row>
    <row r="6054" spans="4:7" x14ac:dyDescent="0.15">
      <c r="D6054">
        <f t="shared" ca="1" si="378"/>
        <v>487.65159239332013</v>
      </c>
      <c r="E6054">
        <f t="shared" ca="1" si="379"/>
        <v>-1.3966977025377196</v>
      </c>
      <c r="F6054">
        <f t="shared" ca="1" si="377"/>
        <v>0</v>
      </c>
      <c r="G6054">
        <f t="shared" ca="1" si="380"/>
        <v>0</v>
      </c>
    </row>
    <row r="6055" spans="4:7" x14ac:dyDescent="0.15">
      <c r="D6055">
        <f t="shared" ca="1" si="378"/>
        <v>483.41901654537651</v>
      </c>
      <c r="E6055">
        <f t="shared" ca="1" si="379"/>
        <v>-1.4534795406266752</v>
      </c>
      <c r="F6055">
        <f t="shared" ca="1" si="377"/>
        <v>0</v>
      </c>
      <c r="G6055">
        <f t="shared" ca="1" si="380"/>
        <v>0</v>
      </c>
    </row>
    <row r="6056" spans="4:7" x14ac:dyDescent="0.15">
      <c r="D6056">
        <f t="shared" ca="1" si="378"/>
        <v>667.70931401007385</v>
      </c>
      <c r="E6056">
        <f t="shared" ca="1" si="379"/>
        <v>0.65022019697037525</v>
      </c>
      <c r="F6056">
        <f t="shared" ca="1" si="377"/>
        <v>42.709314010073854</v>
      </c>
      <c r="G6056">
        <f t="shared" ca="1" si="380"/>
        <v>42.252647862788884</v>
      </c>
    </row>
    <row r="6057" spans="4:7" x14ac:dyDescent="0.15">
      <c r="D6057">
        <f t="shared" ca="1" si="378"/>
        <v>575.93884902117634</v>
      </c>
      <c r="E6057">
        <f t="shared" ca="1" si="379"/>
        <v>-0.31282859459173651</v>
      </c>
      <c r="F6057">
        <f t="shared" ca="1" si="377"/>
        <v>0</v>
      </c>
      <c r="G6057">
        <f t="shared" ca="1" si="380"/>
        <v>0</v>
      </c>
    </row>
    <row r="6058" spans="4:7" x14ac:dyDescent="0.15">
      <c r="D6058">
        <f t="shared" ca="1" si="378"/>
        <v>519.52989568806765</v>
      </c>
      <c r="E6058">
        <f t="shared" ca="1" si="379"/>
        <v>-0.98423440766209924</v>
      </c>
      <c r="F6058">
        <f t="shared" ca="1" si="377"/>
        <v>0</v>
      </c>
      <c r="G6058">
        <f t="shared" ca="1" si="380"/>
        <v>0</v>
      </c>
    </row>
    <row r="6059" spans="4:7" x14ac:dyDescent="0.15">
      <c r="D6059">
        <f t="shared" ca="1" si="378"/>
        <v>615.05389579737368</v>
      </c>
      <c r="E6059">
        <f t="shared" ca="1" si="379"/>
        <v>0.11517135184082926</v>
      </c>
      <c r="F6059">
        <f t="shared" ca="1" si="377"/>
        <v>0</v>
      </c>
      <c r="G6059">
        <f t="shared" ca="1" si="380"/>
        <v>0</v>
      </c>
    </row>
    <row r="6060" spans="4:7" x14ac:dyDescent="0.15">
      <c r="D6060">
        <f t="shared" ca="1" si="378"/>
        <v>715.70137830175111</v>
      </c>
      <c r="E6060">
        <f t="shared" ca="1" si="379"/>
        <v>1.1023315067965191</v>
      </c>
      <c r="F6060">
        <f t="shared" ca="1" si="377"/>
        <v>90.701378301751106</v>
      </c>
      <c r="G6060">
        <f t="shared" ca="1" si="380"/>
        <v>89.731560594711198</v>
      </c>
    </row>
    <row r="6061" spans="4:7" x14ac:dyDescent="0.15">
      <c r="D6061">
        <f t="shared" ca="1" si="378"/>
        <v>610.67660254992006</v>
      </c>
      <c r="E6061">
        <f t="shared" ca="1" si="379"/>
        <v>6.8648615246852285E-2</v>
      </c>
      <c r="F6061">
        <f t="shared" ca="1" si="377"/>
        <v>0</v>
      </c>
      <c r="G6061">
        <f t="shared" ca="1" si="380"/>
        <v>0</v>
      </c>
    </row>
    <row r="6062" spans="4:7" x14ac:dyDescent="0.15">
      <c r="D6062">
        <f t="shared" ca="1" si="378"/>
        <v>402.26603122058026</v>
      </c>
      <c r="E6062">
        <f t="shared" ca="1" si="379"/>
        <v>-2.6504895251131377</v>
      </c>
      <c r="F6062">
        <f t="shared" ca="1" si="377"/>
        <v>0</v>
      </c>
      <c r="G6062">
        <f t="shared" ca="1" si="380"/>
        <v>0</v>
      </c>
    </row>
    <row r="6063" spans="4:7" x14ac:dyDescent="0.15">
      <c r="D6063">
        <f t="shared" ca="1" si="378"/>
        <v>521.66552924657776</v>
      </c>
      <c r="E6063">
        <f t="shared" ca="1" si="379"/>
        <v>-0.95751370641025768</v>
      </c>
      <c r="F6063">
        <f t="shared" ca="1" si="377"/>
        <v>0</v>
      </c>
      <c r="G6063">
        <f t="shared" ca="1" si="380"/>
        <v>0</v>
      </c>
    </row>
    <row r="6064" spans="4:7" x14ac:dyDescent="0.15">
      <c r="D6064">
        <f t="shared" ca="1" si="378"/>
        <v>440.96027198559966</v>
      </c>
      <c r="E6064">
        <f t="shared" ca="1" si="379"/>
        <v>-2.0522707259948159</v>
      </c>
      <c r="F6064">
        <f t="shared" ca="1" si="377"/>
        <v>0</v>
      </c>
      <c r="G6064">
        <f t="shared" ca="1" si="380"/>
        <v>0</v>
      </c>
    </row>
    <row r="6065" spans="4:7" x14ac:dyDescent="0.15">
      <c r="D6065">
        <f t="shared" ca="1" si="378"/>
        <v>503.31437451761099</v>
      </c>
      <c r="E6065">
        <f t="shared" ca="1" si="379"/>
        <v>-1.1907774355643082</v>
      </c>
      <c r="F6065">
        <f t="shared" ca="1" si="377"/>
        <v>0</v>
      </c>
      <c r="G6065">
        <f t="shared" ca="1" si="380"/>
        <v>0</v>
      </c>
    </row>
    <row r="6066" spans="4:7" x14ac:dyDescent="0.15">
      <c r="D6066">
        <f t="shared" ca="1" si="378"/>
        <v>584.14248030223541</v>
      </c>
      <c r="E6066">
        <f t="shared" ca="1" si="379"/>
        <v>-0.22070355411269671</v>
      </c>
      <c r="F6066">
        <f t="shared" ca="1" si="377"/>
        <v>0</v>
      </c>
      <c r="G6066">
        <f t="shared" ca="1" si="380"/>
        <v>0</v>
      </c>
    </row>
    <row r="6067" spans="4:7" x14ac:dyDescent="0.15">
      <c r="D6067">
        <f t="shared" ca="1" si="378"/>
        <v>506.60356316642378</v>
      </c>
      <c r="E6067">
        <f t="shared" ca="1" si="379"/>
        <v>-1.1483490028566772</v>
      </c>
      <c r="F6067">
        <f t="shared" ca="1" si="377"/>
        <v>0</v>
      </c>
      <c r="G6067">
        <f t="shared" ca="1" si="380"/>
        <v>0</v>
      </c>
    </row>
    <row r="6068" spans="4:7" x14ac:dyDescent="0.15">
      <c r="D6068">
        <f t="shared" ca="1" si="378"/>
        <v>509.75927552291711</v>
      </c>
      <c r="E6068">
        <f t="shared" ca="1" si="379"/>
        <v>-1.1079004688982454</v>
      </c>
      <c r="F6068">
        <f t="shared" ca="1" si="377"/>
        <v>0</v>
      </c>
      <c r="G6068">
        <f t="shared" ca="1" si="380"/>
        <v>0</v>
      </c>
    </row>
    <row r="6069" spans="4:7" x14ac:dyDescent="0.15">
      <c r="D6069">
        <f t="shared" ca="1" si="378"/>
        <v>823.15931413829264</v>
      </c>
      <c r="E6069">
        <f t="shared" ca="1" si="379"/>
        <v>2.0135013501467216</v>
      </c>
      <c r="F6069">
        <f t="shared" ca="1" si="377"/>
        <v>198.15931413829264</v>
      </c>
      <c r="G6069">
        <f t="shared" ca="1" si="380"/>
        <v>196.04051048542149</v>
      </c>
    </row>
    <row r="6070" spans="4:7" x14ac:dyDescent="0.15">
      <c r="D6070">
        <f t="shared" ca="1" si="378"/>
        <v>626.59623440078951</v>
      </c>
      <c r="E6070">
        <f t="shared" ca="1" si="379"/>
        <v>0.23627572871727351</v>
      </c>
      <c r="F6070">
        <f t="shared" ca="1" si="377"/>
        <v>1.5962344007895126</v>
      </c>
      <c r="G6070">
        <f t="shared" ca="1" si="380"/>
        <v>1.579166783786806</v>
      </c>
    </row>
    <row r="6071" spans="4:7" x14ac:dyDescent="0.15">
      <c r="D6071">
        <f t="shared" ca="1" si="378"/>
        <v>686.89408686865102</v>
      </c>
      <c r="E6071">
        <f t="shared" ca="1" si="379"/>
        <v>0.83473291081279355</v>
      </c>
      <c r="F6071">
        <f t="shared" ca="1" si="377"/>
        <v>61.894086868651016</v>
      </c>
      <c r="G6071">
        <f t="shared" ca="1" si="380"/>
        <v>61.232288971748218</v>
      </c>
    </row>
    <row r="6072" spans="4:7" x14ac:dyDescent="0.15">
      <c r="D6072">
        <f t="shared" ca="1" si="378"/>
        <v>592.03770006823061</v>
      </c>
      <c r="E6072">
        <f t="shared" ca="1" si="379"/>
        <v>-0.13325560141077408</v>
      </c>
      <c r="F6072">
        <f t="shared" ca="1" si="377"/>
        <v>0</v>
      </c>
      <c r="G6072">
        <f t="shared" ca="1" si="380"/>
        <v>0</v>
      </c>
    </row>
    <row r="6073" spans="4:7" x14ac:dyDescent="0.15">
      <c r="D6073">
        <f t="shared" ca="1" si="378"/>
        <v>735.63553606341588</v>
      </c>
      <c r="E6073">
        <f t="shared" ca="1" si="379"/>
        <v>1.2812724485587179</v>
      </c>
      <c r="F6073">
        <f t="shared" ca="1" si="377"/>
        <v>110.63553606341588</v>
      </c>
      <c r="G6073">
        <f t="shared" ca="1" si="380"/>
        <v>109.45257386470273</v>
      </c>
    </row>
    <row r="6074" spans="4:7" x14ac:dyDescent="0.15">
      <c r="D6074">
        <f t="shared" ca="1" si="378"/>
        <v>641.93228565941206</v>
      </c>
      <c r="E6074">
        <f t="shared" ca="1" si="379"/>
        <v>0.39377814931061278</v>
      </c>
      <c r="F6074">
        <f t="shared" ca="1" si="377"/>
        <v>16.932285659412059</v>
      </c>
      <c r="G6074">
        <f t="shared" ca="1" si="380"/>
        <v>16.751238460784883</v>
      </c>
    </row>
    <row r="6075" spans="4:7" x14ac:dyDescent="0.15">
      <c r="D6075">
        <f t="shared" ca="1" si="378"/>
        <v>423.25515803286385</v>
      </c>
      <c r="E6075">
        <f t="shared" ca="1" si="379"/>
        <v>-2.3191963324079805</v>
      </c>
      <c r="F6075">
        <f t="shared" ca="1" si="377"/>
        <v>0</v>
      </c>
      <c r="G6075">
        <f t="shared" ca="1" si="380"/>
        <v>0</v>
      </c>
    </row>
    <row r="6076" spans="4:7" x14ac:dyDescent="0.15">
      <c r="D6076">
        <f t="shared" ca="1" si="378"/>
        <v>662.90875985293303</v>
      </c>
      <c r="E6076">
        <f t="shared" ca="1" si="379"/>
        <v>0.60322076635997168</v>
      </c>
      <c r="F6076">
        <f t="shared" ca="1" si="377"/>
        <v>37.908759852933031</v>
      </c>
      <c r="G6076">
        <f t="shared" ca="1" si="380"/>
        <v>37.503423272104158</v>
      </c>
    </row>
    <row r="6077" spans="4:7" x14ac:dyDescent="0.15">
      <c r="D6077">
        <f t="shared" ca="1" si="378"/>
        <v>546.57545591553969</v>
      </c>
      <c r="E6077">
        <f t="shared" ca="1" si="379"/>
        <v>-0.65368087191684776</v>
      </c>
      <c r="F6077">
        <f t="shared" ca="1" si="377"/>
        <v>0</v>
      </c>
      <c r="G6077">
        <f t="shared" ca="1" si="380"/>
        <v>0</v>
      </c>
    </row>
    <row r="6078" spans="4:7" x14ac:dyDescent="0.15">
      <c r="D6078">
        <f t="shared" ca="1" si="378"/>
        <v>569.07818861041585</v>
      </c>
      <c r="E6078">
        <f t="shared" ca="1" si="379"/>
        <v>-0.39088560764824992</v>
      </c>
      <c r="F6078">
        <f t="shared" ca="1" si="377"/>
        <v>0</v>
      </c>
      <c r="G6078">
        <f t="shared" ca="1" si="380"/>
        <v>0</v>
      </c>
    </row>
    <row r="6079" spans="4:7" x14ac:dyDescent="0.15">
      <c r="D6079">
        <f t="shared" ca="1" si="378"/>
        <v>593.85771563170965</v>
      </c>
      <c r="E6079">
        <f t="shared" ca="1" si="379"/>
        <v>-0.11326242447099073</v>
      </c>
      <c r="F6079">
        <f t="shared" ca="1" si="377"/>
        <v>0</v>
      </c>
      <c r="G6079">
        <f t="shared" ca="1" si="380"/>
        <v>0</v>
      </c>
    </row>
    <row r="6080" spans="4:7" x14ac:dyDescent="0.15">
      <c r="D6080">
        <f t="shared" ca="1" si="378"/>
        <v>627.22070093638513</v>
      </c>
      <c r="E6080">
        <f t="shared" ca="1" si="379"/>
        <v>0.2427639825408521</v>
      </c>
      <c r="F6080">
        <f t="shared" ca="1" si="377"/>
        <v>2.2207009363851284</v>
      </c>
      <c r="G6080">
        <f t="shared" ca="1" si="380"/>
        <v>2.1969562576330435</v>
      </c>
    </row>
    <row r="6081" spans="4:7" x14ac:dyDescent="0.15">
      <c r="D6081">
        <f t="shared" ca="1" si="378"/>
        <v>636.70021955652624</v>
      </c>
      <c r="E6081">
        <f t="shared" ca="1" si="379"/>
        <v>0.34047134320460587</v>
      </c>
      <c r="F6081">
        <f t="shared" ca="1" si="377"/>
        <v>11.700219556526235</v>
      </c>
      <c r="G6081">
        <f t="shared" ca="1" si="380"/>
        <v>11.575115833577026</v>
      </c>
    </row>
    <row r="6082" spans="4:7" x14ac:dyDescent="0.15">
      <c r="D6082">
        <f t="shared" ca="1" si="378"/>
        <v>572.23549326963848</v>
      </c>
      <c r="E6082">
        <f t="shared" ca="1" si="379"/>
        <v>-0.3548472217166036</v>
      </c>
      <c r="F6082">
        <f t="shared" ca="1" si="377"/>
        <v>0</v>
      </c>
      <c r="G6082">
        <f t="shared" ca="1" si="380"/>
        <v>0</v>
      </c>
    </row>
    <row r="6083" spans="4:7" x14ac:dyDescent="0.15">
      <c r="D6083">
        <f t="shared" ca="1" si="378"/>
        <v>660.30643842535096</v>
      </c>
      <c r="E6083">
        <f t="shared" ca="1" si="379"/>
        <v>0.5776004921192297</v>
      </c>
      <c r="F6083">
        <f t="shared" ref="F6083:F6146" ca="1" si="381">MAX(D6083-$B$3,0)</f>
        <v>35.306438425350962</v>
      </c>
      <c r="G6083">
        <f t="shared" ca="1" si="380"/>
        <v>34.928926971847964</v>
      </c>
    </row>
    <row r="6084" spans="4:7" x14ac:dyDescent="0.15">
      <c r="D6084">
        <f t="shared" ref="D6084:D6147" ca="1" si="382">$B$2 * EXP(($B$4 - ($B$6^2)/2)*$B$5 + $B$6*SQRT($B$5)*E6084)</f>
        <v>581.69163385857041</v>
      </c>
      <c r="E6084">
        <f t="shared" ref="E6084:E6147" ca="1" si="383">_xlfn.NORM.S.INV(RAND())</f>
        <v>-0.24808981487722673</v>
      </c>
      <c r="F6084">
        <f t="shared" ca="1" si="381"/>
        <v>0</v>
      </c>
      <c r="G6084">
        <f t="shared" ref="G6084:G6147" ca="1" si="384">F6084* EXP(-$B$4*$B$5)</f>
        <v>0</v>
      </c>
    </row>
    <row r="6085" spans="4:7" x14ac:dyDescent="0.15">
      <c r="D6085">
        <f t="shared" ca="1" si="382"/>
        <v>473.21595433505303</v>
      </c>
      <c r="E6085">
        <f t="shared" ca="1" si="383"/>
        <v>-1.5924279268455666</v>
      </c>
      <c r="F6085">
        <f t="shared" ca="1" si="381"/>
        <v>0</v>
      </c>
      <c r="G6085">
        <f t="shared" ca="1" si="384"/>
        <v>0</v>
      </c>
    </row>
    <row r="6086" spans="4:7" x14ac:dyDescent="0.15">
      <c r="D6086">
        <f t="shared" ca="1" si="382"/>
        <v>562.17730146386884</v>
      </c>
      <c r="E6086">
        <f t="shared" ca="1" si="383"/>
        <v>-0.4703554532931849</v>
      </c>
      <c r="F6086">
        <f t="shared" ca="1" si="381"/>
        <v>0</v>
      </c>
      <c r="G6086">
        <f t="shared" ca="1" si="384"/>
        <v>0</v>
      </c>
    </row>
    <row r="6087" spans="4:7" x14ac:dyDescent="0.15">
      <c r="D6087">
        <f t="shared" ca="1" si="382"/>
        <v>612.1961842124623</v>
      </c>
      <c r="E6087">
        <f t="shared" ca="1" si="383"/>
        <v>8.4836710235828311E-2</v>
      </c>
      <c r="F6087">
        <f t="shared" ca="1" si="381"/>
        <v>0</v>
      </c>
      <c r="G6087">
        <f t="shared" ca="1" si="384"/>
        <v>0</v>
      </c>
    </row>
    <row r="6088" spans="4:7" x14ac:dyDescent="0.15">
      <c r="D6088">
        <f t="shared" ca="1" si="382"/>
        <v>523.0794048580367</v>
      </c>
      <c r="E6088">
        <f t="shared" ca="1" si="383"/>
        <v>-0.93988363987262113</v>
      </c>
      <c r="F6088">
        <f t="shared" ca="1" si="381"/>
        <v>0</v>
      </c>
      <c r="G6088">
        <f t="shared" ca="1" si="384"/>
        <v>0</v>
      </c>
    </row>
    <row r="6089" spans="4:7" x14ac:dyDescent="0.15">
      <c r="D6089">
        <f t="shared" ca="1" si="382"/>
        <v>484.92985383538667</v>
      </c>
      <c r="E6089">
        <f t="shared" ca="1" si="383"/>
        <v>-1.4331541474905776</v>
      </c>
      <c r="F6089">
        <f t="shared" ca="1" si="381"/>
        <v>0</v>
      </c>
      <c r="G6089">
        <f t="shared" ca="1" si="384"/>
        <v>0</v>
      </c>
    </row>
    <row r="6090" spans="4:7" x14ac:dyDescent="0.15">
      <c r="D6090">
        <f t="shared" ca="1" si="382"/>
        <v>547.6681585756802</v>
      </c>
      <c r="E6090">
        <f t="shared" ca="1" si="383"/>
        <v>-0.64067196276638672</v>
      </c>
      <c r="F6090">
        <f t="shared" ca="1" si="381"/>
        <v>0</v>
      </c>
      <c r="G6090">
        <f t="shared" ca="1" si="384"/>
        <v>0</v>
      </c>
    </row>
    <row r="6091" spans="4:7" x14ac:dyDescent="0.15">
      <c r="D6091">
        <f t="shared" ca="1" si="382"/>
        <v>656.04204550473014</v>
      </c>
      <c r="E6091">
        <f t="shared" ca="1" si="383"/>
        <v>0.53539775561138481</v>
      </c>
      <c r="F6091">
        <f t="shared" ca="1" si="381"/>
        <v>31.04204550473014</v>
      </c>
      <c r="G6091">
        <f t="shared" ca="1" si="384"/>
        <v>30.710130753742895</v>
      </c>
    </row>
    <row r="6092" spans="4:7" x14ac:dyDescent="0.15">
      <c r="D6092">
        <f t="shared" ca="1" si="382"/>
        <v>588.25907799146762</v>
      </c>
      <c r="E6092">
        <f t="shared" ca="1" si="383"/>
        <v>-0.17496140337735627</v>
      </c>
      <c r="F6092">
        <f t="shared" ca="1" si="381"/>
        <v>0</v>
      </c>
      <c r="G6092">
        <f t="shared" ca="1" si="384"/>
        <v>0</v>
      </c>
    </row>
    <row r="6093" spans="4:7" x14ac:dyDescent="0.15">
      <c r="D6093">
        <f t="shared" ca="1" si="382"/>
        <v>579.54862988953676</v>
      </c>
      <c r="E6093">
        <f t="shared" ca="1" si="383"/>
        <v>-0.27213090406834323</v>
      </c>
      <c r="F6093">
        <f t="shared" ca="1" si="381"/>
        <v>0</v>
      </c>
      <c r="G6093">
        <f t="shared" ca="1" si="384"/>
        <v>0</v>
      </c>
    </row>
    <row r="6094" spans="4:7" x14ac:dyDescent="0.15">
      <c r="D6094">
        <f t="shared" ca="1" si="382"/>
        <v>556.89095424350808</v>
      </c>
      <c r="E6094">
        <f t="shared" ca="1" si="383"/>
        <v>-0.53189511383524346</v>
      </c>
      <c r="F6094">
        <f t="shared" ca="1" si="381"/>
        <v>0</v>
      </c>
      <c r="G6094">
        <f t="shared" ca="1" si="384"/>
        <v>0</v>
      </c>
    </row>
    <row r="6095" spans="4:7" x14ac:dyDescent="0.15">
      <c r="D6095">
        <f t="shared" ca="1" si="382"/>
        <v>545.67500316900282</v>
      </c>
      <c r="E6095">
        <f t="shared" ca="1" si="383"/>
        <v>-0.66442055699221103</v>
      </c>
      <c r="F6095">
        <f t="shared" ca="1" si="381"/>
        <v>0</v>
      </c>
      <c r="G6095">
        <f t="shared" ca="1" si="384"/>
        <v>0</v>
      </c>
    </row>
    <row r="6096" spans="4:7" x14ac:dyDescent="0.15">
      <c r="D6096">
        <f t="shared" ca="1" si="382"/>
        <v>692.48199824800122</v>
      </c>
      <c r="E6096">
        <f t="shared" ca="1" si="383"/>
        <v>0.88750714627742944</v>
      </c>
      <c r="F6096">
        <f t="shared" ca="1" si="381"/>
        <v>67.481998248001219</v>
      </c>
      <c r="G6096">
        <f t="shared" ca="1" si="384"/>
        <v>66.760452026403357</v>
      </c>
    </row>
    <row r="6097" spans="4:7" x14ac:dyDescent="0.15">
      <c r="D6097">
        <f t="shared" ca="1" si="382"/>
        <v>502.92498719262983</v>
      </c>
      <c r="E6097">
        <f t="shared" ca="1" si="383"/>
        <v>-1.195818628132908</v>
      </c>
      <c r="F6097">
        <f t="shared" ca="1" si="381"/>
        <v>0</v>
      </c>
      <c r="G6097">
        <f t="shared" ca="1" si="384"/>
        <v>0</v>
      </c>
    </row>
    <row r="6098" spans="4:7" x14ac:dyDescent="0.15">
      <c r="D6098">
        <f t="shared" ca="1" si="382"/>
        <v>456.80076515792712</v>
      </c>
      <c r="E6098">
        <f t="shared" ca="1" si="383"/>
        <v>-1.8223882968012293</v>
      </c>
      <c r="F6098">
        <f t="shared" ca="1" si="381"/>
        <v>0</v>
      </c>
      <c r="G6098">
        <f t="shared" ca="1" si="384"/>
        <v>0</v>
      </c>
    </row>
    <row r="6099" spans="4:7" x14ac:dyDescent="0.15">
      <c r="D6099">
        <f t="shared" ca="1" si="382"/>
        <v>595.58270587128186</v>
      </c>
      <c r="E6099">
        <f t="shared" ca="1" si="383"/>
        <v>-9.4369594755664199E-2</v>
      </c>
      <c r="F6099">
        <f t="shared" ca="1" si="381"/>
        <v>0</v>
      </c>
      <c r="G6099">
        <f t="shared" ca="1" si="384"/>
        <v>0</v>
      </c>
    </row>
    <row r="6100" spans="4:7" x14ac:dyDescent="0.15">
      <c r="D6100">
        <f t="shared" ca="1" si="382"/>
        <v>573.91585178897333</v>
      </c>
      <c r="E6100">
        <f t="shared" ca="1" si="383"/>
        <v>-0.33574811515129588</v>
      </c>
      <c r="F6100">
        <f t="shared" ca="1" si="381"/>
        <v>0</v>
      </c>
      <c r="G6100">
        <f t="shared" ca="1" si="384"/>
        <v>0</v>
      </c>
    </row>
    <row r="6101" spans="4:7" x14ac:dyDescent="0.15">
      <c r="D6101">
        <f t="shared" ca="1" si="382"/>
        <v>886.39544380479595</v>
      </c>
      <c r="E6101">
        <f t="shared" ca="1" si="383"/>
        <v>2.4955970012925568</v>
      </c>
      <c r="F6101">
        <f t="shared" ca="1" si="381"/>
        <v>261.39544380479595</v>
      </c>
      <c r="G6101">
        <f t="shared" ca="1" si="384"/>
        <v>258.6004925627314</v>
      </c>
    </row>
    <row r="6102" spans="4:7" x14ac:dyDescent="0.15">
      <c r="D6102">
        <f t="shared" ca="1" si="382"/>
        <v>750.7165286873726</v>
      </c>
      <c r="E6102">
        <f t="shared" ca="1" si="383"/>
        <v>1.4134555378314873</v>
      </c>
      <c r="F6102">
        <f t="shared" ca="1" si="381"/>
        <v>125.7165286873726</v>
      </c>
      <c r="G6102">
        <f t="shared" ca="1" si="384"/>
        <v>124.37231410241904</v>
      </c>
    </row>
    <row r="6103" spans="4:7" x14ac:dyDescent="0.15">
      <c r="D6103">
        <f t="shared" ca="1" si="382"/>
        <v>525.89280260631824</v>
      </c>
      <c r="E6103">
        <f t="shared" ca="1" si="383"/>
        <v>-0.90494379663229663</v>
      </c>
      <c r="F6103">
        <f t="shared" ca="1" si="381"/>
        <v>0</v>
      </c>
      <c r="G6103">
        <f t="shared" ca="1" si="384"/>
        <v>0</v>
      </c>
    </row>
    <row r="6104" spans="4:7" x14ac:dyDescent="0.15">
      <c r="D6104">
        <f t="shared" ca="1" si="382"/>
        <v>600.91616868339622</v>
      </c>
      <c r="E6104">
        <f t="shared" ca="1" si="383"/>
        <v>-3.6299489889553255E-2</v>
      </c>
      <c r="F6104">
        <f t="shared" ca="1" si="381"/>
        <v>0</v>
      </c>
      <c r="G6104">
        <f t="shared" ca="1" si="384"/>
        <v>0</v>
      </c>
    </row>
    <row r="6105" spans="4:7" x14ac:dyDescent="0.15">
      <c r="D6105">
        <f t="shared" ca="1" si="382"/>
        <v>701.13258825707226</v>
      </c>
      <c r="E6105">
        <f t="shared" ca="1" si="383"/>
        <v>0.96837229338831099</v>
      </c>
      <c r="F6105">
        <f t="shared" ca="1" si="381"/>
        <v>76.132588257072257</v>
      </c>
      <c r="G6105">
        <f t="shared" ca="1" si="384"/>
        <v>75.318546248483926</v>
      </c>
    </row>
    <row r="6106" spans="4:7" x14ac:dyDescent="0.15">
      <c r="D6106">
        <f t="shared" ca="1" si="382"/>
        <v>635.04531258682221</v>
      </c>
      <c r="E6106">
        <f t="shared" ca="1" si="383"/>
        <v>0.32351913152997458</v>
      </c>
      <c r="F6106">
        <f t="shared" ca="1" si="381"/>
        <v>10.045312586822206</v>
      </c>
      <c r="G6106">
        <f t="shared" ca="1" si="384"/>
        <v>9.9379038329327081</v>
      </c>
    </row>
    <row r="6107" spans="4:7" x14ac:dyDescent="0.15">
      <c r="D6107">
        <f t="shared" ca="1" si="382"/>
        <v>637.12451807814728</v>
      </c>
      <c r="E6107">
        <f t="shared" ca="1" si="383"/>
        <v>0.34481059261363139</v>
      </c>
      <c r="F6107">
        <f t="shared" ca="1" si="381"/>
        <v>12.124518078147275</v>
      </c>
      <c r="G6107">
        <f t="shared" ca="1" si="384"/>
        <v>11.994877574974396</v>
      </c>
    </row>
    <row r="6108" spans="4:7" x14ac:dyDescent="0.15">
      <c r="D6108">
        <f t="shared" ca="1" si="382"/>
        <v>546.63296456203284</v>
      </c>
      <c r="E6108">
        <f t="shared" ca="1" si="383"/>
        <v>-0.65299556843956152</v>
      </c>
      <c r="F6108">
        <f t="shared" ca="1" si="381"/>
        <v>0</v>
      </c>
      <c r="G6108">
        <f t="shared" ca="1" si="384"/>
        <v>0</v>
      </c>
    </row>
    <row r="6109" spans="4:7" x14ac:dyDescent="0.15">
      <c r="D6109">
        <f t="shared" ca="1" si="382"/>
        <v>472.9357800724232</v>
      </c>
      <c r="E6109">
        <f t="shared" ca="1" si="383"/>
        <v>-1.596285553710143</v>
      </c>
      <c r="F6109">
        <f t="shared" ca="1" si="381"/>
        <v>0</v>
      </c>
      <c r="G6109">
        <f t="shared" ca="1" si="384"/>
        <v>0</v>
      </c>
    </row>
    <row r="6110" spans="4:7" x14ac:dyDescent="0.15">
      <c r="D6110">
        <f t="shared" ca="1" si="382"/>
        <v>637.317752911149</v>
      </c>
      <c r="E6110">
        <f t="shared" ca="1" si="383"/>
        <v>0.34678582413989473</v>
      </c>
      <c r="F6110">
        <f t="shared" ca="1" si="381"/>
        <v>12.317752911149</v>
      </c>
      <c r="G6110">
        <f t="shared" ca="1" si="384"/>
        <v>12.18604625896967</v>
      </c>
    </row>
    <row r="6111" spans="4:7" x14ac:dyDescent="0.15">
      <c r="D6111">
        <f t="shared" ca="1" si="382"/>
        <v>705.70667242006368</v>
      </c>
      <c r="E6111">
        <f t="shared" ca="1" si="383"/>
        <v>1.0107281977473468</v>
      </c>
      <c r="F6111">
        <f t="shared" ca="1" si="381"/>
        <v>80.706672420063683</v>
      </c>
      <c r="G6111">
        <f t="shared" ca="1" si="384"/>
        <v>79.843722358501765</v>
      </c>
    </row>
    <row r="6112" spans="4:7" x14ac:dyDescent="0.15">
      <c r="D6112">
        <f t="shared" ca="1" si="382"/>
        <v>671.27417169565047</v>
      </c>
      <c r="E6112">
        <f t="shared" ca="1" si="383"/>
        <v>0.68490352466821691</v>
      </c>
      <c r="F6112">
        <f t="shared" ca="1" si="381"/>
        <v>46.274171695650466</v>
      </c>
      <c r="G6112">
        <f t="shared" ca="1" si="384"/>
        <v>45.779388574056156</v>
      </c>
    </row>
    <row r="6113" spans="4:7" x14ac:dyDescent="0.15">
      <c r="D6113">
        <f t="shared" ca="1" si="382"/>
        <v>649.61673129676626</v>
      </c>
      <c r="E6113">
        <f t="shared" ca="1" si="383"/>
        <v>0.47128846953406139</v>
      </c>
      <c r="F6113">
        <f t="shared" ca="1" si="381"/>
        <v>24.616731296766261</v>
      </c>
      <c r="G6113">
        <f t="shared" ca="1" si="384"/>
        <v>24.353518737618344</v>
      </c>
    </row>
    <row r="6114" spans="4:7" x14ac:dyDescent="0.15">
      <c r="D6114">
        <f t="shared" ca="1" si="382"/>
        <v>676.83190742553995</v>
      </c>
      <c r="E6114">
        <f t="shared" ca="1" si="383"/>
        <v>0.73861029571837111</v>
      </c>
      <c r="F6114">
        <f t="shared" ca="1" si="381"/>
        <v>51.831907425539953</v>
      </c>
      <c r="G6114">
        <f t="shared" ca="1" si="384"/>
        <v>51.277698630126629</v>
      </c>
    </row>
    <row r="6115" spans="4:7" x14ac:dyDescent="0.15">
      <c r="D6115">
        <f t="shared" ca="1" si="382"/>
        <v>533.0639809087271</v>
      </c>
      <c r="E6115">
        <f t="shared" ca="1" si="383"/>
        <v>-0.81672285681827594</v>
      </c>
      <c r="F6115">
        <f t="shared" ca="1" si="381"/>
        <v>0</v>
      </c>
      <c r="G6115">
        <f t="shared" ca="1" si="384"/>
        <v>0</v>
      </c>
    </row>
    <row r="6116" spans="4:7" x14ac:dyDescent="0.15">
      <c r="D6116">
        <f t="shared" ca="1" si="382"/>
        <v>638.26740338843763</v>
      </c>
      <c r="E6116">
        <f t="shared" ca="1" si="383"/>
        <v>0.3564843822274168</v>
      </c>
      <c r="F6116">
        <f t="shared" ca="1" si="381"/>
        <v>13.267403388437629</v>
      </c>
      <c r="G6116">
        <f t="shared" ca="1" si="384"/>
        <v>13.125542669521744</v>
      </c>
    </row>
    <row r="6117" spans="4:7" x14ac:dyDescent="0.15">
      <c r="D6117">
        <f t="shared" ca="1" si="382"/>
        <v>751.22342025193382</v>
      </c>
      <c r="E6117">
        <f t="shared" ca="1" si="383"/>
        <v>1.4178521207527239</v>
      </c>
      <c r="F6117">
        <f t="shared" ca="1" si="381"/>
        <v>126.22342025193382</v>
      </c>
      <c r="G6117">
        <f t="shared" ca="1" si="384"/>
        <v>124.87378576681925</v>
      </c>
    </row>
    <row r="6118" spans="4:7" x14ac:dyDescent="0.15">
      <c r="D6118">
        <f t="shared" ca="1" si="382"/>
        <v>530.9322611174033</v>
      </c>
      <c r="E6118">
        <f t="shared" ca="1" si="383"/>
        <v>-0.84282302833539902</v>
      </c>
      <c r="F6118">
        <f t="shared" ca="1" si="381"/>
        <v>0</v>
      </c>
      <c r="G6118">
        <f t="shared" ca="1" si="384"/>
        <v>0</v>
      </c>
    </row>
    <row r="6119" spans="4:7" x14ac:dyDescent="0.15">
      <c r="D6119">
        <f t="shared" ca="1" si="382"/>
        <v>534.86894496861885</v>
      </c>
      <c r="E6119">
        <f t="shared" ca="1" si="383"/>
        <v>-0.79470486263646523</v>
      </c>
      <c r="F6119">
        <f t="shared" ca="1" si="381"/>
        <v>0</v>
      </c>
      <c r="G6119">
        <f t="shared" ca="1" si="384"/>
        <v>0</v>
      </c>
    </row>
    <row r="6120" spans="4:7" x14ac:dyDescent="0.15">
      <c r="D6120">
        <f t="shared" ca="1" si="382"/>
        <v>427.94934218538344</v>
      </c>
      <c r="E6120">
        <f t="shared" ca="1" si="383"/>
        <v>-2.2473535123175759</v>
      </c>
      <c r="F6120">
        <f t="shared" ca="1" si="381"/>
        <v>0</v>
      </c>
      <c r="G6120">
        <f t="shared" ca="1" si="384"/>
        <v>0</v>
      </c>
    </row>
    <row r="6121" spans="4:7" x14ac:dyDescent="0.15">
      <c r="D6121">
        <f t="shared" ca="1" si="382"/>
        <v>572.8929180339511</v>
      </c>
      <c r="E6121">
        <f t="shared" ca="1" si="383"/>
        <v>-0.34736820206878671</v>
      </c>
      <c r="F6121">
        <f t="shared" ca="1" si="381"/>
        <v>0</v>
      </c>
      <c r="G6121">
        <f t="shared" ca="1" si="384"/>
        <v>0</v>
      </c>
    </row>
    <row r="6122" spans="4:7" x14ac:dyDescent="0.15">
      <c r="D6122">
        <f t="shared" ca="1" si="382"/>
        <v>734.85057404488759</v>
      </c>
      <c r="E6122">
        <f t="shared" ca="1" si="383"/>
        <v>1.27431835522967</v>
      </c>
      <c r="F6122">
        <f t="shared" ca="1" si="381"/>
        <v>109.85057404488759</v>
      </c>
      <c r="G6122">
        <f t="shared" ca="1" si="384"/>
        <v>108.67600499387711</v>
      </c>
    </row>
    <row r="6123" spans="4:7" x14ac:dyDescent="0.15">
      <c r="D6123">
        <f t="shared" ca="1" si="382"/>
        <v>568.69115826901998</v>
      </c>
      <c r="E6123">
        <f t="shared" ca="1" si="383"/>
        <v>-0.39531703422210135</v>
      </c>
      <c r="F6123">
        <f t="shared" ca="1" si="381"/>
        <v>0</v>
      </c>
      <c r="G6123">
        <f t="shared" ca="1" si="384"/>
        <v>0</v>
      </c>
    </row>
    <row r="6124" spans="4:7" x14ac:dyDescent="0.15">
      <c r="D6124">
        <f t="shared" ca="1" si="382"/>
        <v>789.90481629379826</v>
      </c>
      <c r="E6124">
        <f t="shared" ca="1" si="383"/>
        <v>1.7448969920156476</v>
      </c>
      <c r="F6124">
        <f t="shared" ca="1" si="381"/>
        <v>164.90481629379826</v>
      </c>
      <c r="G6124">
        <f t="shared" ca="1" si="384"/>
        <v>163.14158387316368</v>
      </c>
    </row>
    <row r="6125" spans="4:7" x14ac:dyDescent="0.15">
      <c r="D6125">
        <f t="shared" ca="1" si="382"/>
        <v>525.62540181246368</v>
      </c>
      <c r="E6125">
        <f t="shared" ca="1" si="383"/>
        <v>-0.90825662291307518</v>
      </c>
      <c r="F6125">
        <f t="shared" ca="1" si="381"/>
        <v>0</v>
      </c>
      <c r="G6125">
        <f t="shared" ca="1" si="384"/>
        <v>0</v>
      </c>
    </row>
    <row r="6126" spans="4:7" x14ac:dyDescent="0.15">
      <c r="D6126">
        <f t="shared" ca="1" si="382"/>
        <v>515.09716112201477</v>
      </c>
      <c r="E6126">
        <f t="shared" ca="1" si="383"/>
        <v>-1.0400484283563118</v>
      </c>
      <c r="F6126">
        <f t="shared" ca="1" si="381"/>
        <v>0</v>
      </c>
      <c r="G6126">
        <f t="shared" ca="1" si="384"/>
        <v>0</v>
      </c>
    </row>
    <row r="6127" spans="4:7" x14ac:dyDescent="0.15">
      <c r="D6127">
        <f t="shared" ca="1" si="382"/>
        <v>566.41460748333816</v>
      </c>
      <c r="E6127">
        <f t="shared" ca="1" si="383"/>
        <v>-0.42144432343547827</v>
      </c>
      <c r="F6127">
        <f t="shared" ca="1" si="381"/>
        <v>0</v>
      </c>
      <c r="G6127">
        <f t="shared" ca="1" si="384"/>
        <v>0</v>
      </c>
    </row>
    <row r="6128" spans="4:7" x14ac:dyDescent="0.15">
      <c r="D6128">
        <f t="shared" ca="1" si="382"/>
        <v>622.91760925563824</v>
      </c>
      <c r="E6128">
        <f t="shared" ca="1" si="383"/>
        <v>0.19792280517123892</v>
      </c>
      <c r="F6128">
        <f t="shared" ca="1" si="381"/>
        <v>0</v>
      </c>
      <c r="G6128">
        <f t="shared" ca="1" si="384"/>
        <v>0</v>
      </c>
    </row>
    <row r="6129" spans="4:7" x14ac:dyDescent="0.15">
      <c r="D6129">
        <f t="shared" ca="1" si="382"/>
        <v>949.53566790464322</v>
      </c>
      <c r="E6129">
        <f t="shared" ca="1" si="383"/>
        <v>2.9437990171283128</v>
      </c>
      <c r="F6129">
        <f t="shared" ca="1" si="381"/>
        <v>324.53566790464322</v>
      </c>
      <c r="G6129">
        <f t="shared" ca="1" si="384"/>
        <v>321.06559453648725</v>
      </c>
    </row>
    <row r="6130" spans="4:7" x14ac:dyDescent="0.15">
      <c r="D6130">
        <f t="shared" ca="1" si="382"/>
        <v>385.64044972847199</v>
      </c>
      <c r="E6130">
        <f t="shared" ca="1" si="383"/>
        <v>-2.925417793834471</v>
      </c>
      <c r="F6130">
        <f t="shared" ca="1" si="381"/>
        <v>0</v>
      </c>
      <c r="G6130">
        <f t="shared" ca="1" si="384"/>
        <v>0</v>
      </c>
    </row>
    <row r="6131" spans="4:7" x14ac:dyDescent="0.15">
      <c r="D6131">
        <f t="shared" ca="1" si="382"/>
        <v>590.04286424283225</v>
      </c>
      <c r="E6131">
        <f t="shared" ca="1" si="383"/>
        <v>-0.15523993227923655</v>
      </c>
      <c r="F6131">
        <f t="shared" ca="1" si="381"/>
        <v>0</v>
      </c>
      <c r="G6131">
        <f t="shared" ca="1" si="384"/>
        <v>0</v>
      </c>
    </row>
    <row r="6132" spans="4:7" x14ac:dyDescent="0.15">
      <c r="D6132">
        <f t="shared" ca="1" si="382"/>
        <v>706.82651029582928</v>
      </c>
      <c r="E6132">
        <f t="shared" ca="1" si="383"/>
        <v>1.0210560339483066</v>
      </c>
      <c r="F6132">
        <f t="shared" ca="1" si="381"/>
        <v>81.82651029582928</v>
      </c>
      <c r="G6132">
        <f t="shared" ca="1" si="384"/>
        <v>80.951586451495089</v>
      </c>
    </row>
    <row r="6133" spans="4:7" x14ac:dyDescent="0.15">
      <c r="D6133">
        <f t="shared" ca="1" si="382"/>
        <v>796.23594851886025</v>
      </c>
      <c r="E6133">
        <f t="shared" ca="1" si="383"/>
        <v>1.7968959595210989</v>
      </c>
      <c r="F6133">
        <f t="shared" ca="1" si="381"/>
        <v>171.23594851886025</v>
      </c>
      <c r="G6133">
        <f t="shared" ca="1" si="384"/>
        <v>169.40502094019789</v>
      </c>
    </row>
    <row r="6134" spans="4:7" x14ac:dyDescent="0.15">
      <c r="D6134">
        <f t="shared" ca="1" si="382"/>
        <v>555.13983939406921</v>
      </c>
      <c r="E6134">
        <f t="shared" ca="1" si="383"/>
        <v>-0.55240914132699737</v>
      </c>
      <c r="F6134">
        <f t="shared" ca="1" si="381"/>
        <v>0</v>
      </c>
      <c r="G6134">
        <f t="shared" ca="1" si="384"/>
        <v>0</v>
      </c>
    </row>
    <row r="6135" spans="4:7" x14ac:dyDescent="0.15">
      <c r="D6135">
        <f t="shared" ca="1" si="382"/>
        <v>499.26083261490999</v>
      </c>
      <c r="E6135">
        <f t="shared" ca="1" si="383"/>
        <v>-1.2434485890740476</v>
      </c>
      <c r="F6135">
        <f t="shared" ca="1" si="381"/>
        <v>0</v>
      </c>
      <c r="G6135">
        <f t="shared" ca="1" si="384"/>
        <v>0</v>
      </c>
    </row>
    <row r="6136" spans="4:7" x14ac:dyDescent="0.15">
      <c r="D6136">
        <f t="shared" ca="1" si="382"/>
        <v>758.08369538443264</v>
      </c>
      <c r="E6136">
        <f t="shared" ca="1" si="383"/>
        <v>1.4770654748140812</v>
      </c>
      <c r="F6136">
        <f t="shared" ca="1" si="381"/>
        <v>133.08369538443264</v>
      </c>
      <c r="G6136">
        <f t="shared" ca="1" si="384"/>
        <v>131.66070792030899</v>
      </c>
    </row>
    <row r="6137" spans="4:7" x14ac:dyDescent="0.15">
      <c r="D6137">
        <f t="shared" ca="1" si="382"/>
        <v>693.24381208122622</v>
      </c>
      <c r="E6137">
        <f t="shared" ca="1" si="383"/>
        <v>0.89466898190160449</v>
      </c>
      <c r="F6137">
        <f t="shared" ca="1" si="381"/>
        <v>68.243812081226224</v>
      </c>
      <c r="G6137">
        <f t="shared" ca="1" si="384"/>
        <v>67.514120222166582</v>
      </c>
    </row>
    <row r="6138" spans="4:7" x14ac:dyDescent="0.15">
      <c r="D6138">
        <f t="shared" ca="1" si="382"/>
        <v>696.53433863168812</v>
      </c>
      <c r="E6138">
        <f t="shared" ca="1" si="383"/>
        <v>0.92551318031732799</v>
      </c>
      <c r="F6138">
        <f t="shared" ca="1" si="381"/>
        <v>71.534338631688115</v>
      </c>
      <c r="G6138">
        <f t="shared" ca="1" si="384"/>
        <v>70.769463063473509</v>
      </c>
    </row>
    <row r="6139" spans="4:7" x14ac:dyDescent="0.15">
      <c r="D6139">
        <f t="shared" ca="1" si="382"/>
        <v>896.30831093003792</v>
      </c>
      <c r="E6139">
        <f t="shared" ca="1" si="383"/>
        <v>2.5680368173391974</v>
      </c>
      <c r="F6139">
        <f t="shared" ca="1" si="381"/>
        <v>271.30831093003792</v>
      </c>
      <c r="G6139">
        <f t="shared" ca="1" si="384"/>
        <v>268.40736709728077</v>
      </c>
    </row>
    <row r="6140" spans="4:7" x14ac:dyDescent="0.15">
      <c r="D6140">
        <f t="shared" ca="1" si="382"/>
        <v>701.38267261117232</v>
      </c>
      <c r="E6140">
        <f t="shared" ca="1" si="383"/>
        <v>0.97069519966817264</v>
      </c>
      <c r="F6140">
        <f t="shared" ca="1" si="381"/>
        <v>76.382672611172325</v>
      </c>
      <c r="G6140">
        <f t="shared" ca="1" si="384"/>
        <v>75.565956594323026</v>
      </c>
    </row>
    <row r="6141" spans="4:7" x14ac:dyDescent="0.15">
      <c r="D6141">
        <f t="shared" ca="1" si="382"/>
        <v>540.32270197425407</v>
      </c>
      <c r="E6141">
        <f t="shared" ca="1" si="383"/>
        <v>-0.72862541807890158</v>
      </c>
      <c r="F6141">
        <f t="shared" ca="1" si="381"/>
        <v>0</v>
      </c>
      <c r="G6141">
        <f t="shared" ca="1" si="384"/>
        <v>0</v>
      </c>
    </row>
    <row r="6142" spans="4:7" x14ac:dyDescent="0.15">
      <c r="D6142">
        <f t="shared" ca="1" si="382"/>
        <v>607.50285427708423</v>
      </c>
      <c r="E6142">
        <f t="shared" ca="1" si="383"/>
        <v>3.4708372372017529E-2</v>
      </c>
      <c r="F6142">
        <f t="shared" ca="1" si="381"/>
        <v>0</v>
      </c>
      <c r="G6142">
        <f t="shared" ca="1" si="384"/>
        <v>0</v>
      </c>
    </row>
    <row r="6143" spans="4:7" x14ac:dyDescent="0.15">
      <c r="D6143">
        <f t="shared" ca="1" si="382"/>
        <v>526.92297272929329</v>
      </c>
      <c r="E6143">
        <f t="shared" ca="1" si="383"/>
        <v>-0.89219675330070358</v>
      </c>
      <c r="F6143">
        <f t="shared" ca="1" si="381"/>
        <v>0</v>
      </c>
      <c r="G6143">
        <f t="shared" ca="1" si="384"/>
        <v>0</v>
      </c>
    </row>
    <row r="6144" spans="4:7" x14ac:dyDescent="0.15">
      <c r="D6144">
        <f t="shared" ca="1" si="382"/>
        <v>632.90460782890591</v>
      </c>
      <c r="E6144">
        <f t="shared" ca="1" si="383"/>
        <v>0.30152494807687991</v>
      </c>
      <c r="F6144">
        <f t="shared" ca="1" si="381"/>
        <v>7.9046078289059096</v>
      </c>
      <c r="G6144">
        <f t="shared" ca="1" si="384"/>
        <v>7.8200884006103948</v>
      </c>
    </row>
    <row r="6145" spans="4:7" x14ac:dyDescent="0.15">
      <c r="D6145">
        <f t="shared" ca="1" si="382"/>
        <v>462.71827102174228</v>
      </c>
      <c r="E6145">
        <f t="shared" ca="1" si="383"/>
        <v>-1.7385511046005855</v>
      </c>
      <c r="F6145">
        <f t="shared" ca="1" si="381"/>
        <v>0</v>
      </c>
      <c r="G6145">
        <f t="shared" ca="1" si="384"/>
        <v>0</v>
      </c>
    </row>
    <row r="6146" spans="4:7" x14ac:dyDescent="0.15">
      <c r="D6146">
        <f t="shared" ca="1" si="382"/>
        <v>727.2648142129209</v>
      </c>
      <c r="E6146">
        <f t="shared" ca="1" si="383"/>
        <v>1.2067296550508948</v>
      </c>
      <c r="F6146">
        <f t="shared" ca="1" si="381"/>
        <v>102.2648142129209</v>
      </c>
      <c r="G6146">
        <f t="shared" ca="1" si="384"/>
        <v>101.17135533183439</v>
      </c>
    </row>
    <row r="6147" spans="4:7" x14ac:dyDescent="0.15">
      <c r="D6147">
        <f t="shared" ca="1" si="382"/>
        <v>623.04473482737671</v>
      </c>
      <c r="E6147">
        <f t="shared" ca="1" si="383"/>
        <v>0.19925197587525642</v>
      </c>
      <c r="F6147">
        <f t="shared" ref="F6147:F6210" ca="1" si="385">MAX(D6147-$B$3,0)</f>
        <v>0</v>
      </c>
      <c r="G6147">
        <f t="shared" ca="1" si="384"/>
        <v>0</v>
      </c>
    </row>
    <row r="6148" spans="4:7" x14ac:dyDescent="0.15">
      <c r="D6148">
        <f t="shared" ref="D6148:D6211" ca="1" si="386">$B$2 * EXP(($B$4 - ($B$6^2)/2)*$B$5 + $B$6*SQRT($B$5)*E6148)</f>
        <v>698.77473337183801</v>
      </c>
      <c r="E6148">
        <f t="shared" ref="E6148:E6211" ca="1" si="387">_xlfn.NORM.S.INV(RAND())</f>
        <v>0.9464305588959</v>
      </c>
      <c r="F6148">
        <f t="shared" ca="1" si="385"/>
        <v>73.77473337183801</v>
      </c>
      <c r="G6148">
        <f t="shared" ref="G6148:G6211" ca="1" si="388">F6148* EXP(-$B$4*$B$5)</f>
        <v>72.985902550346793</v>
      </c>
    </row>
    <row r="6149" spans="4:7" x14ac:dyDescent="0.15">
      <c r="D6149">
        <f t="shared" ca="1" si="386"/>
        <v>822.65393773382687</v>
      </c>
      <c r="E6149">
        <f t="shared" ca="1" si="387"/>
        <v>2.0095010997494325</v>
      </c>
      <c r="F6149">
        <f t="shared" ca="1" si="385"/>
        <v>197.65393773382687</v>
      </c>
      <c r="G6149">
        <f t="shared" ca="1" si="388"/>
        <v>195.54053778038065</v>
      </c>
    </row>
    <row r="6150" spans="4:7" x14ac:dyDescent="0.15">
      <c r="D6150">
        <f t="shared" ca="1" si="386"/>
        <v>561.94306475068049</v>
      </c>
      <c r="E6150">
        <f t="shared" ca="1" si="387"/>
        <v>-0.47306998496068181</v>
      </c>
      <c r="F6150">
        <f t="shared" ca="1" si="385"/>
        <v>0</v>
      </c>
      <c r="G6150">
        <f t="shared" ca="1" si="388"/>
        <v>0</v>
      </c>
    </row>
    <row r="6151" spans="4:7" x14ac:dyDescent="0.15">
      <c r="D6151">
        <f t="shared" ca="1" si="386"/>
        <v>549.36578053744927</v>
      </c>
      <c r="E6151">
        <f t="shared" ca="1" si="387"/>
        <v>-0.62051272881287101</v>
      </c>
      <c r="F6151">
        <f t="shared" ca="1" si="385"/>
        <v>0</v>
      </c>
      <c r="G6151">
        <f t="shared" ca="1" si="388"/>
        <v>0</v>
      </c>
    </row>
    <row r="6152" spans="4:7" x14ac:dyDescent="0.15">
      <c r="D6152">
        <f t="shared" ca="1" si="386"/>
        <v>666.05475455018552</v>
      </c>
      <c r="E6152">
        <f t="shared" ca="1" si="387"/>
        <v>0.63405963922589881</v>
      </c>
      <c r="F6152">
        <f t="shared" ca="1" si="385"/>
        <v>41.054754550185521</v>
      </c>
      <c r="G6152">
        <f t="shared" ca="1" si="388"/>
        <v>40.615779656237535</v>
      </c>
    </row>
    <row r="6153" spans="4:7" x14ac:dyDescent="0.15">
      <c r="D6153">
        <f t="shared" ca="1" si="386"/>
        <v>470.55070851487204</v>
      </c>
      <c r="E6153">
        <f t="shared" ca="1" si="387"/>
        <v>-1.6292176525618098</v>
      </c>
      <c r="F6153">
        <f t="shared" ca="1" si="385"/>
        <v>0</v>
      </c>
      <c r="G6153">
        <f t="shared" ca="1" si="388"/>
        <v>0</v>
      </c>
    </row>
    <row r="6154" spans="4:7" x14ac:dyDescent="0.15">
      <c r="D6154">
        <f t="shared" ca="1" si="386"/>
        <v>699.54578516134984</v>
      </c>
      <c r="E6154">
        <f t="shared" ca="1" si="387"/>
        <v>0.95361395177864317</v>
      </c>
      <c r="F6154">
        <f t="shared" ca="1" si="385"/>
        <v>74.545785161349841</v>
      </c>
      <c r="G6154">
        <f t="shared" ca="1" si="388"/>
        <v>73.74870992623984</v>
      </c>
    </row>
    <row r="6155" spans="4:7" x14ac:dyDescent="0.15">
      <c r="D6155">
        <f t="shared" ca="1" si="386"/>
        <v>654.78542210239584</v>
      </c>
      <c r="E6155">
        <f t="shared" ca="1" si="387"/>
        <v>0.52290919171403261</v>
      </c>
      <c r="F6155">
        <f t="shared" ca="1" si="385"/>
        <v>29.785422102395842</v>
      </c>
      <c r="G6155">
        <f t="shared" ca="1" si="388"/>
        <v>29.466943703198201</v>
      </c>
    </row>
    <row r="6156" spans="4:7" x14ac:dyDescent="0.15">
      <c r="D6156">
        <f t="shared" ca="1" si="386"/>
        <v>692.44093719792227</v>
      </c>
      <c r="E6156">
        <f t="shared" ca="1" si="387"/>
        <v>0.88712090631945195</v>
      </c>
      <c r="F6156">
        <f t="shared" ca="1" si="385"/>
        <v>67.440937197922267</v>
      </c>
      <c r="G6156">
        <f t="shared" ca="1" si="388"/>
        <v>66.719830018532818</v>
      </c>
    </row>
    <row r="6157" spans="4:7" x14ac:dyDescent="0.15">
      <c r="D6157">
        <f t="shared" ca="1" si="386"/>
        <v>607.50862982008721</v>
      </c>
      <c r="E6157">
        <f t="shared" ca="1" si="387"/>
        <v>3.4770297255198382E-2</v>
      </c>
      <c r="F6157">
        <f t="shared" ca="1" si="385"/>
        <v>0</v>
      </c>
      <c r="G6157">
        <f t="shared" ca="1" si="388"/>
        <v>0</v>
      </c>
    </row>
    <row r="6158" spans="4:7" x14ac:dyDescent="0.15">
      <c r="D6158">
        <f t="shared" ca="1" si="386"/>
        <v>620.90665323241547</v>
      </c>
      <c r="E6158">
        <f t="shared" ca="1" si="387"/>
        <v>0.17686094696759377</v>
      </c>
      <c r="F6158">
        <f t="shared" ca="1" si="385"/>
        <v>0</v>
      </c>
      <c r="G6158">
        <f t="shared" ca="1" si="388"/>
        <v>0</v>
      </c>
    </row>
    <row r="6159" spans="4:7" x14ac:dyDescent="0.15">
      <c r="D6159">
        <f t="shared" ca="1" si="386"/>
        <v>652.36253476242734</v>
      </c>
      <c r="E6159">
        <f t="shared" ca="1" si="387"/>
        <v>0.4987622726406048</v>
      </c>
      <c r="F6159">
        <f t="shared" ca="1" si="385"/>
        <v>27.362534762427345</v>
      </c>
      <c r="G6159">
        <f t="shared" ca="1" si="388"/>
        <v>27.069962904987502</v>
      </c>
    </row>
    <row r="6160" spans="4:7" x14ac:dyDescent="0.15">
      <c r="D6160">
        <f t="shared" ca="1" si="386"/>
        <v>833.34473317036111</v>
      </c>
      <c r="E6160">
        <f t="shared" ca="1" si="387"/>
        <v>2.0936035843639718</v>
      </c>
      <c r="F6160">
        <f t="shared" ca="1" si="385"/>
        <v>208.34473317036111</v>
      </c>
      <c r="G6160">
        <f t="shared" ca="1" si="388"/>
        <v>206.11702268590841</v>
      </c>
    </row>
    <row r="6161" spans="4:7" x14ac:dyDescent="0.15">
      <c r="D6161">
        <f t="shared" ca="1" si="386"/>
        <v>563.38240562724343</v>
      </c>
      <c r="E6161">
        <f t="shared" ca="1" si="387"/>
        <v>-0.4564075485730188</v>
      </c>
      <c r="F6161">
        <f t="shared" ca="1" si="385"/>
        <v>0</v>
      </c>
      <c r="G6161">
        <f t="shared" ca="1" si="388"/>
        <v>0</v>
      </c>
    </row>
    <row r="6162" spans="4:7" x14ac:dyDescent="0.15">
      <c r="D6162">
        <f t="shared" ca="1" si="386"/>
        <v>708.50163789032013</v>
      </c>
      <c r="E6162">
        <f t="shared" ca="1" si="387"/>
        <v>1.0364745901650128</v>
      </c>
      <c r="F6162">
        <f t="shared" ca="1" si="385"/>
        <v>83.501637890320126</v>
      </c>
      <c r="G6162">
        <f t="shared" ca="1" si="388"/>
        <v>82.608802869407299</v>
      </c>
    </row>
    <row r="6163" spans="4:7" x14ac:dyDescent="0.15">
      <c r="D6163">
        <f t="shared" ca="1" si="386"/>
        <v>568.03894922800112</v>
      </c>
      <c r="E6163">
        <f t="shared" ca="1" si="387"/>
        <v>-0.40279153612016194</v>
      </c>
      <c r="F6163">
        <f t="shared" ca="1" si="385"/>
        <v>0</v>
      </c>
      <c r="G6163">
        <f t="shared" ca="1" si="388"/>
        <v>0</v>
      </c>
    </row>
    <row r="6164" spans="4:7" x14ac:dyDescent="0.15">
      <c r="D6164">
        <f t="shared" ca="1" si="386"/>
        <v>608.83820472361037</v>
      </c>
      <c r="E6164">
        <f t="shared" ca="1" si="387"/>
        <v>4.9010242181971031E-2</v>
      </c>
      <c r="F6164">
        <f t="shared" ca="1" si="385"/>
        <v>0</v>
      </c>
      <c r="G6164">
        <f t="shared" ca="1" si="388"/>
        <v>0</v>
      </c>
    </row>
    <row r="6165" spans="4:7" x14ac:dyDescent="0.15">
      <c r="D6165">
        <f t="shared" ca="1" si="386"/>
        <v>691.75907957084837</v>
      </c>
      <c r="E6165">
        <f t="shared" ca="1" si="387"/>
        <v>0.88070367573452946</v>
      </c>
      <c r="F6165">
        <f t="shared" ca="1" si="385"/>
        <v>66.759079570848371</v>
      </c>
      <c r="G6165">
        <f t="shared" ca="1" si="388"/>
        <v>66.04526310316362</v>
      </c>
    </row>
    <row r="6166" spans="4:7" x14ac:dyDescent="0.15">
      <c r="D6166">
        <f t="shared" ca="1" si="386"/>
        <v>733.8755010584058</v>
      </c>
      <c r="E6166">
        <f t="shared" ca="1" si="387"/>
        <v>1.2656696889331198</v>
      </c>
      <c r="F6166">
        <f t="shared" ca="1" si="385"/>
        <v>108.8755010584058</v>
      </c>
      <c r="G6166">
        <f t="shared" ca="1" si="388"/>
        <v>107.71135790241095</v>
      </c>
    </row>
    <row r="6167" spans="4:7" x14ac:dyDescent="0.15">
      <c r="D6167">
        <f t="shared" ca="1" si="386"/>
        <v>673.65302696401466</v>
      </c>
      <c r="E6167">
        <f t="shared" ca="1" si="387"/>
        <v>0.70794564569512508</v>
      </c>
      <c r="F6167">
        <f t="shared" ca="1" si="385"/>
        <v>48.653026964014657</v>
      </c>
      <c r="G6167">
        <f t="shared" ca="1" si="388"/>
        <v>48.13280811029653</v>
      </c>
    </row>
    <row r="6168" spans="4:7" x14ac:dyDescent="0.15">
      <c r="D6168">
        <f t="shared" ca="1" si="386"/>
        <v>514.81444171621933</v>
      </c>
      <c r="E6168">
        <f t="shared" ca="1" si="387"/>
        <v>-1.043624518324926</v>
      </c>
      <c r="F6168">
        <f t="shared" ca="1" si="385"/>
        <v>0</v>
      </c>
      <c r="G6168">
        <f t="shared" ca="1" si="388"/>
        <v>0</v>
      </c>
    </row>
    <row r="6169" spans="4:7" x14ac:dyDescent="0.15">
      <c r="D6169">
        <f t="shared" ca="1" si="386"/>
        <v>490.82288025657596</v>
      </c>
      <c r="E6169">
        <f t="shared" ca="1" si="387"/>
        <v>-1.3544755429162685</v>
      </c>
      <c r="F6169">
        <f t="shared" ca="1" si="385"/>
        <v>0</v>
      </c>
      <c r="G6169">
        <f t="shared" ca="1" si="388"/>
        <v>0</v>
      </c>
    </row>
    <row r="6170" spans="4:7" x14ac:dyDescent="0.15">
      <c r="D6170">
        <f t="shared" ca="1" si="386"/>
        <v>563.81331083636849</v>
      </c>
      <c r="E6170">
        <f t="shared" ca="1" si="387"/>
        <v>-0.45142748149267742</v>
      </c>
      <c r="F6170">
        <f t="shared" ca="1" si="385"/>
        <v>0</v>
      </c>
      <c r="G6170">
        <f t="shared" ca="1" si="388"/>
        <v>0</v>
      </c>
    </row>
    <row r="6171" spans="4:7" x14ac:dyDescent="0.15">
      <c r="D6171">
        <f t="shared" ca="1" si="386"/>
        <v>933.63684807360073</v>
      </c>
      <c r="E6171">
        <f t="shared" ca="1" si="387"/>
        <v>2.8338129035348691</v>
      </c>
      <c r="F6171">
        <f t="shared" ca="1" si="385"/>
        <v>308.63684807360073</v>
      </c>
      <c r="G6171">
        <f t="shared" ca="1" si="388"/>
        <v>305.33677164795967</v>
      </c>
    </row>
    <row r="6172" spans="4:7" x14ac:dyDescent="0.15">
      <c r="D6172">
        <f t="shared" ca="1" si="386"/>
        <v>580.14022579921948</v>
      </c>
      <c r="E6172">
        <f t="shared" ca="1" si="387"/>
        <v>-0.26548526923953203</v>
      </c>
      <c r="F6172">
        <f t="shared" ca="1" si="385"/>
        <v>0</v>
      </c>
      <c r="G6172">
        <f t="shared" ca="1" si="388"/>
        <v>0</v>
      </c>
    </row>
    <row r="6173" spans="4:7" x14ac:dyDescent="0.15">
      <c r="D6173">
        <f t="shared" ca="1" si="386"/>
        <v>785.10822600740903</v>
      </c>
      <c r="E6173">
        <f t="shared" ca="1" si="387"/>
        <v>1.705223304455785</v>
      </c>
      <c r="F6173">
        <f t="shared" ca="1" si="385"/>
        <v>160.10822600740903</v>
      </c>
      <c r="G6173">
        <f t="shared" ca="1" si="388"/>
        <v>158.39628076983888</v>
      </c>
    </row>
    <row r="6174" spans="4:7" x14ac:dyDescent="0.15">
      <c r="D6174">
        <f t="shared" ca="1" si="386"/>
        <v>696.74295618892324</v>
      </c>
      <c r="E6174">
        <f t="shared" ca="1" si="387"/>
        <v>0.92746377059953089</v>
      </c>
      <c r="F6174">
        <f t="shared" ca="1" si="385"/>
        <v>71.742956188923245</v>
      </c>
      <c r="G6174">
        <f t="shared" ca="1" si="388"/>
        <v>70.975849993073268</v>
      </c>
    </row>
    <row r="6175" spans="4:7" x14ac:dyDescent="0.15">
      <c r="D6175">
        <f t="shared" ca="1" si="386"/>
        <v>760.30148199163511</v>
      </c>
      <c r="E6175">
        <f t="shared" ca="1" si="387"/>
        <v>1.4960933751000063</v>
      </c>
      <c r="F6175">
        <f t="shared" ca="1" si="385"/>
        <v>135.30148199163511</v>
      </c>
      <c r="G6175">
        <f t="shared" ca="1" si="388"/>
        <v>133.85478101000632</v>
      </c>
    </row>
    <row r="6176" spans="4:7" x14ac:dyDescent="0.15">
      <c r="D6176">
        <f t="shared" ca="1" si="386"/>
        <v>556.94034250058019</v>
      </c>
      <c r="E6176">
        <f t="shared" ca="1" si="387"/>
        <v>-0.53131747412608143</v>
      </c>
      <c r="F6176">
        <f t="shared" ca="1" si="385"/>
        <v>0</v>
      </c>
      <c r="G6176">
        <f t="shared" ca="1" si="388"/>
        <v>0</v>
      </c>
    </row>
    <row r="6177" spans="4:7" x14ac:dyDescent="0.15">
      <c r="D6177">
        <f t="shared" ca="1" si="386"/>
        <v>503.96173245051097</v>
      </c>
      <c r="E6177">
        <f t="shared" ca="1" si="387"/>
        <v>-1.1824050588973072</v>
      </c>
      <c r="F6177">
        <f t="shared" ca="1" si="385"/>
        <v>0</v>
      </c>
      <c r="G6177">
        <f t="shared" ca="1" si="388"/>
        <v>0</v>
      </c>
    </row>
    <row r="6178" spans="4:7" x14ac:dyDescent="0.15">
      <c r="D6178">
        <f t="shared" ca="1" si="386"/>
        <v>746.10892565880408</v>
      </c>
      <c r="E6178">
        <f t="shared" ca="1" si="387"/>
        <v>1.3733542773465695</v>
      </c>
      <c r="F6178">
        <f t="shared" ca="1" si="385"/>
        <v>121.10892565880408</v>
      </c>
      <c r="G6178">
        <f t="shared" ca="1" si="388"/>
        <v>119.81397752478857</v>
      </c>
    </row>
    <row r="6179" spans="4:7" x14ac:dyDescent="0.15">
      <c r="D6179">
        <f t="shared" ca="1" si="386"/>
        <v>735.3471861351627</v>
      </c>
      <c r="E6179">
        <f t="shared" ca="1" si="387"/>
        <v>1.278718777005911</v>
      </c>
      <c r="F6179">
        <f t="shared" ca="1" si="385"/>
        <v>110.3471861351627</v>
      </c>
      <c r="G6179">
        <f t="shared" ca="1" si="388"/>
        <v>109.16730709650157</v>
      </c>
    </row>
    <row r="6180" spans="4:7" x14ac:dyDescent="0.15">
      <c r="D6180">
        <f t="shared" ca="1" si="386"/>
        <v>454.39964797283602</v>
      </c>
      <c r="E6180">
        <f t="shared" ca="1" si="387"/>
        <v>-1.8567166689987082</v>
      </c>
      <c r="F6180">
        <f t="shared" ca="1" si="385"/>
        <v>0</v>
      </c>
      <c r="G6180">
        <f t="shared" ca="1" si="388"/>
        <v>0</v>
      </c>
    </row>
    <row r="6181" spans="4:7" x14ac:dyDescent="0.15">
      <c r="D6181">
        <f t="shared" ca="1" si="386"/>
        <v>504.46805397847254</v>
      </c>
      <c r="E6181">
        <f t="shared" ca="1" si="387"/>
        <v>-1.1758642189587227</v>
      </c>
      <c r="F6181">
        <f t="shared" ca="1" si="385"/>
        <v>0</v>
      </c>
      <c r="G6181">
        <f t="shared" ca="1" si="388"/>
        <v>0</v>
      </c>
    </row>
    <row r="6182" spans="4:7" x14ac:dyDescent="0.15">
      <c r="D6182">
        <f t="shared" ca="1" si="386"/>
        <v>707.90698092369519</v>
      </c>
      <c r="E6182">
        <f t="shared" ca="1" si="387"/>
        <v>1.031005302920796</v>
      </c>
      <c r="F6182">
        <f t="shared" ca="1" si="385"/>
        <v>82.906980923695187</v>
      </c>
      <c r="G6182">
        <f t="shared" ca="1" si="388"/>
        <v>82.020504227943945</v>
      </c>
    </row>
    <row r="6183" spans="4:7" x14ac:dyDescent="0.15">
      <c r="D6183">
        <f t="shared" ca="1" si="386"/>
        <v>592.59204524258143</v>
      </c>
      <c r="E6183">
        <f t="shared" ca="1" si="387"/>
        <v>-0.1271595246536707</v>
      </c>
      <c r="F6183">
        <f t="shared" ca="1" si="385"/>
        <v>0</v>
      </c>
      <c r="G6183">
        <f t="shared" ca="1" si="388"/>
        <v>0</v>
      </c>
    </row>
    <row r="6184" spans="4:7" x14ac:dyDescent="0.15">
      <c r="D6184">
        <f t="shared" ca="1" si="386"/>
        <v>641.86239851820415</v>
      </c>
      <c r="E6184">
        <f t="shared" ca="1" si="387"/>
        <v>0.39306897260802282</v>
      </c>
      <c r="F6184">
        <f t="shared" ca="1" si="385"/>
        <v>16.862398518204145</v>
      </c>
      <c r="G6184">
        <f t="shared" ca="1" si="388"/>
        <v>16.682098582609868</v>
      </c>
    </row>
    <row r="6185" spans="4:7" x14ac:dyDescent="0.15">
      <c r="D6185">
        <f t="shared" ca="1" si="386"/>
        <v>501.76087819798772</v>
      </c>
      <c r="E6185">
        <f t="shared" ca="1" si="387"/>
        <v>-1.2109130437488447</v>
      </c>
      <c r="F6185">
        <f t="shared" ca="1" si="385"/>
        <v>0</v>
      </c>
      <c r="G6185">
        <f t="shared" ca="1" si="388"/>
        <v>0</v>
      </c>
    </row>
    <row r="6186" spans="4:7" x14ac:dyDescent="0.15">
      <c r="D6186">
        <f t="shared" ca="1" si="386"/>
        <v>689.28426641958765</v>
      </c>
      <c r="E6186">
        <f t="shared" ca="1" si="387"/>
        <v>0.85735897411674833</v>
      </c>
      <c r="F6186">
        <f t="shared" ca="1" si="385"/>
        <v>64.284266419587652</v>
      </c>
      <c r="G6186">
        <f t="shared" ca="1" si="388"/>
        <v>63.596911706516181</v>
      </c>
    </row>
    <row r="6187" spans="4:7" x14ac:dyDescent="0.15">
      <c r="D6187">
        <f t="shared" ca="1" si="386"/>
        <v>341.964712339747</v>
      </c>
      <c r="E6187">
        <f t="shared" ca="1" si="387"/>
        <v>-3.7083418997653159</v>
      </c>
      <c r="F6187">
        <f t="shared" ca="1" si="385"/>
        <v>0</v>
      </c>
      <c r="G6187">
        <f t="shared" ca="1" si="388"/>
        <v>0</v>
      </c>
    </row>
    <row r="6188" spans="4:7" x14ac:dyDescent="0.15">
      <c r="D6188">
        <f t="shared" ca="1" si="386"/>
        <v>667.86589568508907</v>
      </c>
      <c r="E6188">
        <f t="shared" ca="1" si="387"/>
        <v>0.65174750046072316</v>
      </c>
      <c r="F6188">
        <f t="shared" ca="1" si="385"/>
        <v>42.865895685089072</v>
      </c>
      <c r="G6188">
        <f t="shared" ca="1" si="388"/>
        <v>42.407555299949387</v>
      </c>
    </row>
    <row r="6189" spans="4:7" x14ac:dyDescent="0.15">
      <c r="D6189">
        <f t="shared" ca="1" si="386"/>
        <v>481.23248231071665</v>
      </c>
      <c r="E6189">
        <f t="shared" ca="1" si="387"/>
        <v>-1.4830079014301527</v>
      </c>
      <c r="F6189">
        <f t="shared" ca="1" si="385"/>
        <v>0</v>
      </c>
      <c r="G6189">
        <f t="shared" ca="1" si="388"/>
        <v>0</v>
      </c>
    </row>
    <row r="6190" spans="4:7" x14ac:dyDescent="0.15">
      <c r="D6190">
        <f t="shared" ca="1" si="386"/>
        <v>467.18660811271548</v>
      </c>
      <c r="E6190">
        <f t="shared" ca="1" si="387"/>
        <v>-1.6759526658174766</v>
      </c>
      <c r="F6190">
        <f t="shared" ca="1" si="385"/>
        <v>0</v>
      </c>
      <c r="G6190">
        <f t="shared" ca="1" si="388"/>
        <v>0</v>
      </c>
    </row>
    <row r="6191" spans="4:7" x14ac:dyDescent="0.15">
      <c r="D6191">
        <f t="shared" ca="1" si="386"/>
        <v>785.27452046391431</v>
      </c>
      <c r="E6191">
        <f t="shared" ca="1" si="387"/>
        <v>1.7066028149721968</v>
      </c>
      <c r="F6191">
        <f t="shared" ca="1" si="385"/>
        <v>160.27452046391431</v>
      </c>
      <c r="G6191">
        <f t="shared" ca="1" si="388"/>
        <v>158.56079713529945</v>
      </c>
    </row>
    <row r="6192" spans="4:7" x14ac:dyDescent="0.15">
      <c r="D6192">
        <f t="shared" ca="1" si="386"/>
        <v>708.96844010193524</v>
      </c>
      <c r="E6192">
        <f t="shared" ca="1" si="387"/>
        <v>1.0407647332567711</v>
      </c>
      <c r="F6192">
        <f t="shared" ca="1" si="385"/>
        <v>83.968440101935244</v>
      </c>
      <c r="G6192">
        <f t="shared" ca="1" si="388"/>
        <v>83.070613833270869</v>
      </c>
    </row>
    <row r="6193" spans="4:7" x14ac:dyDescent="0.15">
      <c r="D6193">
        <f t="shared" ca="1" si="386"/>
        <v>665.73519183928784</v>
      </c>
      <c r="E6193">
        <f t="shared" ca="1" si="387"/>
        <v>0.63093375326547951</v>
      </c>
      <c r="F6193">
        <f t="shared" ca="1" si="385"/>
        <v>40.735191839287836</v>
      </c>
      <c r="G6193">
        <f t="shared" ca="1" si="388"/>
        <v>40.29963384573697</v>
      </c>
    </row>
    <row r="6194" spans="4:7" x14ac:dyDescent="0.15">
      <c r="D6194">
        <f t="shared" ca="1" si="386"/>
        <v>570.0831980066705</v>
      </c>
      <c r="E6194">
        <f t="shared" ca="1" si="387"/>
        <v>-0.37939249307143663</v>
      </c>
      <c r="F6194">
        <f t="shared" ca="1" si="385"/>
        <v>0</v>
      </c>
      <c r="G6194">
        <f t="shared" ca="1" si="388"/>
        <v>0</v>
      </c>
    </row>
    <row r="6195" spans="4:7" x14ac:dyDescent="0.15">
      <c r="D6195">
        <f t="shared" ca="1" si="386"/>
        <v>586.97483334997662</v>
      </c>
      <c r="E6195">
        <f t="shared" ca="1" si="387"/>
        <v>-0.18919702308353142</v>
      </c>
      <c r="F6195">
        <f t="shared" ca="1" si="385"/>
        <v>0</v>
      </c>
      <c r="G6195">
        <f t="shared" ca="1" si="388"/>
        <v>0</v>
      </c>
    </row>
    <row r="6196" spans="4:7" x14ac:dyDescent="0.15">
      <c r="D6196">
        <f t="shared" ca="1" si="386"/>
        <v>595.45620370960023</v>
      </c>
      <c r="E6196">
        <f t="shared" ca="1" si="387"/>
        <v>-9.5753240003873391E-2</v>
      </c>
      <c r="F6196">
        <f t="shared" ca="1" si="385"/>
        <v>0</v>
      </c>
      <c r="G6196">
        <f t="shared" ca="1" si="388"/>
        <v>0</v>
      </c>
    </row>
    <row r="6197" spans="4:7" x14ac:dyDescent="0.15">
      <c r="D6197">
        <f t="shared" ca="1" si="386"/>
        <v>585.76645734786018</v>
      </c>
      <c r="E6197">
        <f t="shared" ca="1" si="387"/>
        <v>-0.20262012186119782</v>
      </c>
      <c r="F6197">
        <f t="shared" ca="1" si="385"/>
        <v>0</v>
      </c>
      <c r="G6197">
        <f t="shared" ca="1" si="388"/>
        <v>0</v>
      </c>
    </row>
    <row r="6198" spans="4:7" x14ac:dyDescent="0.15">
      <c r="D6198">
        <f t="shared" ca="1" si="386"/>
        <v>582.18858277133404</v>
      </c>
      <c r="E6198">
        <f t="shared" ca="1" si="387"/>
        <v>-0.24252749139668717</v>
      </c>
      <c r="F6198">
        <f t="shared" ca="1" si="385"/>
        <v>0</v>
      </c>
      <c r="G6198">
        <f t="shared" ca="1" si="388"/>
        <v>0</v>
      </c>
    </row>
    <row r="6199" spans="4:7" x14ac:dyDescent="0.15">
      <c r="D6199">
        <f t="shared" ca="1" si="386"/>
        <v>621.80879782159479</v>
      </c>
      <c r="E6199">
        <f t="shared" ca="1" si="387"/>
        <v>0.18631803178020345</v>
      </c>
      <c r="F6199">
        <f t="shared" ca="1" si="385"/>
        <v>0</v>
      </c>
      <c r="G6199">
        <f t="shared" ca="1" si="388"/>
        <v>0</v>
      </c>
    </row>
    <row r="6200" spans="4:7" x14ac:dyDescent="0.15">
      <c r="D6200">
        <f t="shared" ca="1" si="386"/>
        <v>858.23594057364289</v>
      </c>
      <c r="E6200">
        <f t="shared" ca="1" si="387"/>
        <v>2.2853103119325366</v>
      </c>
      <c r="F6200">
        <f t="shared" ca="1" si="385"/>
        <v>233.23594057364289</v>
      </c>
      <c r="G6200">
        <f t="shared" ca="1" si="388"/>
        <v>230.74208271479205</v>
      </c>
    </row>
    <row r="6201" spans="4:7" x14ac:dyDescent="0.15">
      <c r="D6201">
        <f t="shared" ca="1" si="386"/>
        <v>473.43511108047306</v>
      </c>
      <c r="E6201">
        <f t="shared" ca="1" si="387"/>
        <v>-1.5894120216942951</v>
      </c>
      <c r="F6201">
        <f t="shared" ca="1" si="385"/>
        <v>0</v>
      </c>
      <c r="G6201">
        <f t="shared" ca="1" si="388"/>
        <v>0</v>
      </c>
    </row>
    <row r="6202" spans="4:7" x14ac:dyDescent="0.15">
      <c r="D6202">
        <f t="shared" ca="1" si="386"/>
        <v>669.44002811553617</v>
      </c>
      <c r="E6202">
        <f t="shared" ca="1" si="387"/>
        <v>0.66708178280771346</v>
      </c>
      <c r="F6202">
        <f t="shared" ca="1" si="385"/>
        <v>44.440028115536165</v>
      </c>
      <c r="G6202">
        <f t="shared" ca="1" si="388"/>
        <v>43.96485643705941</v>
      </c>
    </row>
    <row r="6203" spans="4:7" x14ac:dyDescent="0.15">
      <c r="D6203">
        <f t="shared" ca="1" si="386"/>
        <v>544.79803364152178</v>
      </c>
      <c r="E6203">
        <f t="shared" ca="1" si="387"/>
        <v>-0.67489720666784025</v>
      </c>
      <c r="F6203">
        <f t="shared" ca="1" si="385"/>
        <v>0</v>
      </c>
      <c r="G6203">
        <f t="shared" ca="1" si="388"/>
        <v>0</v>
      </c>
    </row>
    <row r="6204" spans="4:7" x14ac:dyDescent="0.15">
      <c r="D6204">
        <f t="shared" ca="1" si="386"/>
        <v>667.83683507327078</v>
      </c>
      <c r="E6204">
        <f t="shared" ca="1" si="387"/>
        <v>0.65146406923395672</v>
      </c>
      <c r="F6204">
        <f t="shared" ca="1" si="385"/>
        <v>42.836835073270777</v>
      </c>
      <c r="G6204">
        <f t="shared" ca="1" si="388"/>
        <v>42.378805416550513</v>
      </c>
    </row>
    <row r="6205" spans="4:7" x14ac:dyDescent="0.15">
      <c r="D6205">
        <f t="shared" ca="1" si="386"/>
        <v>673.49558946098182</v>
      </c>
      <c r="E6205">
        <f t="shared" ca="1" si="387"/>
        <v>0.70642318726688691</v>
      </c>
      <c r="F6205">
        <f t="shared" ca="1" si="385"/>
        <v>48.495589460981819</v>
      </c>
      <c r="G6205">
        <f t="shared" ca="1" si="388"/>
        <v>47.977053995995504</v>
      </c>
    </row>
    <row r="6206" spans="4:7" x14ac:dyDescent="0.15">
      <c r="D6206">
        <f t="shared" ca="1" si="386"/>
        <v>752.2355417797163</v>
      </c>
      <c r="E6206">
        <f t="shared" ca="1" si="387"/>
        <v>1.4266220059197245</v>
      </c>
      <c r="F6206">
        <f t="shared" ca="1" si="385"/>
        <v>127.2355417797163</v>
      </c>
      <c r="G6206">
        <f t="shared" ca="1" si="388"/>
        <v>125.87508526082786</v>
      </c>
    </row>
    <row r="6207" spans="4:7" x14ac:dyDescent="0.15">
      <c r="D6207">
        <f t="shared" ca="1" si="386"/>
        <v>677.58773058080249</v>
      </c>
      <c r="E6207">
        <f t="shared" ca="1" si="387"/>
        <v>0.74588005034872218</v>
      </c>
      <c r="F6207">
        <f t="shared" ca="1" si="385"/>
        <v>52.587730580802486</v>
      </c>
      <c r="G6207">
        <f t="shared" ca="1" si="388"/>
        <v>52.025440202803658</v>
      </c>
    </row>
    <row r="6208" spans="4:7" x14ac:dyDescent="0.15">
      <c r="D6208">
        <f t="shared" ca="1" si="386"/>
        <v>564.5950758262054</v>
      </c>
      <c r="E6208">
        <f t="shared" ca="1" si="387"/>
        <v>-0.44240215880426981</v>
      </c>
      <c r="F6208">
        <f t="shared" ca="1" si="385"/>
        <v>0</v>
      </c>
      <c r="G6208">
        <f t="shared" ca="1" si="388"/>
        <v>0</v>
      </c>
    </row>
    <row r="6209" spans="4:7" x14ac:dyDescent="0.15">
      <c r="D6209">
        <f t="shared" ca="1" si="386"/>
        <v>676.12492538615368</v>
      </c>
      <c r="E6209">
        <f t="shared" ca="1" si="387"/>
        <v>0.73180295893785796</v>
      </c>
      <c r="F6209">
        <f t="shared" ca="1" si="385"/>
        <v>51.124925386153677</v>
      </c>
      <c r="G6209">
        <f t="shared" ca="1" si="388"/>
        <v>50.578275943345503</v>
      </c>
    </row>
    <row r="6210" spans="4:7" x14ac:dyDescent="0.15">
      <c r="D6210">
        <f t="shared" ca="1" si="386"/>
        <v>522.86558756925172</v>
      </c>
      <c r="E6210">
        <f t="shared" ca="1" si="387"/>
        <v>-0.94254673534575806</v>
      </c>
      <c r="F6210">
        <f t="shared" ca="1" si="385"/>
        <v>0</v>
      </c>
      <c r="G6210">
        <f t="shared" ca="1" si="388"/>
        <v>0</v>
      </c>
    </row>
    <row r="6211" spans="4:7" x14ac:dyDescent="0.15">
      <c r="D6211">
        <f t="shared" ca="1" si="386"/>
        <v>506.67596409869509</v>
      </c>
      <c r="E6211">
        <f t="shared" ca="1" si="387"/>
        <v>-1.1474181786945425</v>
      </c>
      <c r="F6211">
        <f t="shared" ref="F6211:F6274" ca="1" si="389">MAX(D6211-$B$3,0)</f>
        <v>0</v>
      </c>
      <c r="G6211">
        <f t="shared" ca="1" si="388"/>
        <v>0</v>
      </c>
    </row>
    <row r="6212" spans="4:7" x14ac:dyDescent="0.15">
      <c r="D6212">
        <f t="shared" ref="D6212:D6275" ca="1" si="390">$B$2 * EXP(($B$4 - ($B$6^2)/2)*$B$5 + $B$6*SQRT($B$5)*E6212)</f>
        <v>867.83751729169501</v>
      </c>
      <c r="E6212">
        <f t="shared" ref="E6212:E6275" ca="1" si="391">_xlfn.NORM.S.INV(RAND())</f>
        <v>2.3577773512788949</v>
      </c>
      <c r="F6212">
        <f t="shared" ca="1" si="389"/>
        <v>242.83751729169501</v>
      </c>
      <c r="G6212">
        <f t="shared" ref="G6212:G6275" ca="1" si="392">F6212* EXP(-$B$4*$B$5)</f>
        <v>240.24099529155967</v>
      </c>
    </row>
    <row r="6213" spans="4:7" x14ac:dyDescent="0.15">
      <c r="D6213">
        <f t="shared" ca="1" si="390"/>
        <v>482.493219195807</v>
      </c>
      <c r="E6213">
        <f t="shared" ca="1" si="391"/>
        <v>-1.4659657655966674</v>
      </c>
      <c r="F6213">
        <f t="shared" ca="1" si="389"/>
        <v>0</v>
      </c>
      <c r="G6213">
        <f t="shared" ca="1" si="392"/>
        <v>0</v>
      </c>
    </row>
    <row r="6214" spans="4:7" x14ac:dyDescent="0.15">
      <c r="D6214">
        <f t="shared" ca="1" si="390"/>
        <v>611.06827065072855</v>
      </c>
      <c r="E6214">
        <f t="shared" ca="1" si="391"/>
        <v>7.2824903327560614E-2</v>
      </c>
      <c r="F6214">
        <f t="shared" ca="1" si="389"/>
        <v>0</v>
      </c>
      <c r="G6214">
        <f t="shared" ca="1" si="392"/>
        <v>0</v>
      </c>
    </row>
    <row r="6215" spans="4:7" x14ac:dyDescent="0.15">
      <c r="D6215">
        <f t="shared" ca="1" si="390"/>
        <v>808.04936812858682</v>
      </c>
      <c r="E6215">
        <f t="shared" ca="1" si="391"/>
        <v>1.8928260001705306</v>
      </c>
      <c r="F6215">
        <f t="shared" ca="1" si="389"/>
        <v>183.04936812858682</v>
      </c>
      <c r="G6215">
        <f t="shared" ca="1" si="392"/>
        <v>181.09212644386875</v>
      </c>
    </row>
    <row r="6216" spans="4:7" x14ac:dyDescent="0.15">
      <c r="D6216">
        <f t="shared" ca="1" si="390"/>
        <v>660.53523888220263</v>
      </c>
      <c r="E6216">
        <f t="shared" ca="1" si="391"/>
        <v>0.57985711446627519</v>
      </c>
      <c r="F6216">
        <f t="shared" ca="1" si="389"/>
        <v>35.535238882202634</v>
      </c>
      <c r="G6216">
        <f t="shared" ca="1" si="392"/>
        <v>35.155280996918904</v>
      </c>
    </row>
    <row r="6217" spans="4:7" x14ac:dyDescent="0.15">
      <c r="D6217">
        <f t="shared" ca="1" si="390"/>
        <v>658.7565608600903</v>
      </c>
      <c r="E6217">
        <f t="shared" ca="1" si="391"/>
        <v>0.5622936779244998</v>
      </c>
      <c r="F6217">
        <f t="shared" ca="1" si="389"/>
        <v>33.756560860090303</v>
      </c>
      <c r="G6217">
        <f t="shared" ca="1" si="392"/>
        <v>33.395621356591562</v>
      </c>
    </row>
    <row r="6218" spans="4:7" x14ac:dyDescent="0.15">
      <c r="D6218">
        <f t="shared" ca="1" si="390"/>
        <v>431.48074703994178</v>
      </c>
      <c r="E6218">
        <f t="shared" ca="1" si="391"/>
        <v>-2.1938241393293105</v>
      </c>
      <c r="F6218">
        <f t="shared" ca="1" si="389"/>
        <v>0</v>
      </c>
      <c r="G6218">
        <f t="shared" ca="1" si="392"/>
        <v>0</v>
      </c>
    </row>
    <row r="6219" spans="4:7" x14ac:dyDescent="0.15">
      <c r="D6219">
        <f t="shared" ca="1" si="390"/>
        <v>643.29102362888614</v>
      </c>
      <c r="E6219">
        <f t="shared" ca="1" si="391"/>
        <v>0.40755056229360359</v>
      </c>
      <c r="F6219">
        <f t="shared" ca="1" si="389"/>
        <v>18.291023628886137</v>
      </c>
      <c r="G6219">
        <f t="shared" ca="1" si="392"/>
        <v>18.095448226093865</v>
      </c>
    </row>
    <row r="6220" spans="4:7" x14ac:dyDescent="0.15">
      <c r="D6220">
        <f t="shared" ca="1" si="390"/>
        <v>693.22516324547473</v>
      </c>
      <c r="E6220">
        <f t="shared" ca="1" si="391"/>
        <v>0.89449375760510241</v>
      </c>
      <c r="F6220">
        <f t="shared" ca="1" si="389"/>
        <v>68.225163245474732</v>
      </c>
      <c r="G6220">
        <f t="shared" ca="1" si="392"/>
        <v>67.49567078769725</v>
      </c>
    </row>
    <row r="6221" spans="4:7" x14ac:dyDescent="0.15">
      <c r="D6221">
        <f t="shared" ca="1" si="390"/>
        <v>772.9632789162348</v>
      </c>
      <c r="E6221">
        <f t="shared" ca="1" si="391"/>
        <v>1.6036756736726285</v>
      </c>
      <c r="F6221">
        <f t="shared" ca="1" si="389"/>
        <v>147.9632789162348</v>
      </c>
      <c r="G6221">
        <f t="shared" ca="1" si="392"/>
        <v>146.38119261753212</v>
      </c>
    </row>
    <row r="6222" spans="4:7" x14ac:dyDescent="0.15">
      <c r="D6222">
        <f t="shared" ca="1" si="390"/>
        <v>677.55693184261645</v>
      </c>
      <c r="E6222">
        <f t="shared" ca="1" si="391"/>
        <v>0.74558397651843522</v>
      </c>
      <c r="F6222">
        <f t="shared" ca="1" si="389"/>
        <v>52.55693184261645</v>
      </c>
      <c r="G6222">
        <f t="shared" ca="1" si="392"/>
        <v>51.994970777823298</v>
      </c>
    </row>
    <row r="6223" spans="4:7" x14ac:dyDescent="0.15">
      <c r="D6223">
        <f t="shared" ca="1" si="390"/>
        <v>513.09006549686899</v>
      </c>
      <c r="E6223">
        <f t="shared" ca="1" si="391"/>
        <v>-1.0654785928089767</v>
      </c>
      <c r="F6223">
        <f t="shared" ca="1" si="389"/>
        <v>0</v>
      </c>
      <c r="G6223">
        <f t="shared" ca="1" si="392"/>
        <v>0</v>
      </c>
    </row>
    <row r="6224" spans="4:7" x14ac:dyDescent="0.15">
      <c r="D6224">
        <f t="shared" ca="1" si="390"/>
        <v>611.85153410193277</v>
      </c>
      <c r="E6224">
        <f t="shared" ca="1" si="391"/>
        <v>8.1168680549436364E-2</v>
      </c>
      <c r="F6224">
        <f t="shared" ca="1" si="389"/>
        <v>0</v>
      </c>
      <c r="G6224">
        <f t="shared" ca="1" si="392"/>
        <v>0</v>
      </c>
    </row>
    <row r="6225" spans="4:7" x14ac:dyDescent="0.15">
      <c r="D6225">
        <f t="shared" ca="1" si="390"/>
        <v>645.00096249252397</v>
      </c>
      <c r="E6225">
        <f t="shared" ca="1" si="391"/>
        <v>0.42484152960933602</v>
      </c>
      <c r="F6225">
        <f t="shared" ca="1" si="389"/>
        <v>20.000962492523968</v>
      </c>
      <c r="G6225">
        <f t="shared" ca="1" si="392"/>
        <v>19.787103696260051</v>
      </c>
    </row>
    <row r="6226" spans="4:7" x14ac:dyDescent="0.15">
      <c r="D6226">
        <f t="shared" ca="1" si="390"/>
        <v>706.33480650880392</v>
      </c>
      <c r="E6226">
        <f t="shared" ca="1" si="391"/>
        <v>1.0165232545121206</v>
      </c>
      <c r="F6226">
        <f t="shared" ca="1" si="389"/>
        <v>81.334806508803922</v>
      </c>
      <c r="G6226">
        <f t="shared" ca="1" si="392"/>
        <v>80.465140170454802</v>
      </c>
    </row>
    <row r="6227" spans="4:7" x14ac:dyDescent="0.15">
      <c r="D6227">
        <f t="shared" ca="1" si="390"/>
        <v>587.63706850785729</v>
      </c>
      <c r="E6227">
        <f t="shared" ca="1" si="391"/>
        <v>-0.18185238095291145</v>
      </c>
      <c r="F6227">
        <f t="shared" ca="1" si="389"/>
        <v>0</v>
      </c>
      <c r="G6227">
        <f t="shared" ca="1" si="392"/>
        <v>0</v>
      </c>
    </row>
    <row r="6228" spans="4:7" x14ac:dyDescent="0.15">
      <c r="D6228">
        <f t="shared" ca="1" si="390"/>
        <v>593.21299990082809</v>
      </c>
      <c r="E6228">
        <f t="shared" ca="1" si="391"/>
        <v>-0.12033771821974498</v>
      </c>
      <c r="F6228">
        <f t="shared" ca="1" si="389"/>
        <v>0</v>
      </c>
      <c r="G6228">
        <f t="shared" ca="1" si="392"/>
        <v>0</v>
      </c>
    </row>
    <row r="6229" spans="4:7" x14ac:dyDescent="0.15">
      <c r="D6229">
        <f t="shared" ca="1" si="390"/>
        <v>540.13527424386132</v>
      </c>
      <c r="E6229">
        <f t="shared" ca="1" si="391"/>
        <v>-0.7308852634703028</v>
      </c>
      <c r="F6229">
        <f t="shared" ca="1" si="389"/>
        <v>0</v>
      </c>
      <c r="G6229">
        <f t="shared" ca="1" si="392"/>
        <v>0</v>
      </c>
    </row>
    <row r="6230" spans="4:7" x14ac:dyDescent="0.15">
      <c r="D6230">
        <f t="shared" ca="1" si="390"/>
        <v>516.63857542519588</v>
      </c>
      <c r="E6230">
        <f t="shared" ca="1" si="391"/>
        <v>-1.0205856879034796</v>
      </c>
      <c r="F6230">
        <f t="shared" ca="1" si="389"/>
        <v>0</v>
      </c>
      <c r="G6230">
        <f t="shared" ca="1" si="392"/>
        <v>0</v>
      </c>
    </row>
    <row r="6231" spans="4:7" x14ac:dyDescent="0.15">
      <c r="D6231">
        <f t="shared" ca="1" si="390"/>
        <v>896.81294107548422</v>
      </c>
      <c r="E6231">
        <f t="shared" ca="1" si="391"/>
        <v>2.571703018590739</v>
      </c>
      <c r="F6231">
        <f t="shared" ca="1" si="389"/>
        <v>271.81294107548422</v>
      </c>
      <c r="G6231">
        <f t="shared" ca="1" si="392"/>
        <v>268.90660152262092</v>
      </c>
    </row>
    <row r="6232" spans="4:7" x14ac:dyDescent="0.15">
      <c r="D6232">
        <f t="shared" ca="1" si="390"/>
        <v>665.8150185421938</v>
      </c>
      <c r="E6232">
        <f t="shared" ca="1" si="391"/>
        <v>0.63171473954080182</v>
      </c>
      <c r="F6232">
        <f t="shared" ca="1" si="389"/>
        <v>40.815018542193798</v>
      </c>
      <c r="G6232">
        <f t="shared" ca="1" si="392"/>
        <v>40.378607007589615</v>
      </c>
    </row>
    <row r="6233" spans="4:7" x14ac:dyDescent="0.15">
      <c r="D6233">
        <f t="shared" ca="1" si="390"/>
        <v>685.27777079172222</v>
      </c>
      <c r="E6233">
        <f t="shared" ca="1" si="391"/>
        <v>0.81938777478597302</v>
      </c>
      <c r="F6233">
        <f t="shared" ca="1" si="389"/>
        <v>60.277770791722219</v>
      </c>
      <c r="G6233">
        <f t="shared" ca="1" si="392"/>
        <v>59.633255233643027</v>
      </c>
    </row>
    <row r="6234" spans="4:7" x14ac:dyDescent="0.15">
      <c r="D6234">
        <f t="shared" ca="1" si="390"/>
        <v>735.8331001006942</v>
      </c>
      <c r="E6234">
        <f t="shared" ca="1" si="391"/>
        <v>1.2830215284321285</v>
      </c>
      <c r="F6234">
        <f t="shared" ca="1" si="389"/>
        <v>110.8331001006942</v>
      </c>
      <c r="G6234">
        <f t="shared" ca="1" si="392"/>
        <v>109.6480254632815</v>
      </c>
    </row>
    <row r="6235" spans="4:7" x14ac:dyDescent="0.15">
      <c r="D6235">
        <f t="shared" ca="1" si="390"/>
        <v>513.30736950053529</v>
      </c>
      <c r="E6235">
        <f t="shared" ca="1" si="391"/>
        <v>-1.0627205250382714</v>
      </c>
      <c r="F6235">
        <f t="shared" ca="1" si="389"/>
        <v>0</v>
      </c>
      <c r="G6235">
        <f t="shared" ca="1" si="392"/>
        <v>0</v>
      </c>
    </row>
    <row r="6236" spans="4:7" x14ac:dyDescent="0.15">
      <c r="D6236">
        <f t="shared" ca="1" si="390"/>
        <v>801.44925131646789</v>
      </c>
      <c r="E6236">
        <f t="shared" ca="1" si="391"/>
        <v>1.8394044845982931</v>
      </c>
      <c r="F6236">
        <f t="shared" ca="1" si="389"/>
        <v>176.44925131646789</v>
      </c>
      <c r="G6236">
        <f t="shared" ca="1" si="392"/>
        <v>174.56258088736658</v>
      </c>
    </row>
    <row r="6237" spans="4:7" x14ac:dyDescent="0.15">
      <c r="D6237">
        <f t="shared" ca="1" si="390"/>
        <v>665.80581391062094</v>
      </c>
      <c r="E6237">
        <f t="shared" ca="1" si="391"/>
        <v>0.63162469060469684</v>
      </c>
      <c r="F6237">
        <f t="shared" ca="1" si="389"/>
        <v>40.805813910620941</v>
      </c>
      <c r="G6237">
        <f t="shared" ca="1" si="392"/>
        <v>40.369500795851756</v>
      </c>
    </row>
    <row r="6238" spans="4:7" x14ac:dyDescent="0.15">
      <c r="D6238">
        <f t="shared" ca="1" si="390"/>
        <v>557.43443312849024</v>
      </c>
      <c r="E6238">
        <f t="shared" ca="1" si="391"/>
        <v>-0.52554146157225767</v>
      </c>
      <c r="F6238">
        <f t="shared" ca="1" si="389"/>
        <v>0</v>
      </c>
      <c r="G6238">
        <f t="shared" ca="1" si="392"/>
        <v>0</v>
      </c>
    </row>
    <row r="6239" spans="4:7" x14ac:dyDescent="0.15">
      <c r="D6239">
        <f t="shared" ca="1" si="390"/>
        <v>593.4371907508779</v>
      </c>
      <c r="E6239">
        <f t="shared" ca="1" si="391"/>
        <v>-0.11787651240496125</v>
      </c>
      <c r="F6239">
        <f t="shared" ca="1" si="389"/>
        <v>0</v>
      </c>
      <c r="G6239">
        <f t="shared" ca="1" si="392"/>
        <v>0</v>
      </c>
    </row>
    <row r="6240" spans="4:7" x14ac:dyDescent="0.15">
      <c r="D6240">
        <f t="shared" ca="1" si="390"/>
        <v>582.41712344234224</v>
      </c>
      <c r="E6240">
        <f t="shared" ca="1" si="391"/>
        <v>-0.2399710411378243</v>
      </c>
      <c r="F6240">
        <f t="shared" ca="1" si="389"/>
        <v>0</v>
      </c>
      <c r="G6240">
        <f t="shared" ca="1" si="392"/>
        <v>0</v>
      </c>
    </row>
    <row r="6241" spans="4:7" x14ac:dyDescent="0.15">
      <c r="D6241">
        <f t="shared" ca="1" si="390"/>
        <v>608.53878827081587</v>
      </c>
      <c r="E6241">
        <f t="shared" ca="1" si="391"/>
        <v>4.5806162287010593E-2</v>
      </c>
      <c r="F6241">
        <f t="shared" ca="1" si="389"/>
        <v>0</v>
      </c>
      <c r="G6241">
        <f t="shared" ca="1" si="392"/>
        <v>0</v>
      </c>
    </row>
    <row r="6242" spans="4:7" x14ac:dyDescent="0.15">
      <c r="D6242">
        <f t="shared" ca="1" si="390"/>
        <v>566.10395970968057</v>
      </c>
      <c r="E6242">
        <f t="shared" ca="1" si="391"/>
        <v>-0.42501767447430383</v>
      </c>
      <c r="F6242">
        <f t="shared" ca="1" si="389"/>
        <v>0</v>
      </c>
      <c r="G6242">
        <f t="shared" ca="1" si="392"/>
        <v>0</v>
      </c>
    </row>
    <row r="6243" spans="4:7" x14ac:dyDescent="0.15">
      <c r="D6243">
        <f t="shared" ca="1" si="390"/>
        <v>693.4533956732663</v>
      </c>
      <c r="E6243">
        <f t="shared" ca="1" si="391"/>
        <v>0.89663790338935812</v>
      </c>
      <c r="F6243">
        <f t="shared" ca="1" si="389"/>
        <v>68.4533956732663</v>
      </c>
      <c r="G6243">
        <f t="shared" ca="1" si="392"/>
        <v>67.721462857316354</v>
      </c>
    </row>
    <row r="6244" spans="4:7" x14ac:dyDescent="0.15">
      <c r="D6244">
        <f t="shared" ca="1" si="390"/>
        <v>640.93460898068008</v>
      </c>
      <c r="E6244">
        <f t="shared" ca="1" si="391"/>
        <v>0.3836469451543873</v>
      </c>
      <c r="F6244">
        <f t="shared" ca="1" si="389"/>
        <v>15.934608980680082</v>
      </c>
      <c r="G6244">
        <f t="shared" ca="1" si="392"/>
        <v>15.764229365358158</v>
      </c>
    </row>
    <row r="6245" spans="4:7" x14ac:dyDescent="0.15">
      <c r="D6245">
        <f t="shared" ca="1" si="390"/>
        <v>608.37859163980534</v>
      </c>
      <c r="E6245">
        <f t="shared" ca="1" si="391"/>
        <v>4.4091237631433536E-2</v>
      </c>
      <c r="F6245">
        <f t="shared" ca="1" si="389"/>
        <v>0</v>
      </c>
      <c r="G6245">
        <f t="shared" ca="1" si="392"/>
        <v>0</v>
      </c>
    </row>
    <row r="6246" spans="4:7" x14ac:dyDescent="0.15">
      <c r="D6246">
        <f t="shared" ca="1" si="390"/>
        <v>607.65990735573678</v>
      </c>
      <c r="E6246">
        <f t="shared" ca="1" si="391"/>
        <v>3.6392072563631181E-2</v>
      </c>
      <c r="F6246">
        <f t="shared" ca="1" si="389"/>
        <v>0</v>
      </c>
      <c r="G6246">
        <f t="shared" ca="1" si="392"/>
        <v>0</v>
      </c>
    </row>
    <row r="6247" spans="4:7" x14ac:dyDescent="0.15">
      <c r="D6247">
        <f t="shared" ca="1" si="390"/>
        <v>476.49336099692863</v>
      </c>
      <c r="E6247">
        <f t="shared" ca="1" si="391"/>
        <v>-1.5474712588821566</v>
      </c>
      <c r="F6247">
        <f t="shared" ca="1" si="389"/>
        <v>0</v>
      </c>
      <c r="G6247">
        <f t="shared" ca="1" si="392"/>
        <v>0</v>
      </c>
    </row>
    <row r="6248" spans="4:7" x14ac:dyDescent="0.15">
      <c r="D6248">
        <f t="shared" ca="1" si="390"/>
        <v>524.30880332634524</v>
      </c>
      <c r="E6248">
        <f t="shared" ca="1" si="391"/>
        <v>-0.92459256749528429</v>
      </c>
      <c r="F6248">
        <f t="shared" ca="1" si="389"/>
        <v>0</v>
      </c>
      <c r="G6248">
        <f t="shared" ca="1" si="392"/>
        <v>0</v>
      </c>
    </row>
    <row r="6249" spans="4:7" x14ac:dyDescent="0.15">
      <c r="D6249">
        <f t="shared" ca="1" si="390"/>
        <v>603.64549223136919</v>
      </c>
      <c r="E6249">
        <f t="shared" ca="1" si="391"/>
        <v>-6.7819957158843135E-3</v>
      </c>
      <c r="F6249">
        <f t="shared" ca="1" si="389"/>
        <v>0</v>
      </c>
      <c r="G6249">
        <f t="shared" ca="1" si="392"/>
        <v>0</v>
      </c>
    </row>
    <row r="6250" spans="4:7" x14ac:dyDescent="0.15">
      <c r="D6250">
        <f t="shared" ca="1" si="390"/>
        <v>779.97611489037592</v>
      </c>
      <c r="E6250">
        <f t="shared" ca="1" si="391"/>
        <v>1.6625051365691048</v>
      </c>
      <c r="F6250">
        <f t="shared" ca="1" si="389"/>
        <v>154.97611489037592</v>
      </c>
      <c r="G6250">
        <f t="shared" ca="1" si="392"/>
        <v>153.3190443672697</v>
      </c>
    </row>
    <row r="6251" spans="4:7" x14ac:dyDescent="0.15">
      <c r="D6251">
        <f t="shared" ca="1" si="390"/>
        <v>634.0390541693522</v>
      </c>
      <c r="E6251">
        <f t="shared" ca="1" si="391"/>
        <v>0.31318980800857732</v>
      </c>
      <c r="F6251">
        <f t="shared" ca="1" si="389"/>
        <v>9.0390541693521982</v>
      </c>
      <c r="G6251">
        <f t="shared" ca="1" si="392"/>
        <v>8.9424047583678732</v>
      </c>
    </row>
    <row r="6252" spans="4:7" x14ac:dyDescent="0.15">
      <c r="D6252">
        <f t="shared" ca="1" si="390"/>
        <v>568.14953948803441</v>
      </c>
      <c r="E6252">
        <f t="shared" ca="1" si="391"/>
        <v>-0.40152353612271952</v>
      </c>
      <c r="F6252">
        <f t="shared" ca="1" si="389"/>
        <v>0</v>
      </c>
      <c r="G6252">
        <f t="shared" ca="1" si="392"/>
        <v>0</v>
      </c>
    </row>
    <row r="6253" spans="4:7" x14ac:dyDescent="0.15">
      <c r="D6253">
        <f t="shared" ca="1" si="390"/>
        <v>549.50120588025891</v>
      </c>
      <c r="E6253">
        <f t="shared" ca="1" si="391"/>
        <v>-0.61890723891638411</v>
      </c>
      <c r="F6253">
        <f t="shared" ca="1" si="389"/>
        <v>0</v>
      </c>
      <c r="G6253">
        <f t="shared" ca="1" si="392"/>
        <v>0</v>
      </c>
    </row>
    <row r="6254" spans="4:7" x14ac:dyDescent="0.15">
      <c r="D6254">
        <f t="shared" ca="1" si="390"/>
        <v>483.72841988361944</v>
      </c>
      <c r="E6254">
        <f t="shared" ca="1" si="391"/>
        <v>-1.4493119497184535</v>
      </c>
      <c r="F6254">
        <f t="shared" ca="1" si="389"/>
        <v>0</v>
      </c>
      <c r="G6254">
        <f t="shared" ca="1" si="392"/>
        <v>0</v>
      </c>
    </row>
    <row r="6255" spans="4:7" x14ac:dyDescent="0.15">
      <c r="D6255">
        <f t="shared" ca="1" si="390"/>
        <v>706.83802140072248</v>
      </c>
      <c r="E6255">
        <f t="shared" ca="1" si="391"/>
        <v>1.0211621114802183</v>
      </c>
      <c r="F6255">
        <f t="shared" ca="1" si="389"/>
        <v>81.838021400722482</v>
      </c>
      <c r="G6255">
        <f t="shared" ca="1" si="392"/>
        <v>80.962974474759733</v>
      </c>
    </row>
    <row r="6256" spans="4:7" x14ac:dyDescent="0.15">
      <c r="D6256">
        <f t="shared" ca="1" si="390"/>
        <v>581.07733530149881</v>
      </c>
      <c r="E6256">
        <f t="shared" ca="1" si="391"/>
        <v>-0.25497219822921113</v>
      </c>
      <c r="F6256">
        <f t="shared" ca="1" si="389"/>
        <v>0</v>
      </c>
      <c r="G6256">
        <f t="shared" ca="1" si="392"/>
        <v>0</v>
      </c>
    </row>
    <row r="6257" spans="4:7" x14ac:dyDescent="0.15">
      <c r="D6257">
        <f t="shared" ca="1" si="390"/>
        <v>548.20955841481339</v>
      </c>
      <c r="E6257">
        <f t="shared" ca="1" si="391"/>
        <v>-0.63423606971770885</v>
      </c>
      <c r="F6257">
        <f t="shared" ca="1" si="389"/>
        <v>0</v>
      </c>
      <c r="G6257">
        <f t="shared" ca="1" si="392"/>
        <v>0</v>
      </c>
    </row>
    <row r="6258" spans="4:7" x14ac:dyDescent="0.15">
      <c r="D6258">
        <f t="shared" ca="1" si="390"/>
        <v>449.81082443926982</v>
      </c>
      <c r="E6258">
        <f t="shared" ca="1" si="391"/>
        <v>-1.9228298890028135</v>
      </c>
      <c r="F6258">
        <f t="shared" ca="1" si="389"/>
        <v>0</v>
      </c>
      <c r="G6258">
        <f t="shared" ca="1" si="392"/>
        <v>0</v>
      </c>
    </row>
    <row r="6259" spans="4:7" x14ac:dyDescent="0.15">
      <c r="D6259">
        <f t="shared" ca="1" si="390"/>
        <v>776.17395536716947</v>
      </c>
      <c r="E6259">
        <f t="shared" ca="1" si="391"/>
        <v>1.6306754414559423</v>
      </c>
      <c r="F6259">
        <f t="shared" ca="1" si="389"/>
        <v>151.17395536716947</v>
      </c>
      <c r="G6259">
        <f t="shared" ca="1" si="392"/>
        <v>149.55753915053177</v>
      </c>
    </row>
    <row r="6260" spans="4:7" x14ac:dyDescent="0.15">
      <c r="D6260">
        <f t="shared" ca="1" si="390"/>
        <v>598.30518143486745</v>
      </c>
      <c r="E6260">
        <f t="shared" ca="1" si="391"/>
        <v>-6.4662925975272706E-2</v>
      </c>
      <c r="F6260">
        <f t="shared" ca="1" si="389"/>
        <v>0</v>
      </c>
      <c r="G6260">
        <f t="shared" ca="1" si="392"/>
        <v>0</v>
      </c>
    </row>
    <row r="6261" spans="4:7" x14ac:dyDescent="0.15">
      <c r="D6261">
        <f t="shared" ca="1" si="390"/>
        <v>532.24129885835066</v>
      </c>
      <c r="E6261">
        <f t="shared" ca="1" si="391"/>
        <v>-0.82678315343656616</v>
      </c>
      <c r="F6261">
        <f t="shared" ca="1" si="389"/>
        <v>0</v>
      </c>
      <c r="G6261">
        <f t="shared" ca="1" si="392"/>
        <v>0</v>
      </c>
    </row>
    <row r="6262" spans="4:7" x14ac:dyDescent="0.15">
      <c r="D6262">
        <f t="shared" ca="1" si="390"/>
        <v>576.76981097869566</v>
      </c>
      <c r="E6262">
        <f t="shared" ca="1" si="391"/>
        <v>-0.30343753885800467</v>
      </c>
      <c r="F6262">
        <f t="shared" ca="1" si="389"/>
        <v>0</v>
      </c>
      <c r="G6262">
        <f t="shared" ca="1" si="392"/>
        <v>0</v>
      </c>
    </row>
    <row r="6263" spans="4:7" x14ac:dyDescent="0.15">
      <c r="D6263">
        <f t="shared" ca="1" si="390"/>
        <v>746.0802299390084</v>
      </c>
      <c r="E6263">
        <f t="shared" ca="1" si="391"/>
        <v>1.3731037552713676</v>
      </c>
      <c r="F6263">
        <f t="shared" ca="1" si="389"/>
        <v>121.0802299390084</v>
      </c>
      <c r="G6263">
        <f t="shared" ca="1" si="392"/>
        <v>119.78558863183163</v>
      </c>
    </row>
    <row r="6264" spans="4:7" x14ac:dyDescent="0.15">
      <c r="D6264">
        <f t="shared" ca="1" si="390"/>
        <v>688.763256738319</v>
      </c>
      <c r="E6264">
        <f t="shared" ca="1" si="391"/>
        <v>0.85243365497737045</v>
      </c>
      <c r="F6264">
        <f t="shared" ca="1" si="389"/>
        <v>63.763256738319001</v>
      </c>
      <c r="G6264">
        <f t="shared" ca="1" si="392"/>
        <v>63.081472882316014</v>
      </c>
    </row>
    <row r="6265" spans="4:7" x14ac:dyDescent="0.15">
      <c r="D6265">
        <f t="shared" ca="1" si="390"/>
        <v>750.47367599350457</v>
      </c>
      <c r="E6265">
        <f t="shared" ca="1" si="391"/>
        <v>1.4113480748048302</v>
      </c>
      <c r="F6265">
        <f t="shared" ca="1" si="389"/>
        <v>125.47367599350457</v>
      </c>
      <c r="G6265">
        <f t="shared" ca="1" si="392"/>
        <v>124.13205809282556</v>
      </c>
    </row>
    <row r="6266" spans="4:7" x14ac:dyDescent="0.15">
      <c r="D6266">
        <f t="shared" ca="1" si="390"/>
        <v>637.60404303489747</v>
      </c>
      <c r="E6266">
        <f t="shared" ca="1" si="391"/>
        <v>0.34971115898785476</v>
      </c>
      <c r="F6266">
        <f t="shared" ca="1" si="389"/>
        <v>12.604043034897472</v>
      </c>
      <c r="G6266">
        <f t="shared" ca="1" si="392"/>
        <v>12.469275246971801</v>
      </c>
    </row>
    <row r="6267" spans="4:7" x14ac:dyDescent="0.15">
      <c r="D6267">
        <f t="shared" ca="1" si="390"/>
        <v>559.1207751072061</v>
      </c>
      <c r="E6267">
        <f t="shared" ca="1" si="391"/>
        <v>-0.50586628961500335</v>
      </c>
      <c r="F6267">
        <f t="shared" ca="1" si="389"/>
        <v>0</v>
      </c>
      <c r="G6267">
        <f t="shared" ca="1" si="392"/>
        <v>0</v>
      </c>
    </row>
    <row r="6268" spans="4:7" x14ac:dyDescent="0.15">
      <c r="D6268">
        <f t="shared" ca="1" si="390"/>
        <v>674.367635430159</v>
      </c>
      <c r="E6268">
        <f t="shared" ca="1" si="391"/>
        <v>0.71485161121483898</v>
      </c>
      <c r="F6268">
        <f t="shared" ca="1" si="389"/>
        <v>49.367635430158998</v>
      </c>
      <c r="G6268">
        <f t="shared" ca="1" si="392"/>
        <v>48.839775678837725</v>
      </c>
    </row>
    <row r="6269" spans="4:7" x14ac:dyDescent="0.15">
      <c r="D6269">
        <f t="shared" ca="1" si="390"/>
        <v>636.08680963992344</v>
      </c>
      <c r="E6269">
        <f t="shared" ca="1" si="391"/>
        <v>0.33419295966941537</v>
      </c>
      <c r="F6269">
        <f t="shared" ca="1" si="389"/>
        <v>11.086809639923445</v>
      </c>
      <c r="G6269">
        <f t="shared" ca="1" si="392"/>
        <v>10.968264756651578</v>
      </c>
    </row>
    <row r="6270" spans="4:7" x14ac:dyDescent="0.15">
      <c r="D6270">
        <f t="shared" ca="1" si="390"/>
        <v>556.55379697874412</v>
      </c>
      <c r="E6270">
        <f t="shared" ca="1" si="391"/>
        <v>-0.53583983781188738</v>
      </c>
      <c r="F6270">
        <f t="shared" ca="1" si="389"/>
        <v>0</v>
      </c>
      <c r="G6270">
        <f t="shared" ca="1" si="392"/>
        <v>0</v>
      </c>
    </row>
    <row r="6271" spans="4:7" x14ac:dyDescent="0.15">
      <c r="D6271">
        <f t="shared" ca="1" si="390"/>
        <v>464.4281764152762</v>
      </c>
      <c r="E6271">
        <f t="shared" ca="1" si="391"/>
        <v>-1.714525352425788</v>
      </c>
      <c r="F6271">
        <f t="shared" ca="1" si="389"/>
        <v>0</v>
      </c>
      <c r="G6271">
        <f t="shared" ca="1" si="392"/>
        <v>0</v>
      </c>
    </row>
    <row r="6272" spans="4:7" x14ac:dyDescent="0.15">
      <c r="D6272">
        <f t="shared" ca="1" si="390"/>
        <v>503.71864385158693</v>
      </c>
      <c r="E6272">
        <f t="shared" ca="1" si="391"/>
        <v>-1.1855476983243103</v>
      </c>
      <c r="F6272">
        <f t="shared" ca="1" si="389"/>
        <v>0</v>
      </c>
      <c r="G6272">
        <f t="shared" ca="1" si="392"/>
        <v>0</v>
      </c>
    </row>
    <row r="6273" spans="4:7" x14ac:dyDescent="0.15">
      <c r="D6273">
        <f t="shared" ca="1" si="390"/>
        <v>470.76145845551446</v>
      </c>
      <c r="E6273">
        <f t="shared" ca="1" si="391"/>
        <v>-1.6263009875425563</v>
      </c>
      <c r="F6273">
        <f t="shared" ca="1" si="389"/>
        <v>0</v>
      </c>
      <c r="G6273">
        <f t="shared" ca="1" si="392"/>
        <v>0</v>
      </c>
    </row>
    <row r="6274" spans="4:7" x14ac:dyDescent="0.15">
      <c r="D6274">
        <f t="shared" ca="1" si="390"/>
        <v>528.17021965355082</v>
      </c>
      <c r="E6274">
        <f t="shared" ca="1" si="391"/>
        <v>-0.87679697105219934</v>
      </c>
      <c r="F6274">
        <f t="shared" ca="1" si="389"/>
        <v>0</v>
      </c>
      <c r="G6274">
        <f t="shared" ca="1" si="392"/>
        <v>0</v>
      </c>
    </row>
    <row r="6275" spans="4:7" x14ac:dyDescent="0.15">
      <c r="D6275">
        <f t="shared" ca="1" si="390"/>
        <v>542.54913068896758</v>
      </c>
      <c r="E6275">
        <f t="shared" ca="1" si="391"/>
        <v>-0.70184082169602979</v>
      </c>
      <c r="F6275">
        <f t="shared" ref="F6275:F6338" ca="1" si="393">MAX(D6275-$B$3,0)</f>
        <v>0</v>
      </c>
      <c r="G6275">
        <f t="shared" ca="1" si="392"/>
        <v>0</v>
      </c>
    </row>
    <row r="6276" spans="4:7" x14ac:dyDescent="0.15">
      <c r="D6276">
        <f t="shared" ref="D6276:D6339" ca="1" si="394">$B$2 * EXP(($B$4 - ($B$6^2)/2)*$B$5 + $B$6*SQRT($B$5)*E6276)</f>
        <v>679.18048428514714</v>
      </c>
      <c r="E6276">
        <f t="shared" ref="E6276:E6339" ca="1" si="395">_xlfn.NORM.S.INV(RAND())</f>
        <v>0.76117316412364933</v>
      </c>
      <c r="F6276">
        <f t="shared" ca="1" si="393"/>
        <v>54.180484285147145</v>
      </c>
      <c r="G6276">
        <f t="shared" ref="G6276:G6339" ca="1" si="396">F6276* EXP(-$B$4*$B$5)</f>
        <v>53.601163507232144</v>
      </c>
    </row>
    <row r="6277" spans="4:7" x14ac:dyDescent="0.15">
      <c r="D6277">
        <f t="shared" ca="1" si="394"/>
        <v>617.56802699080185</v>
      </c>
      <c r="E6277">
        <f t="shared" ca="1" si="395"/>
        <v>0.14174256651151049</v>
      </c>
      <c r="F6277">
        <f t="shared" ca="1" si="393"/>
        <v>0</v>
      </c>
      <c r="G6277">
        <f t="shared" ca="1" si="396"/>
        <v>0</v>
      </c>
    </row>
    <row r="6278" spans="4:7" x14ac:dyDescent="0.15">
      <c r="D6278">
        <f t="shared" ca="1" si="394"/>
        <v>531.36534361598717</v>
      </c>
      <c r="E6278">
        <f t="shared" ca="1" si="395"/>
        <v>-0.83751201719373392</v>
      </c>
      <c r="F6278">
        <f t="shared" ca="1" si="393"/>
        <v>0</v>
      </c>
      <c r="G6278">
        <f t="shared" ca="1" si="396"/>
        <v>0</v>
      </c>
    </row>
    <row r="6279" spans="4:7" x14ac:dyDescent="0.15">
      <c r="D6279">
        <f t="shared" ca="1" si="394"/>
        <v>609.37479491454712</v>
      </c>
      <c r="E6279">
        <f t="shared" ca="1" si="395"/>
        <v>5.4748397307969147E-2</v>
      </c>
      <c r="F6279">
        <f t="shared" ca="1" si="393"/>
        <v>0</v>
      </c>
      <c r="G6279">
        <f t="shared" ca="1" si="396"/>
        <v>0</v>
      </c>
    </row>
    <row r="6280" spans="4:7" x14ac:dyDescent="0.15">
      <c r="D6280">
        <f t="shared" ca="1" si="394"/>
        <v>608.57664613034797</v>
      </c>
      <c r="E6280">
        <f t="shared" ca="1" si="395"/>
        <v>4.6211369383638796E-2</v>
      </c>
      <c r="F6280">
        <f t="shared" ca="1" si="393"/>
        <v>0</v>
      </c>
      <c r="G6280">
        <f t="shared" ca="1" si="396"/>
        <v>0</v>
      </c>
    </row>
    <row r="6281" spans="4:7" x14ac:dyDescent="0.15">
      <c r="D6281">
        <f t="shared" ca="1" si="394"/>
        <v>640.54207352595301</v>
      </c>
      <c r="E6281">
        <f t="shared" ca="1" si="395"/>
        <v>0.37965650362459347</v>
      </c>
      <c r="F6281">
        <f t="shared" ca="1" si="393"/>
        <v>15.542073525953015</v>
      </c>
      <c r="G6281">
        <f t="shared" ca="1" si="396"/>
        <v>15.37589106663647</v>
      </c>
    </row>
    <row r="6282" spans="4:7" x14ac:dyDescent="0.15">
      <c r="D6282">
        <f t="shared" ca="1" si="394"/>
        <v>623.35103952762245</v>
      </c>
      <c r="E6282">
        <f t="shared" ca="1" si="395"/>
        <v>0.20245345341166532</v>
      </c>
      <c r="F6282">
        <f t="shared" ca="1" si="393"/>
        <v>0</v>
      </c>
      <c r="G6282">
        <f t="shared" ca="1" si="396"/>
        <v>0</v>
      </c>
    </row>
    <row r="6283" spans="4:7" x14ac:dyDescent="0.15">
      <c r="D6283">
        <f t="shared" ca="1" si="394"/>
        <v>470.23284691961072</v>
      </c>
      <c r="E6283">
        <f t="shared" ca="1" si="395"/>
        <v>-1.6336191567018887</v>
      </c>
      <c r="F6283">
        <f t="shared" ca="1" si="393"/>
        <v>0</v>
      </c>
      <c r="G6283">
        <f t="shared" ca="1" si="396"/>
        <v>0</v>
      </c>
    </row>
    <row r="6284" spans="4:7" x14ac:dyDescent="0.15">
      <c r="D6284">
        <f t="shared" ca="1" si="394"/>
        <v>466.50970775706907</v>
      </c>
      <c r="E6284">
        <f t="shared" ca="1" si="395"/>
        <v>-1.6853970127043338</v>
      </c>
      <c r="F6284">
        <f t="shared" ca="1" si="393"/>
        <v>0</v>
      </c>
      <c r="G6284">
        <f t="shared" ca="1" si="396"/>
        <v>0</v>
      </c>
    </row>
    <row r="6285" spans="4:7" x14ac:dyDescent="0.15">
      <c r="D6285">
        <f t="shared" ca="1" si="394"/>
        <v>621.56883337697343</v>
      </c>
      <c r="E6285">
        <f t="shared" ca="1" si="395"/>
        <v>0.18380385037681851</v>
      </c>
      <c r="F6285">
        <f t="shared" ca="1" si="393"/>
        <v>0</v>
      </c>
      <c r="G6285">
        <f t="shared" ca="1" si="396"/>
        <v>0</v>
      </c>
    </row>
    <row r="6286" spans="4:7" x14ac:dyDescent="0.15">
      <c r="D6286">
        <f t="shared" ca="1" si="394"/>
        <v>650.45257449510302</v>
      </c>
      <c r="E6286">
        <f t="shared" ca="1" si="395"/>
        <v>0.47966397689605628</v>
      </c>
      <c r="F6286">
        <f t="shared" ca="1" si="393"/>
        <v>25.452574495103022</v>
      </c>
      <c r="G6286">
        <f t="shared" ca="1" si="396"/>
        <v>25.180424745040991</v>
      </c>
    </row>
    <row r="6287" spans="4:7" x14ac:dyDescent="0.15">
      <c r="D6287">
        <f t="shared" ca="1" si="394"/>
        <v>581.95963342370214</v>
      </c>
      <c r="E6287">
        <f t="shared" ca="1" si="395"/>
        <v>-0.24508951953926253</v>
      </c>
      <c r="F6287">
        <f t="shared" ca="1" si="393"/>
        <v>0</v>
      </c>
      <c r="G6287">
        <f t="shared" ca="1" si="396"/>
        <v>0</v>
      </c>
    </row>
    <row r="6288" spans="4:7" x14ac:dyDescent="0.15">
      <c r="D6288">
        <f t="shared" ca="1" si="394"/>
        <v>592.32731776314029</v>
      </c>
      <c r="E6288">
        <f t="shared" ca="1" si="395"/>
        <v>-0.13006999375083295</v>
      </c>
      <c r="F6288">
        <f t="shared" ca="1" si="393"/>
        <v>0</v>
      </c>
      <c r="G6288">
        <f t="shared" ca="1" si="396"/>
        <v>0</v>
      </c>
    </row>
    <row r="6289" spans="4:7" x14ac:dyDescent="0.15">
      <c r="D6289">
        <f t="shared" ca="1" si="394"/>
        <v>485.61745838990862</v>
      </c>
      <c r="E6289">
        <f t="shared" ca="1" si="395"/>
        <v>-1.4239247178554999</v>
      </c>
      <c r="F6289">
        <f t="shared" ca="1" si="393"/>
        <v>0</v>
      </c>
      <c r="G6289">
        <f t="shared" ca="1" si="396"/>
        <v>0</v>
      </c>
    </row>
    <row r="6290" spans="4:7" x14ac:dyDescent="0.15">
      <c r="D6290">
        <f t="shared" ca="1" si="394"/>
        <v>607.7010255954558</v>
      </c>
      <c r="E6290">
        <f t="shared" ca="1" si="395"/>
        <v>3.6832812088547655E-2</v>
      </c>
      <c r="F6290">
        <f t="shared" ca="1" si="393"/>
        <v>0</v>
      </c>
      <c r="G6290">
        <f t="shared" ca="1" si="396"/>
        <v>0</v>
      </c>
    </row>
    <row r="6291" spans="4:7" x14ac:dyDescent="0.15">
      <c r="D6291">
        <f t="shared" ca="1" si="394"/>
        <v>437.74361987659381</v>
      </c>
      <c r="E6291">
        <f t="shared" ca="1" si="395"/>
        <v>-2.0999595090585133</v>
      </c>
      <c r="F6291">
        <f t="shared" ca="1" si="393"/>
        <v>0</v>
      </c>
      <c r="G6291">
        <f t="shared" ca="1" si="396"/>
        <v>0</v>
      </c>
    </row>
    <row r="6292" spans="4:7" x14ac:dyDescent="0.15">
      <c r="D6292">
        <f t="shared" ca="1" si="394"/>
        <v>527.90014201507938</v>
      </c>
      <c r="E6292">
        <f t="shared" ca="1" si="395"/>
        <v>-0.88012853795950241</v>
      </c>
      <c r="F6292">
        <f t="shared" ca="1" si="393"/>
        <v>0</v>
      </c>
      <c r="G6292">
        <f t="shared" ca="1" si="396"/>
        <v>0</v>
      </c>
    </row>
    <row r="6293" spans="4:7" x14ac:dyDescent="0.15">
      <c r="D6293">
        <f t="shared" ca="1" si="394"/>
        <v>788.41185838732235</v>
      </c>
      <c r="E6293">
        <f t="shared" ca="1" si="395"/>
        <v>1.7325742798366817</v>
      </c>
      <c r="F6293">
        <f t="shared" ca="1" si="393"/>
        <v>163.41185838732235</v>
      </c>
      <c r="G6293">
        <f t="shared" ca="1" si="396"/>
        <v>161.66458930749556</v>
      </c>
    </row>
    <row r="6294" spans="4:7" x14ac:dyDescent="0.15">
      <c r="D6294">
        <f t="shared" ca="1" si="394"/>
        <v>660.48234592678523</v>
      </c>
      <c r="E6294">
        <f t="shared" ca="1" si="395"/>
        <v>0.57933550916996035</v>
      </c>
      <c r="F6294">
        <f t="shared" ca="1" si="393"/>
        <v>35.482345926785229</v>
      </c>
      <c r="G6294">
        <f t="shared" ca="1" si="396"/>
        <v>35.102953595473245</v>
      </c>
    </row>
    <row r="6295" spans="4:7" x14ac:dyDescent="0.15">
      <c r="D6295">
        <f t="shared" ca="1" si="394"/>
        <v>600.46046370004262</v>
      </c>
      <c r="E6295">
        <f t="shared" ca="1" si="395"/>
        <v>-4.124097368217531E-2</v>
      </c>
      <c r="F6295">
        <f t="shared" ca="1" si="393"/>
        <v>0</v>
      </c>
      <c r="G6295">
        <f t="shared" ca="1" si="396"/>
        <v>0</v>
      </c>
    </row>
    <row r="6296" spans="4:7" x14ac:dyDescent="0.15">
      <c r="D6296">
        <f t="shared" ca="1" si="394"/>
        <v>727.312742749927</v>
      </c>
      <c r="E6296">
        <f t="shared" ca="1" si="395"/>
        <v>1.2071589047973099</v>
      </c>
      <c r="F6296">
        <f t="shared" ca="1" si="393"/>
        <v>102.312742749927</v>
      </c>
      <c r="G6296">
        <f t="shared" ca="1" si="396"/>
        <v>101.21877139654148</v>
      </c>
    </row>
    <row r="6297" spans="4:7" x14ac:dyDescent="0.15">
      <c r="D6297">
        <f t="shared" ca="1" si="394"/>
        <v>642.05511205163157</v>
      </c>
      <c r="E6297">
        <f t="shared" ca="1" si="395"/>
        <v>0.39502433767698442</v>
      </c>
      <c r="F6297">
        <f t="shared" ca="1" si="393"/>
        <v>17.055112051631568</v>
      </c>
      <c r="G6297">
        <f t="shared" ca="1" si="396"/>
        <v>16.872751540987569</v>
      </c>
    </row>
    <row r="6298" spans="4:7" x14ac:dyDescent="0.15">
      <c r="D6298">
        <f t="shared" ca="1" si="394"/>
        <v>560.6020367144863</v>
      </c>
      <c r="E6298">
        <f t="shared" ca="1" si="395"/>
        <v>-0.48863275936588735</v>
      </c>
      <c r="F6298">
        <f t="shared" ca="1" si="393"/>
        <v>0</v>
      </c>
      <c r="G6298">
        <f t="shared" ca="1" si="396"/>
        <v>0</v>
      </c>
    </row>
    <row r="6299" spans="4:7" x14ac:dyDescent="0.15">
      <c r="D6299">
        <f t="shared" ca="1" si="394"/>
        <v>623.15601041647517</v>
      </c>
      <c r="E6299">
        <f t="shared" ca="1" si="395"/>
        <v>0.20041520335596388</v>
      </c>
      <c r="F6299">
        <f t="shared" ca="1" si="393"/>
        <v>0</v>
      </c>
      <c r="G6299">
        <f t="shared" ca="1" si="396"/>
        <v>0</v>
      </c>
    </row>
    <row r="6300" spans="4:7" x14ac:dyDescent="0.15">
      <c r="D6300">
        <f t="shared" ca="1" si="394"/>
        <v>795.04962359039177</v>
      </c>
      <c r="E6300">
        <f t="shared" ca="1" si="395"/>
        <v>1.7871839663419267</v>
      </c>
      <c r="F6300">
        <f t="shared" ca="1" si="393"/>
        <v>170.04962359039177</v>
      </c>
      <c r="G6300">
        <f t="shared" ca="1" si="396"/>
        <v>168.23138070234242</v>
      </c>
    </row>
    <row r="6301" spans="4:7" x14ac:dyDescent="0.15">
      <c r="D6301">
        <f t="shared" ca="1" si="394"/>
        <v>608.0074866927913</v>
      </c>
      <c r="E6301">
        <f t="shared" ca="1" si="395"/>
        <v>4.0116778155237655E-2</v>
      </c>
      <c r="F6301">
        <f t="shared" ca="1" si="393"/>
        <v>0</v>
      </c>
      <c r="G6301">
        <f t="shared" ca="1" si="396"/>
        <v>0</v>
      </c>
    </row>
    <row r="6302" spans="4:7" x14ac:dyDescent="0.15">
      <c r="D6302">
        <f t="shared" ca="1" si="394"/>
        <v>590.62487388200339</v>
      </c>
      <c r="E6302">
        <f t="shared" ca="1" si="395"/>
        <v>-0.14881815449578809</v>
      </c>
      <c r="F6302">
        <f t="shared" ca="1" si="393"/>
        <v>0</v>
      </c>
      <c r="G6302">
        <f t="shared" ca="1" si="396"/>
        <v>0</v>
      </c>
    </row>
    <row r="6303" spans="4:7" x14ac:dyDescent="0.15">
      <c r="D6303">
        <f t="shared" ca="1" si="394"/>
        <v>650.69749605785944</v>
      </c>
      <c r="E6303">
        <f t="shared" ca="1" si="395"/>
        <v>0.48211615716907052</v>
      </c>
      <c r="F6303">
        <f t="shared" ca="1" si="393"/>
        <v>25.697496057859439</v>
      </c>
      <c r="G6303">
        <f t="shared" ca="1" si="396"/>
        <v>25.422727502296937</v>
      </c>
    </row>
    <row r="6304" spans="4:7" x14ac:dyDescent="0.15">
      <c r="D6304">
        <f t="shared" ca="1" si="394"/>
        <v>542.83158398733906</v>
      </c>
      <c r="E6304">
        <f t="shared" ca="1" si="395"/>
        <v>-0.69845068416709466</v>
      </c>
      <c r="F6304">
        <f t="shared" ca="1" si="393"/>
        <v>0</v>
      </c>
      <c r="G6304">
        <f t="shared" ca="1" si="396"/>
        <v>0</v>
      </c>
    </row>
    <row r="6305" spans="4:7" x14ac:dyDescent="0.15">
      <c r="D6305">
        <f t="shared" ca="1" si="394"/>
        <v>584.68603216518875</v>
      </c>
      <c r="E6305">
        <f t="shared" ca="1" si="395"/>
        <v>-0.21464536285964594</v>
      </c>
      <c r="F6305">
        <f t="shared" ca="1" si="393"/>
        <v>0</v>
      </c>
      <c r="G6305">
        <f t="shared" ca="1" si="396"/>
        <v>0</v>
      </c>
    </row>
    <row r="6306" spans="4:7" x14ac:dyDescent="0.15">
      <c r="D6306">
        <f t="shared" ca="1" si="394"/>
        <v>523.99842954219901</v>
      </c>
      <c r="E6306">
        <f t="shared" ca="1" si="395"/>
        <v>-0.92844956376365229</v>
      </c>
      <c r="F6306">
        <f t="shared" ca="1" si="393"/>
        <v>0</v>
      </c>
      <c r="G6306">
        <f t="shared" ca="1" si="396"/>
        <v>0</v>
      </c>
    </row>
    <row r="6307" spans="4:7" x14ac:dyDescent="0.15">
      <c r="D6307">
        <f t="shared" ca="1" si="394"/>
        <v>718.90462179460837</v>
      </c>
      <c r="E6307">
        <f t="shared" ca="1" si="395"/>
        <v>1.1314193009660012</v>
      </c>
      <c r="F6307">
        <f t="shared" ca="1" si="393"/>
        <v>93.904621794608374</v>
      </c>
      <c r="G6307">
        <f t="shared" ca="1" si="396"/>
        <v>92.900553645982029</v>
      </c>
    </row>
    <row r="6308" spans="4:7" x14ac:dyDescent="0.15">
      <c r="D6308">
        <f t="shared" ca="1" si="394"/>
        <v>619.04745065388295</v>
      </c>
      <c r="E6308">
        <f t="shared" ca="1" si="395"/>
        <v>0.15732771151063299</v>
      </c>
      <c r="F6308">
        <f t="shared" ca="1" si="393"/>
        <v>0</v>
      </c>
      <c r="G6308">
        <f t="shared" ca="1" si="396"/>
        <v>0</v>
      </c>
    </row>
    <row r="6309" spans="4:7" x14ac:dyDescent="0.15">
      <c r="D6309">
        <f t="shared" ca="1" si="394"/>
        <v>645.83624627106849</v>
      </c>
      <c r="E6309">
        <f t="shared" ca="1" si="395"/>
        <v>0.43327129308742968</v>
      </c>
      <c r="F6309">
        <f t="shared" ca="1" si="393"/>
        <v>20.836246271068489</v>
      </c>
      <c r="G6309">
        <f t="shared" ca="1" si="396"/>
        <v>20.613456265444768</v>
      </c>
    </row>
    <row r="6310" spans="4:7" x14ac:dyDescent="0.15">
      <c r="D6310">
        <f t="shared" ca="1" si="394"/>
        <v>606.04298550608803</v>
      </c>
      <c r="E6310">
        <f t="shared" ca="1" si="395"/>
        <v>1.9036871214297903E-2</v>
      </c>
      <c r="F6310">
        <f t="shared" ca="1" si="393"/>
        <v>0</v>
      </c>
      <c r="G6310">
        <f t="shared" ca="1" si="396"/>
        <v>0</v>
      </c>
    </row>
    <row r="6311" spans="4:7" x14ac:dyDescent="0.15">
      <c r="D6311">
        <f t="shared" ca="1" si="394"/>
        <v>518.1185040490069</v>
      </c>
      <c r="E6311">
        <f t="shared" ca="1" si="395"/>
        <v>-1.0019538620283521</v>
      </c>
      <c r="F6311">
        <f t="shared" ca="1" si="393"/>
        <v>0</v>
      </c>
      <c r="G6311">
        <f t="shared" ca="1" si="396"/>
        <v>0</v>
      </c>
    </row>
    <row r="6312" spans="4:7" x14ac:dyDescent="0.15">
      <c r="D6312">
        <f t="shared" ca="1" si="394"/>
        <v>711.66214693593156</v>
      </c>
      <c r="E6312">
        <f t="shared" ca="1" si="395"/>
        <v>1.065466183084119</v>
      </c>
      <c r="F6312">
        <f t="shared" ca="1" si="393"/>
        <v>86.66214693593156</v>
      </c>
      <c r="G6312">
        <f t="shared" ca="1" si="396"/>
        <v>85.735518408314817</v>
      </c>
    </row>
    <row r="6313" spans="4:7" x14ac:dyDescent="0.15">
      <c r="D6313">
        <f t="shared" ca="1" si="394"/>
        <v>514.17238413677444</v>
      </c>
      <c r="E6313">
        <f t="shared" ca="1" si="395"/>
        <v>-1.0517531412172987</v>
      </c>
      <c r="F6313">
        <f t="shared" ca="1" si="393"/>
        <v>0</v>
      </c>
      <c r="G6313">
        <f t="shared" ca="1" si="396"/>
        <v>0</v>
      </c>
    </row>
    <row r="6314" spans="4:7" x14ac:dyDescent="0.15">
      <c r="D6314">
        <f t="shared" ca="1" si="394"/>
        <v>506.08524946010641</v>
      </c>
      <c r="E6314">
        <f t="shared" ca="1" si="395"/>
        <v>-1.1550166019081798</v>
      </c>
      <c r="F6314">
        <f t="shared" ca="1" si="393"/>
        <v>0</v>
      </c>
      <c r="G6314">
        <f t="shared" ca="1" si="396"/>
        <v>0</v>
      </c>
    </row>
    <row r="6315" spans="4:7" x14ac:dyDescent="0.15">
      <c r="D6315">
        <f t="shared" ca="1" si="394"/>
        <v>600.85828383794126</v>
      </c>
      <c r="E6315">
        <f t="shared" ca="1" si="395"/>
        <v>-3.6926962347712936E-2</v>
      </c>
      <c r="F6315">
        <f t="shared" ca="1" si="393"/>
        <v>0</v>
      </c>
      <c r="G6315">
        <f t="shared" ca="1" si="396"/>
        <v>0</v>
      </c>
    </row>
    <row r="6316" spans="4:7" x14ac:dyDescent="0.15">
      <c r="D6316">
        <f t="shared" ca="1" si="394"/>
        <v>593.03616730455417</v>
      </c>
      <c r="E6316">
        <f t="shared" ca="1" si="395"/>
        <v>-0.12227967322420502</v>
      </c>
      <c r="F6316">
        <f t="shared" ca="1" si="393"/>
        <v>0</v>
      </c>
      <c r="G6316">
        <f t="shared" ca="1" si="396"/>
        <v>0</v>
      </c>
    </row>
    <row r="6317" spans="4:7" x14ac:dyDescent="0.15">
      <c r="D6317">
        <f t="shared" ca="1" si="394"/>
        <v>878.04590003877831</v>
      </c>
      <c r="E6317">
        <f t="shared" ca="1" si="395"/>
        <v>2.4339500620625354</v>
      </c>
      <c r="F6317">
        <f t="shared" ca="1" si="393"/>
        <v>253.04590003877831</v>
      </c>
      <c r="G6317">
        <f t="shared" ca="1" si="396"/>
        <v>250.34022566925532</v>
      </c>
    </row>
    <row r="6318" spans="4:7" x14ac:dyDescent="0.15">
      <c r="D6318">
        <f t="shared" ca="1" si="394"/>
        <v>585.44240645448963</v>
      </c>
      <c r="E6318">
        <f t="shared" ca="1" si="395"/>
        <v>-0.2062245107369389</v>
      </c>
      <c r="F6318">
        <f t="shared" ca="1" si="393"/>
        <v>0</v>
      </c>
      <c r="G6318">
        <f t="shared" ca="1" si="396"/>
        <v>0</v>
      </c>
    </row>
    <row r="6319" spans="4:7" x14ac:dyDescent="0.15">
      <c r="D6319">
        <f t="shared" ca="1" si="394"/>
        <v>654.64015285563141</v>
      </c>
      <c r="E6319">
        <f t="shared" ca="1" si="395"/>
        <v>0.52146393290751691</v>
      </c>
      <c r="F6319">
        <f t="shared" ca="1" si="393"/>
        <v>29.640152855631413</v>
      </c>
      <c r="G6319">
        <f t="shared" ca="1" si="396"/>
        <v>29.323227736995086</v>
      </c>
    </row>
    <row r="6320" spans="4:7" x14ac:dyDescent="0.15">
      <c r="D6320">
        <f t="shared" ca="1" si="394"/>
        <v>768.98821652501169</v>
      </c>
      <c r="E6320">
        <f t="shared" ca="1" si="395"/>
        <v>1.5700920962856746</v>
      </c>
      <c r="F6320">
        <f t="shared" ca="1" si="393"/>
        <v>143.98821652501169</v>
      </c>
      <c r="G6320">
        <f t="shared" ca="1" si="396"/>
        <v>142.44863328376832</v>
      </c>
    </row>
    <row r="6321" spans="4:7" x14ac:dyDescent="0.15">
      <c r="D6321">
        <f t="shared" ca="1" si="394"/>
        <v>744.30270634539011</v>
      </c>
      <c r="E6321">
        <f t="shared" ca="1" si="395"/>
        <v>1.357566637157309</v>
      </c>
      <c r="F6321">
        <f t="shared" ca="1" si="393"/>
        <v>119.30270634539011</v>
      </c>
      <c r="G6321">
        <f t="shared" ca="1" si="396"/>
        <v>118.02707107635796</v>
      </c>
    </row>
    <row r="6322" spans="4:7" x14ac:dyDescent="0.15">
      <c r="D6322">
        <f t="shared" ca="1" si="394"/>
        <v>638.48624791766304</v>
      </c>
      <c r="E6322">
        <f t="shared" ca="1" si="395"/>
        <v>0.3587173443028584</v>
      </c>
      <c r="F6322">
        <f t="shared" ca="1" si="393"/>
        <v>13.486247917663036</v>
      </c>
      <c r="G6322">
        <f t="shared" ca="1" si="396"/>
        <v>13.3420472199783</v>
      </c>
    </row>
    <row r="6323" spans="4:7" x14ac:dyDescent="0.15">
      <c r="D6323">
        <f t="shared" ca="1" si="394"/>
        <v>638.7284799775025</v>
      </c>
      <c r="E6323">
        <f t="shared" ca="1" si="395"/>
        <v>0.36118804687059225</v>
      </c>
      <c r="F6323">
        <f t="shared" ca="1" si="393"/>
        <v>13.728479977502502</v>
      </c>
      <c r="G6323">
        <f t="shared" ca="1" si="396"/>
        <v>13.581689231626177</v>
      </c>
    </row>
    <row r="6324" spans="4:7" x14ac:dyDescent="0.15">
      <c r="D6324">
        <f t="shared" ca="1" si="394"/>
        <v>558.31927712191703</v>
      </c>
      <c r="E6324">
        <f t="shared" ca="1" si="395"/>
        <v>-0.51521025095310757</v>
      </c>
      <c r="F6324">
        <f t="shared" ca="1" si="393"/>
        <v>0</v>
      </c>
      <c r="G6324">
        <f t="shared" ca="1" si="396"/>
        <v>0</v>
      </c>
    </row>
    <row r="6325" spans="4:7" x14ac:dyDescent="0.15">
      <c r="D6325">
        <f t="shared" ca="1" si="394"/>
        <v>586.86200780821832</v>
      </c>
      <c r="E6325">
        <f t="shared" ca="1" si="395"/>
        <v>-0.19044916181670948</v>
      </c>
      <c r="F6325">
        <f t="shared" ca="1" si="393"/>
        <v>0</v>
      </c>
      <c r="G6325">
        <f t="shared" ca="1" si="396"/>
        <v>0</v>
      </c>
    </row>
    <row r="6326" spans="4:7" x14ac:dyDescent="0.15">
      <c r="D6326">
        <f t="shared" ca="1" si="394"/>
        <v>729.69405881787861</v>
      </c>
      <c r="E6326">
        <f t="shared" ca="1" si="395"/>
        <v>1.2284505199135731</v>
      </c>
      <c r="F6326">
        <f t="shared" ca="1" si="393"/>
        <v>104.69405881787861</v>
      </c>
      <c r="G6326">
        <f t="shared" ca="1" si="396"/>
        <v>103.57462542045366</v>
      </c>
    </row>
    <row r="6327" spans="4:7" x14ac:dyDescent="0.15">
      <c r="D6327">
        <f t="shared" ca="1" si="394"/>
        <v>552.14523264450793</v>
      </c>
      <c r="E6327">
        <f t="shared" ca="1" si="395"/>
        <v>-0.58764088762285682</v>
      </c>
      <c r="F6327">
        <f t="shared" ca="1" si="393"/>
        <v>0</v>
      </c>
      <c r="G6327">
        <f t="shared" ca="1" si="396"/>
        <v>0</v>
      </c>
    </row>
    <row r="6328" spans="4:7" x14ac:dyDescent="0.15">
      <c r="D6328">
        <f t="shared" ca="1" si="394"/>
        <v>572.03516379946029</v>
      </c>
      <c r="E6328">
        <f t="shared" ca="1" si="395"/>
        <v>-0.35712792528745102</v>
      </c>
      <c r="F6328">
        <f t="shared" ca="1" si="393"/>
        <v>0</v>
      </c>
      <c r="G6328">
        <f t="shared" ca="1" si="396"/>
        <v>0</v>
      </c>
    </row>
    <row r="6329" spans="4:7" x14ac:dyDescent="0.15">
      <c r="D6329">
        <f t="shared" ca="1" si="394"/>
        <v>614.39985008838289</v>
      </c>
      <c r="E6329">
        <f t="shared" ca="1" si="395"/>
        <v>0.10824110498985</v>
      </c>
      <c r="F6329">
        <f t="shared" ca="1" si="393"/>
        <v>0</v>
      </c>
      <c r="G6329">
        <f t="shared" ca="1" si="396"/>
        <v>0</v>
      </c>
    </row>
    <row r="6330" spans="4:7" x14ac:dyDescent="0.15">
      <c r="D6330">
        <f t="shared" ca="1" si="394"/>
        <v>567.594004610875</v>
      </c>
      <c r="E6330">
        <f t="shared" ca="1" si="395"/>
        <v>-0.40789565463492145</v>
      </c>
      <c r="F6330">
        <f t="shared" ca="1" si="393"/>
        <v>0</v>
      </c>
      <c r="G6330">
        <f t="shared" ca="1" si="396"/>
        <v>0</v>
      </c>
    </row>
    <row r="6331" spans="4:7" x14ac:dyDescent="0.15">
      <c r="D6331">
        <f t="shared" ca="1" si="394"/>
        <v>584.29581922182126</v>
      </c>
      <c r="E6331">
        <f t="shared" ca="1" si="395"/>
        <v>-0.21899393496058445</v>
      </c>
      <c r="F6331">
        <f t="shared" ca="1" si="393"/>
        <v>0</v>
      </c>
      <c r="G6331">
        <f t="shared" ca="1" si="396"/>
        <v>0</v>
      </c>
    </row>
    <row r="6332" spans="4:7" x14ac:dyDescent="0.15">
      <c r="D6332">
        <f t="shared" ca="1" si="394"/>
        <v>571.43623770066108</v>
      </c>
      <c r="E6332">
        <f t="shared" ca="1" si="395"/>
        <v>-0.36395132366271815</v>
      </c>
      <c r="F6332">
        <f t="shared" ca="1" si="393"/>
        <v>0</v>
      </c>
      <c r="G6332">
        <f t="shared" ca="1" si="396"/>
        <v>0</v>
      </c>
    </row>
    <row r="6333" spans="4:7" x14ac:dyDescent="0.15">
      <c r="D6333">
        <f t="shared" ca="1" si="394"/>
        <v>678.30100410072453</v>
      </c>
      <c r="E6333">
        <f t="shared" ca="1" si="395"/>
        <v>0.75273311526711661</v>
      </c>
      <c r="F6333">
        <f t="shared" ca="1" si="393"/>
        <v>53.301004100724526</v>
      </c>
      <c r="G6333">
        <f t="shared" ca="1" si="396"/>
        <v>52.731087098935248</v>
      </c>
    </row>
    <row r="6334" spans="4:7" x14ac:dyDescent="0.15">
      <c r="D6334">
        <f t="shared" ca="1" si="394"/>
        <v>567.65350762415278</v>
      </c>
      <c r="E6334">
        <f t="shared" ca="1" si="395"/>
        <v>-0.40721284261474505</v>
      </c>
      <c r="F6334">
        <f t="shared" ca="1" si="393"/>
        <v>0</v>
      </c>
      <c r="G6334">
        <f t="shared" ca="1" si="396"/>
        <v>0</v>
      </c>
    </row>
    <row r="6335" spans="4:7" x14ac:dyDescent="0.15">
      <c r="D6335">
        <f t="shared" ca="1" si="394"/>
        <v>604.20781836750859</v>
      </c>
      <c r="E6335">
        <f t="shared" ca="1" si="395"/>
        <v>-7.1705075879676869E-4</v>
      </c>
      <c r="F6335">
        <f t="shared" ca="1" si="393"/>
        <v>0</v>
      </c>
      <c r="G6335">
        <f t="shared" ca="1" si="396"/>
        <v>0</v>
      </c>
    </row>
    <row r="6336" spans="4:7" x14ac:dyDescent="0.15">
      <c r="D6336">
        <f t="shared" ca="1" si="394"/>
        <v>600.18322269833845</v>
      </c>
      <c r="E6336">
        <f t="shared" ca="1" si="395"/>
        <v>-4.424910009204909E-2</v>
      </c>
      <c r="F6336">
        <f t="shared" ca="1" si="393"/>
        <v>0</v>
      </c>
      <c r="G6336">
        <f t="shared" ca="1" si="396"/>
        <v>0</v>
      </c>
    </row>
    <row r="6337" spans="4:7" x14ac:dyDescent="0.15">
      <c r="D6337">
        <f t="shared" ca="1" si="394"/>
        <v>735.64669653274723</v>
      </c>
      <c r="E6337">
        <f t="shared" ca="1" si="395"/>
        <v>1.2813712672788991</v>
      </c>
      <c r="F6337">
        <f t="shared" ca="1" si="393"/>
        <v>110.64669653274723</v>
      </c>
      <c r="G6337">
        <f t="shared" ca="1" si="396"/>
        <v>109.46361500155007</v>
      </c>
    </row>
    <row r="6338" spans="4:7" x14ac:dyDescent="0.15">
      <c r="D6338">
        <f t="shared" ca="1" si="394"/>
        <v>670.25446238323286</v>
      </c>
      <c r="E6338">
        <f t="shared" ca="1" si="395"/>
        <v>0.67500137972032248</v>
      </c>
      <c r="F6338">
        <f t="shared" ca="1" si="393"/>
        <v>45.254462383232863</v>
      </c>
      <c r="G6338">
        <f t="shared" ca="1" si="396"/>
        <v>44.770582427232426</v>
      </c>
    </row>
    <row r="6339" spans="4:7" x14ac:dyDescent="0.15">
      <c r="D6339">
        <f t="shared" ca="1" si="394"/>
        <v>558.49996214778855</v>
      </c>
      <c r="E6339">
        <f t="shared" ca="1" si="395"/>
        <v>-0.51310263228747088</v>
      </c>
      <c r="F6339">
        <f t="shared" ref="F6339:F6402" ca="1" si="397">MAX(D6339-$B$3,0)</f>
        <v>0</v>
      </c>
      <c r="G6339">
        <f t="shared" ca="1" si="396"/>
        <v>0</v>
      </c>
    </row>
    <row r="6340" spans="4:7" x14ac:dyDescent="0.15">
      <c r="D6340">
        <f t="shared" ref="D6340:D6403" ca="1" si="398">$B$2 * EXP(($B$4 - ($B$6^2)/2)*$B$5 + $B$6*SQRT($B$5)*E6340)</f>
        <v>670.78326341955528</v>
      </c>
      <c r="E6340">
        <f t="shared" ref="E6340:E6403" ca="1" si="399">_xlfn.NORM.S.INV(RAND())</f>
        <v>0.68013831485212872</v>
      </c>
      <c r="F6340">
        <f t="shared" ca="1" si="397"/>
        <v>45.783263419555283</v>
      </c>
      <c r="G6340">
        <f t="shared" ref="G6340:G6403" ca="1" si="400">F6340* EXP(-$B$4*$B$5)</f>
        <v>45.293729298004898</v>
      </c>
    </row>
    <row r="6341" spans="4:7" x14ac:dyDescent="0.15">
      <c r="D6341">
        <f t="shared" ca="1" si="398"/>
        <v>599.44505702856134</v>
      </c>
      <c r="E6341">
        <f t="shared" ca="1" si="399"/>
        <v>-5.2265141649384617E-2</v>
      </c>
      <c r="F6341">
        <f t="shared" ca="1" si="397"/>
        <v>0</v>
      </c>
      <c r="G6341">
        <f t="shared" ca="1" si="400"/>
        <v>0</v>
      </c>
    </row>
    <row r="6342" spans="4:7" x14ac:dyDescent="0.15">
      <c r="D6342">
        <f t="shared" ca="1" si="398"/>
        <v>668.63560094473235</v>
      </c>
      <c r="E6342">
        <f t="shared" ca="1" si="399"/>
        <v>0.65925003165491047</v>
      </c>
      <c r="F6342">
        <f t="shared" ca="1" si="397"/>
        <v>43.635600944732346</v>
      </c>
      <c r="G6342">
        <f t="shared" ca="1" si="400"/>
        <v>43.169030543643835</v>
      </c>
    </row>
    <row r="6343" spans="4:7" x14ac:dyDescent="0.15">
      <c r="D6343">
        <f t="shared" ca="1" si="398"/>
        <v>606.8852666510594</v>
      </c>
      <c r="E6343">
        <f t="shared" ca="1" si="399"/>
        <v>2.808325052635563E-2</v>
      </c>
      <c r="F6343">
        <f t="shared" ca="1" si="397"/>
        <v>0</v>
      </c>
      <c r="G6343">
        <f t="shared" ca="1" si="400"/>
        <v>0</v>
      </c>
    </row>
    <row r="6344" spans="4:7" x14ac:dyDescent="0.15">
      <c r="D6344">
        <f t="shared" ca="1" si="398"/>
        <v>618.23733495235581</v>
      </c>
      <c r="E6344">
        <f t="shared" ca="1" si="399"/>
        <v>0.14879808144301401</v>
      </c>
      <c r="F6344">
        <f t="shared" ca="1" si="397"/>
        <v>0</v>
      </c>
      <c r="G6344">
        <f t="shared" ca="1" si="400"/>
        <v>0</v>
      </c>
    </row>
    <row r="6345" spans="4:7" x14ac:dyDescent="0.15">
      <c r="D6345">
        <f t="shared" ca="1" si="398"/>
        <v>594.27108334230059</v>
      </c>
      <c r="E6345">
        <f t="shared" ca="1" si="399"/>
        <v>-0.10873004982742347</v>
      </c>
      <c r="F6345">
        <f t="shared" ca="1" si="397"/>
        <v>0</v>
      </c>
      <c r="G6345">
        <f t="shared" ca="1" si="400"/>
        <v>0</v>
      </c>
    </row>
    <row r="6346" spans="4:7" x14ac:dyDescent="0.15">
      <c r="D6346">
        <f t="shared" ca="1" si="398"/>
        <v>697.86145162887647</v>
      </c>
      <c r="E6346">
        <f t="shared" ca="1" si="399"/>
        <v>0.93791183965649005</v>
      </c>
      <c r="F6346">
        <f t="shared" ca="1" si="397"/>
        <v>72.861451628876466</v>
      </c>
      <c r="G6346">
        <f t="shared" ca="1" si="400"/>
        <v>72.082386004148773</v>
      </c>
    </row>
    <row r="6347" spans="4:7" x14ac:dyDescent="0.15">
      <c r="D6347">
        <f t="shared" ca="1" si="398"/>
        <v>485.827128634502</v>
      </c>
      <c r="E6347">
        <f t="shared" ca="1" si="399"/>
        <v>-1.4211130013335667</v>
      </c>
      <c r="F6347">
        <f t="shared" ca="1" si="397"/>
        <v>0</v>
      </c>
      <c r="G6347">
        <f t="shared" ca="1" si="400"/>
        <v>0</v>
      </c>
    </row>
    <row r="6348" spans="4:7" x14ac:dyDescent="0.15">
      <c r="D6348">
        <f t="shared" ca="1" si="398"/>
        <v>611.23157073148707</v>
      </c>
      <c r="E6348">
        <f t="shared" ca="1" si="399"/>
        <v>7.4565352735955673E-2</v>
      </c>
      <c r="F6348">
        <f t="shared" ca="1" si="397"/>
        <v>0</v>
      </c>
      <c r="G6348">
        <f t="shared" ca="1" si="400"/>
        <v>0</v>
      </c>
    </row>
    <row r="6349" spans="4:7" x14ac:dyDescent="0.15">
      <c r="D6349">
        <f t="shared" ca="1" si="398"/>
        <v>652.73023620413835</v>
      </c>
      <c r="E6349">
        <f t="shared" ca="1" si="399"/>
        <v>0.50243261619290647</v>
      </c>
      <c r="F6349">
        <f t="shared" ca="1" si="397"/>
        <v>27.73023620413835</v>
      </c>
      <c r="G6349">
        <f t="shared" ca="1" si="400"/>
        <v>27.43373272652082</v>
      </c>
    </row>
    <row r="6350" spans="4:7" x14ac:dyDescent="0.15">
      <c r="D6350">
        <f t="shared" ca="1" si="398"/>
        <v>679.12786952210149</v>
      </c>
      <c r="E6350">
        <f t="shared" ca="1" si="399"/>
        <v>0.76066854697603392</v>
      </c>
      <c r="F6350">
        <f t="shared" ca="1" si="397"/>
        <v>54.127869522101491</v>
      </c>
      <c r="G6350">
        <f t="shared" ca="1" si="400"/>
        <v>53.5491113236071</v>
      </c>
    </row>
    <row r="6351" spans="4:7" x14ac:dyDescent="0.15">
      <c r="D6351">
        <f t="shared" ca="1" si="398"/>
        <v>670.53298570225968</v>
      </c>
      <c r="E6351">
        <f t="shared" ca="1" si="399"/>
        <v>0.67770754544687939</v>
      </c>
      <c r="F6351">
        <f t="shared" ca="1" si="397"/>
        <v>45.53298570225968</v>
      </c>
      <c r="G6351">
        <f t="shared" ca="1" si="400"/>
        <v>45.04612765649177</v>
      </c>
    </row>
    <row r="6352" spans="4:7" x14ac:dyDescent="0.15">
      <c r="D6352">
        <f t="shared" ca="1" si="398"/>
        <v>767.90434019456109</v>
      </c>
      <c r="E6352">
        <f t="shared" ca="1" si="399"/>
        <v>1.5609047718295854</v>
      </c>
      <c r="F6352">
        <f t="shared" ca="1" si="397"/>
        <v>142.90434019456109</v>
      </c>
      <c r="G6352">
        <f t="shared" ca="1" si="400"/>
        <v>141.37634621995502</v>
      </c>
    </row>
    <row r="6353" spans="4:7" x14ac:dyDescent="0.15">
      <c r="D6353">
        <f t="shared" ca="1" si="398"/>
        <v>672.22850792717134</v>
      </c>
      <c r="E6353">
        <f t="shared" ca="1" si="399"/>
        <v>0.694157230835732</v>
      </c>
      <c r="F6353">
        <f t="shared" ca="1" si="397"/>
        <v>47.228507927171336</v>
      </c>
      <c r="G6353">
        <f t="shared" ca="1" si="400"/>
        <v>46.723520636763631</v>
      </c>
    </row>
    <row r="6354" spans="4:7" x14ac:dyDescent="0.15">
      <c r="D6354">
        <f t="shared" ca="1" si="398"/>
        <v>546.50172319578292</v>
      </c>
      <c r="E6354">
        <f t="shared" ca="1" si="399"/>
        <v>-0.65455961553539466</v>
      </c>
      <c r="F6354">
        <f t="shared" ca="1" si="397"/>
        <v>0</v>
      </c>
      <c r="G6354">
        <f t="shared" ca="1" si="400"/>
        <v>0</v>
      </c>
    </row>
    <row r="6355" spans="4:7" x14ac:dyDescent="0.15">
      <c r="D6355">
        <f t="shared" ca="1" si="398"/>
        <v>631.94957235544302</v>
      </c>
      <c r="E6355">
        <f t="shared" ca="1" si="399"/>
        <v>0.29168864544175249</v>
      </c>
      <c r="F6355">
        <f t="shared" ca="1" si="397"/>
        <v>6.9495723554430242</v>
      </c>
      <c r="G6355">
        <f t="shared" ca="1" si="400"/>
        <v>6.875264572553097</v>
      </c>
    </row>
    <row r="6356" spans="4:7" x14ac:dyDescent="0.15">
      <c r="D6356">
        <f t="shared" ca="1" si="398"/>
        <v>675.05095808006354</v>
      </c>
      <c r="E6356">
        <f t="shared" ca="1" si="399"/>
        <v>0.72144838999612493</v>
      </c>
      <c r="F6356">
        <f t="shared" ca="1" si="397"/>
        <v>50.050958080063538</v>
      </c>
      <c r="G6356">
        <f t="shared" ca="1" si="400"/>
        <v>49.515791952390472</v>
      </c>
    </row>
    <row r="6357" spans="4:7" x14ac:dyDescent="0.15">
      <c r="D6357">
        <f t="shared" ca="1" si="398"/>
        <v>747.83033613716009</v>
      </c>
      <c r="E6357">
        <f t="shared" ca="1" si="399"/>
        <v>1.3883650984945992</v>
      </c>
      <c r="F6357">
        <f t="shared" ca="1" si="397"/>
        <v>122.83033613716009</v>
      </c>
      <c r="G6357">
        <f t="shared" ca="1" si="400"/>
        <v>121.51698195029013</v>
      </c>
    </row>
    <row r="6358" spans="4:7" x14ac:dyDescent="0.15">
      <c r="D6358">
        <f t="shared" ca="1" si="398"/>
        <v>596.93130689777604</v>
      </c>
      <c r="E6358">
        <f t="shared" ca="1" si="399"/>
        <v>-7.9637213916099681E-2</v>
      </c>
      <c r="F6358">
        <f t="shared" ca="1" si="397"/>
        <v>0</v>
      </c>
      <c r="G6358">
        <f t="shared" ca="1" si="400"/>
        <v>0</v>
      </c>
    </row>
    <row r="6359" spans="4:7" x14ac:dyDescent="0.15">
      <c r="D6359">
        <f t="shared" ca="1" si="398"/>
        <v>594.85938550675939</v>
      </c>
      <c r="E6359">
        <f t="shared" ca="1" si="399"/>
        <v>-0.10228503780892471</v>
      </c>
      <c r="F6359">
        <f t="shared" ca="1" si="397"/>
        <v>0</v>
      </c>
      <c r="G6359">
        <f t="shared" ca="1" si="400"/>
        <v>0</v>
      </c>
    </row>
    <row r="6360" spans="4:7" x14ac:dyDescent="0.15">
      <c r="D6360">
        <f t="shared" ca="1" si="398"/>
        <v>673.91349114416346</v>
      </c>
      <c r="E6360">
        <f t="shared" ca="1" si="399"/>
        <v>0.71046361572556715</v>
      </c>
      <c r="F6360">
        <f t="shared" ca="1" si="397"/>
        <v>48.913491144163459</v>
      </c>
      <c r="G6360">
        <f t="shared" ca="1" si="400"/>
        <v>48.390487296670287</v>
      </c>
    </row>
    <row r="6361" spans="4:7" x14ac:dyDescent="0.15">
      <c r="D6361">
        <f t="shared" ca="1" si="398"/>
        <v>662.99161049198915</v>
      </c>
      <c r="E6361">
        <f t="shared" ca="1" si="399"/>
        <v>0.604034791332418</v>
      </c>
      <c r="F6361">
        <f t="shared" ca="1" si="397"/>
        <v>37.99161049198915</v>
      </c>
      <c r="G6361">
        <f t="shared" ca="1" si="400"/>
        <v>37.585388036895729</v>
      </c>
    </row>
    <row r="6362" spans="4:7" x14ac:dyDescent="0.15">
      <c r="D6362">
        <f t="shared" ca="1" si="398"/>
        <v>610.79834611449212</v>
      </c>
      <c r="E6362">
        <f t="shared" ca="1" si="399"/>
        <v>6.9947032290052696E-2</v>
      </c>
      <c r="F6362">
        <f t="shared" ca="1" si="397"/>
        <v>0</v>
      </c>
      <c r="G6362">
        <f t="shared" ca="1" si="400"/>
        <v>0</v>
      </c>
    </row>
    <row r="6363" spans="4:7" x14ac:dyDescent="0.15">
      <c r="D6363">
        <f t="shared" ca="1" si="398"/>
        <v>622.4156167054025</v>
      </c>
      <c r="E6363">
        <f t="shared" ca="1" si="399"/>
        <v>0.19267153361625383</v>
      </c>
      <c r="F6363">
        <f t="shared" ca="1" si="397"/>
        <v>0</v>
      </c>
      <c r="G6363">
        <f t="shared" ca="1" si="400"/>
        <v>0</v>
      </c>
    </row>
    <row r="6364" spans="4:7" x14ac:dyDescent="0.15">
      <c r="D6364">
        <f t="shared" ca="1" si="398"/>
        <v>456.19313030620958</v>
      </c>
      <c r="E6364">
        <f t="shared" ca="1" si="399"/>
        <v>-1.8310584669980383</v>
      </c>
      <c r="F6364">
        <f t="shared" ca="1" si="397"/>
        <v>0</v>
      </c>
      <c r="G6364">
        <f t="shared" ca="1" si="400"/>
        <v>0</v>
      </c>
    </row>
    <row r="6365" spans="4:7" x14ac:dyDescent="0.15">
      <c r="D6365">
        <f t="shared" ca="1" si="398"/>
        <v>623.49497645976737</v>
      </c>
      <c r="E6365">
        <f t="shared" ca="1" si="399"/>
        <v>0.20395732993226454</v>
      </c>
      <c r="F6365">
        <f t="shared" ca="1" si="397"/>
        <v>0</v>
      </c>
      <c r="G6365">
        <f t="shared" ca="1" si="400"/>
        <v>0</v>
      </c>
    </row>
    <row r="6366" spans="4:7" x14ac:dyDescent="0.15">
      <c r="D6366">
        <f t="shared" ca="1" si="398"/>
        <v>587.55462749614105</v>
      </c>
      <c r="E6366">
        <f t="shared" ca="1" si="399"/>
        <v>-0.18276625713036088</v>
      </c>
      <c r="F6366">
        <f t="shared" ca="1" si="397"/>
        <v>0</v>
      </c>
      <c r="G6366">
        <f t="shared" ca="1" si="400"/>
        <v>0</v>
      </c>
    </row>
    <row r="6367" spans="4:7" x14ac:dyDescent="0.15">
      <c r="D6367">
        <f t="shared" ca="1" si="398"/>
        <v>683.43389107112444</v>
      </c>
      <c r="E6367">
        <f t="shared" ca="1" si="399"/>
        <v>0.80183791544648719</v>
      </c>
      <c r="F6367">
        <f t="shared" ca="1" si="397"/>
        <v>58.433891071124435</v>
      </c>
      <c r="G6367">
        <f t="shared" ca="1" si="400"/>
        <v>57.80909105911708</v>
      </c>
    </row>
    <row r="6368" spans="4:7" x14ac:dyDescent="0.15">
      <c r="D6368">
        <f t="shared" ca="1" si="398"/>
        <v>525.47617923036375</v>
      </c>
      <c r="E6368">
        <f t="shared" ca="1" si="399"/>
        <v>-0.91010607302608515</v>
      </c>
      <c r="F6368">
        <f t="shared" ca="1" si="397"/>
        <v>0</v>
      </c>
      <c r="G6368">
        <f t="shared" ca="1" si="400"/>
        <v>0</v>
      </c>
    </row>
    <row r="6369" spans="4:7" x14ac:dyDescent="0.15">
      <c r="D6369">
        <f t="shared" ca="1" si="398"/>
        <v>531.45064765895768</v>
      </c>
      <c r="E6369">
        <f t="shared" ca="1" si="399"/>
        <v>-0.83646642028008444</v>
      </c>
      <c r="F6369">
        <f t="shared" ca="1" si="397"/>
        <v>0</v>
      </c>
      <c r="G6369">
        <f t="shared" ca="1" si="400"/>
        <v>0</v>
      </c>
    </row>
    <row r="6370" spans="4:7" x14ac:dyDescent="0.15">
      <c r="D6370">
        <f t="shared" ca="1" si="398"/>
        <v>501.93831169348016</v>
      </c>
      <c r="E6370">
        <f t="shared" ca="1" si="399"/>
        <v>-1.2086100922255212</v>
      </c>
      <c r="F6370">
        <f t="shared" ca="1" si="397"/>
        <v>0</v>
      </c>
      <c r="G6370">
        <f t="shared" ca="1" si="400"/>
        <v>0</v>
      </c>
    </row>
    <row r="6371" spans="4:7" x14ac:dyDescent="0.15">
      <c r="D6371">
        <f t="shared" ca="1" si="398"/>
        <v>612.9721378764475</v>
      </c>
      <c r="E6371">
        <f t="shared" ca="1" si="399"/>
        <v>9.3087449140467321E-2</v>
      </c>
      <c r="F6371">
        <f t="shared" ca="1" si="397"/>
        <v>0</v>
      </c>
      <c r="G6371">
        <f t="shared" ca="1" si="400"/>
        <v>0</v>
      </c>
    </row>
    <row r="6372" spans="4:7" x14ac:dyDescent="0.15">
      <c r="D6372">
        <f t="shared" ca="1" si="398"/>
        <v>586.02534620331187</v>
      </c>
      <c r="E6372">
        <f t="shared" ca="1" si="399"/>
        <v>-0.19974195702003966</v>
      </c>
      <c r="F6372">
        <f t="shared" ca="1" si="397"/>
        <v>0</v>
      </c>
      <c r="G6372">
        <f t="shared" ca="1" si="400"/>
        <v>0</v>
      </c>
    </row>
    <row r="6373" spans="4:7" x14ac:dyDescent="0.15">
      <c r="D6373">
        <f t="shared" ca="1" si="398"/>
        <v>670.8695987330658</v>
      </c>
      <c r="E6373">
        <f t="shared" ca="1" si="399"/>
        <v>0.68097661794123687</v>
      </c>
      <c r="F6373">
        <f t="shared" ca="1" si="397"/>
        <v>45.8695987330658</v>
      </c>
      <c r="G6373">
        <f t="shared" ca="1" si="400"/>
        <v>45.379141477629766</v>
      </c>
    </row>
    <row r="6374" spans="4:7" x14ac:dyDescent="0.15">
      <c r="D6374">
        <f t="shared" ca="1" si="398"/>
        <v>741.37355474511401</v>
      </c>
      <c r="E6374">
        <f t="shared" ca="1" si="399"/>
        <v>1.3318821448796263</v>
      </c>
      <c r="F6374">
        <f t="shared" ca="1" si="397"/>
        <v>116.37355474511401</v>
      </c>
      <c r="G6374">
        <f t="shared" ca="1" si="400"/>
        <v>115.12923921059682</v>
      </c>
    </row>
    <row r="6375" spans="4:7" x14ac:dyDescent="0.15">
      <c r="D6375">
        <f t="shared" ca="1" si="398"/>
        <v>576.75925191833903</v>
      </c>
      <c r="E6375">
        <f t="shared" ca="1" si="399"/>
        <v>-0.3035567864144304</v>
      </c>
      <c r="F6375">
        <f t="shared" ca="1" si="397"/>
        <v>0</v>
      </c>
      <c r="G6375">
        <f t="shared" ca="1" si="400"/>
        <v>0</v>
      </c>
    </row>
    <row r="6376" spans="4:7" x14ac:dyDescent="0.15">
      <c r="D6376">
        <f t="shared" ca="1" si="398"/>
        <v>567.10809419675127</v>
      </c>
      <c r="E6376">
        <f t="shared" ca="1" si="399"/>
        <v>-0.41347427916830737</v>
      </c>
      <c r="F6376">
        <f t="shared" ca="1" si="397"/>
        <v>0</v>
      </c>
      <c r="G6376">
        <f t="shared" ca="1" si="400"/>
        <v>0</v>
      </c>
    </row>
    <row r="6377" spans="4:7" x14ac:dyDescent="0.15">
      <c r="D6377">
        <f t="shared" ca="1" si="398"/>
        <v>541.13789805747842</v>
      </c>
      <c r="E6377">
        <f t="shared" ca="1" si="399"/>
        <v>-0.71880558237117143</v>
      </c>
      <c r="F6377">
        <f t="shared" ca="1" si="397"/>
        <v>0</v>
      </c>
      <c r="G6377">
        <f t="shared" ca="1" si="400"/>
        <v>0</v>
      </c>
    </row>
    <row r="6378" spans="4:7" x14ac:dyDescent="0.15">
      <c r="D6378">
        <f t="shared" ca="1" si="398"/>
        <v>508.27414613147153</v>
      </c>
      <c r="E6378">
        <f t="shared" ca="1" si="399"/>
        <v>-1.126904919633406</v>
      </c>
      <c r="F6378">
        <f t="shared" ca="1" si="397"/>
        <v>0</v>
      </c>
      <c r="G6378">
        <f t="shared" ca="1" si="400"/>
        <v>0</v>
      </c>
    </row>
    <row r="6379" spans="4:7" x14ac:dyDescent="0.15">
      <c r="D6379">
        <f t="shared" ca="1" si="398"/>
        <v>514.41980977755259</v>
      </c>
      <c r="E6379">
        <f t="shared" ca="1" si="399"/>
        <v>-1.0486194641099733</v>
      </c>
      <c r="F6379">
        <f t="shared" ca="1" si="397"/>
        <v>0</v>
      </c>
      <c r="G6379">
        <f t="shared" ca="1" si="400"/>
        <v>0</v>
      </c>
    </row>
    <row r="6380" spans="4:7" x14ac:dyDescent="0.15">
      <c r="D6380">
        <f t="shared" ca="1" si="398"/>
        <v>610.30046891748316</v>
      </c>
      <c r="E6380">
        <f t="shared" ca="1" si="399"/>
        <v>6.4635446417679918E-2</v>
      </c>
      <c r="F6380">
        <f t="shared" ca="1" si="397"/>
        <v>0</v>
      </c>
      <c r="G6380">
        <f t="shared" ca="1" si="400"/>
        <v>0</v>
      </c>
    </row>
    <row r="6381" spans="4:7" x14ac:dyDescent="0.15">
      <c r="D6381">
        <f t="shared" ca="1" si="398"/>
        <v>547.00313912881109</v>
      </c>
      <c r="E6381">
        <f t="shared" ca="1" si="399"/>
        <v>-0.64858609722930527</v>
      </c>
      <c r="F6381">
        <f t="shared" ca="1" si="397"/>
        <v>0</v>
      </c>
      <c r="G6381">
        <f t="shared" ca="1" si="400"/>
        <v>0</v>
      </c>
    </row>
    <row r="6382" spans="4:7" x14ac:dyDescent="0.15">
      <c r="D6382">
        <f t="shared" ca="1" si="398"/>
        <v>610.42804194995017</v>
      </c>
      <c r="E6382">
        <f t="shared" ca="1" si="399"/>
        <v>6.5996867744759324E-2</v>
      </c>
      <c r="F6382">
        <f t="shared" ca="1" si="397"/>
        <v>0</v>
      </c>
      <c r="G6382">
        <f t="shared" ca="1" si="400"/>
        <v>0</v>
      </c>
    </row>
    <row r="6383" spans="4:7" x14ac:dyDescent="0.15">
      <c r="D6383">
        <f t="shared" ca="1" si="398"/>
        <v>873.4904672954965</v>
      </c>
      <c r="E6383">
        <f t="shared" ca="1" si="399"/>
        <v>2.4000684382457673</v>
      </c>
      <c r="F6383">
        <f t="shared" ca="1" si="397"/>
        <v>248.4904672954965</v>
      </c>
      <c r="G6383">
        <f t="shared" ca="1" si="400"/>
        <v>245.83350155003615</v>
      </c>
    </row>
    <row r="6384" spans="4:7" x14ac:dyDescent="0.15">
      <c r="D6384">
        <f t="shared" ca="1" si="398"/>
        <v>469.23503688484129</v>
      </c>
      <c r="E6384">
        <f t="shared" ca="1" si="399"/>
        <v>-1.6474554210053145</v>
      </c>
      <c r="F6384">
        <f t="shared" ca="1" si="397"/>
        <v>0</v>
      </c>
      <c r="G6384">
        <f t="shared" ca="1" si="400"/>
        <v>0</v>
      </c>
    </row>
    <row r="6385" spans="4:7" x14ac:dyDescent="0.15">
      <c r="D6385">
        <f t="shared" ca="1" si="398"/>
        <v>913.2595005606355</v>
      </c>
      <c r="E6385">
        <f t="shared" ca="1" si="399"/>
        <v>2.6900736087164261</v>
      </c>
      <c r="F6385">
        <f t="shared" ca="1" si="397"/>
        <v>288.2595005606355</v>
      </c>
      <c r="G6385">
        <f t="shared" ca="1" si="400"/>
        <v>285.17730739995244</v>
      </c>
    </row>
    <row r="6386" spans="4:7" x14ac:dyDescent="0.15">
      <c r="D6386">
        <f t="shared" ca="1" si="398"/>
        <v>483.66612643929125</v>
      </c>
      <c r="E6386">
        <f t="shared" ca="1" si="399"/>
        <v>-1.4501508135454368</v>
      </c>
      <c r="F6386">
        <f t="shared" ca="1" si="397"/>
        <v>0</v>
      </c>
      <c r="G6386">
        <f t="shared" ca="1" si="400"/>
        <v>0</v>
      </c>
    </row>
    <row r="6387" spans="4:7" x14ac:dyDescent="0.15">
      <c r="D6387">
        <f t="shared" ca="1" si="398"/>
        <v>701.99506412626386</v>
      </c>
      <c r="E6387">
        <f t="shared" ca="1" si="399"/>
        <v>0.97637989726268271</v>
      </c>
      <c r="F6387">
        <f t="shared" ca="1" si="397"/>
        <v>76.995064126263856</v>
      </c>
      <c r="G6387">
        <f t="shared" ca="1" si="400"/>
        <v>76.171800158919254</v>
      </c>
    </row>
    <row r="6388" spans="4:7" x14ac:dyDescent="0.15">
      <c r="D6388">
        <f t="shared" ca="1" si="398"/>
        <v>486.31535446049463</v>
      </c>
      <c r="E6388">
        <f t="shared" ca="1" si="399"/>
        <v>-1.414570503011753</v>
      </c>
      <c r="F6388">
        <f t="shared" ca="1" si="397"/>
        <v>0</v>
      </c>
      <c r="G6388">
        <f t="shared" ca="1" si="400"/>
        <v>0</v>
      </c>
    </row>
    <row r="6389" spans="4:7" x14ac:dyDescent="0.15">
      <c r="D6389">
        <f t="shared" ca="1" si="398"/>
        <v>828.576203592806</v>
      </c>
      <c r="E6389">
        <f t="shared" ca="1" si="399"/>
        <v>2.0562245506275567</v>
      </c>
      <c r="F6389">
        <f t="shared" ca="1" si="397"/>
        <v>203.576203592806</v>
      </c>
      <c r="G6389">
        <f t="shared" ca="1" si="400"/>
        <v>201.39948025438622</v>
      </c>
    </row>
    <row r="6390" spans="4:7" x14ac:dyDescent="0.15">
      <c r="D6390">
        <f t="shared" ca="1" si="398"/>
        <v>569.64008952766699</v>
      </c>
      <c r="E6390">
        <f t="shared" ca="1" si="399"/>
        <v>-0.38445730609417977</v>
      </c>
      <c r="F6390">
        <f t="shared" ca="1" si="397"/>
        <v>0</v>
      </c>
      <c r="G6390">
        <f t="shared" ca="1" si="400"/>
        <v>0</v>
      </c>
    </row>
    <row r="6391" spans="4:7" x14ac:dyDescent="0.15">
      <c r="D6391">
        <f t="shared" ca="1" si="398"/>
        <v>639.9759591079486</v>
      </c>
      <c r="E6391">
        <f t="shared" ca="1" si="399"/>
        <v>0.37389718239343289</v>
      </c>
      <c r="F6391">
        <f t="shared" ca="1" si="397"/>
        <v>14.975959107948597</v>
      </c>
      <c r="G6391">
        <f t="shared" ca="1" si="400"/>
        <v>14.815829784726244</v>
      </c>
    </row>
    <row r="6392" spans="4:7" x14ac:dyDescent="0.15">
      <c r="D6392">
        <f t="shared" ca="1" si="398"/>
        <v>534.78354808271422</v>
      </c>
      <c r="E6392">
        <f t="shared" ca="1" si="399"/>
        <v>-0.79574490752543459</v>
      </c>
      <c r="F6392">
        <f t="shared" ca="1" si="397"/>
        <v>0</v>
      </c>
      <c r="G6392">
        <f t="shared" ca="1" si="400"/>
        <v>0</v>
      </c>
    </row>
    <row r="6393" spans="4:7" x14ac:dyDescent="0.15">
      <c r="D6393">
        <f t="shared" ca="1" si="398"/>
        <v>701.42736531407138</v>
      </c>
      <c r="E6393">
        <f t="shared" ca="1" si="399"/>
        <v>0.97111024020175596</v>
      </c>
      <c r="F6393">
        <f t="shared" ca="1" si="397"/>
        <v>76.42736531407138</v>
      </c>
      <c r="G6393">
        <f t="shared" ca="1" si="400"/>
        <v>75.610171423837372</v>
      </c>
    </row>
    <row r="6394" spans="4:7" x14ac:dyDescent="0.15">
      <c r="D6394">
        <f t="shared" ca="1" si="398"/>
        <v>448.71296206511784</v>
      </c>
      <c r="E6394">
        <f t="shared" ca="1" si="399"/>
        <v>-1.938747258421095</v>
      </c>
      <c r="F6394">
        <f t="shared" ca="1" si="397"/>
        <v>0</v>
      </c>
      <c r="G6394">
        <f t="shared" ca="1" si="400"/>
        <v>0</v>
      </c>
    </row>
    <row r="6395" spans="4:7" x14ac:dyDescent="0.15">
      <c r="D6395">
        <f t="shared" ca="1" si="398"/>
        <v>873.53128202463029</v>
      </c>
      <c r="E6395">
        <f t="shared" ca="1" si="399"/>
        <v>2.4003727868847764</v>
      </c>
      <c r="F6395">
        <f t="shared" ca="1" si="397"/>
        <v>248.53128202463029</v>
      </c>
      <c r="G6395">
        <f t="shared" ca="1" si="400"/>
        <v>245.87387987072981</v>
      </c>
    </row>
    <row r="6396" spans="4:7" x14ac:dyDescent="0.15">
      <c r="D6396">
        <f t="shared" ca="1" si="398"/>
        <v>667.8215310681851</v>
      </c>
      <c r="E6396">
        <f t="shared" ca="1" si="399"/>
        <v>0.65131480269272513</v>
      </c>
      <c r="F6396">
        <f t="shared" ca="1" si="397"/>
        <v>42.821531068185095</v>
      </c>
      <c r="G6396">
        <f t="shared" ca="1" si="400"/>
        <v>42.363665048395148</v>
      </c>
    </row>
    <row r="6397" spans="4:7" x14ac:dyDescent="0.15">
      <c r="D6397">
        <f t="shared" ca="1" si="398"/>
        <v>706.75532710269226</v>
      </c>
      <c r="E6397">
        <f t="shared" ca="1" si="399"/>
        <v>1.0204000257504515</v>
      </c>
      <c r="F6397">
        <f t="shared" ca="1" si="397"/>
        <v>81.755327102692263</v>
      </c>
      <c r="G6397">
        <f t="shared" ca="1" si="400"/>
        <v>80.881164379329334</v>
      </c>
    </row>
    <row r="6398" spans="4:7" x14ac:dyDescent="0.15">
      <c r="D6398">
        <f t="shared" ca="1" si="398"/>
        <v>532.84157131673112</v>
      </c>
      <c r="E6398">
        <f t="shared" ca="1" si="399"/>
        <v>-0.81944109527393572</v>
      </c>
      <c r="F6398">
        <f t="shared" ca="1" si="397"/>
        <v>0</v>
      </c>
      <c r="G6398">
        <f t="shared" ca="1" si="400"/>
        <v>0</v>
      </c>
    </row>
    <row r="6399" spans="4:7" x14ac:dyDescent="0.15">
      <c r="D6399">
        <f t="shared" ca="1" si="398"/>
        <v>619.0588520466996</v>
      </c>
      <c r="E6399">
        <f t="shared" ca="1" si="399"/>
        <v>0.15744767600598383</v>
      </c>
      <c r="F6399">
        <f t="shared" ca="1" si="397"/>
        <v>0</v>
      </c>
      <c r="G6399">
        <f t="shared" ca="1" si="400"/>
        <v>0</v>
      </c>
    </row>
    <row r="6400" spans="4:7" x14ac:dyDescent="0.15">
      <c r="D6400">
        <f t="shared" ca="1" si="398"/>
        <v>743.22369953686768</v>
      </c>
      <c r="E6400">
        <f t="shared" ca="1" si="399"/>
        <v>1.3481170608938839</v>
      </c>
      <c r="F6400">
        <f t="shared" ca="1" si="397"/>
        <v>118.22369953686768</v>
      </c>
      <c r="G6400">
        <f t="shared" ca="1" si="400"/>
        <v>116.95960146747368</v>
      </c>
    </row>
    <row r="6401" spans="4:7" x14ac:dyDescent="0.15">
      <c r="D6401">
        <f t="shared" ca="1" si="398"/>
        <v>451.68481753934611</v>
      </c>
      <c r="E6401">
        <f t="shared" ca="1" si="399"/>
        <v>-1.8957493229190054</v>
      </c>
      <c r="F6401">
        <f t="shared" ca="1" si="397"/>
        <v>0</v>
      </c>
      <c r="G6401">
        <f t="shared" ca="1" si="400"/>
        <v>0</v>
      </c>
    </row>
    <row r="6402" spans="4:7" x14ac:dyDescent="0.15">
      <c r="D6402">
        <f t="shared" ca="1" si="398"/>
        <v>622.56497697688894</v>
      </c>
      <c r="E6402">
        <f t="shared" ca="1" si="399"/>
        <v>0.19423441231339372</v>
      </c>
      <c r="F6402">
        <f t="shared" ca="1" si="397"/>
        <v>0</v>
      </c>
      <c r="G6402">
        <f t="shared" ca="1" si="400"/>
        <v>0</v>
      </c>
    </row>
    <row r="6403" spans="4:7" x14ac:dyDescent="0.15">
      <c r="D6403">
        <f t="shared" ca="1" si="398"/>
        <v>644.74157476052574</v>
      </c>
      <c r="E6403">
        <f t="shared" ca="1" si="399"/>
        <v>0.42222154240037602</v>
      </c>
      <c r="F6403">
        <f t="shared" ref="F6403:F6466" ca="1" si="401">MAX(D6403-$B$3,0)</f>
        <v>19.741574760525737</v>
      </c>
      <c r="G6403">
        <f t="shared" ca="1" si="400"/>
        <v>19.530489448195478</v>
      </c>
    </row>
    <row r="6404" spans="4:7" x14ac:dyDescent="0.15">
      <c r="D6404">
        <f t="shared" ref="D6404:D6467" ca="1" si="402">$B$2 * EXP(($B$4 - ($B$6^2)/2)*$B$5 + $B$6*SQRT($B$5)*E6404)</f>
        <v>612.04069957914055</v>
      </c>
      <c r="E6404">
        <f t="shared" ref="E6404:E6467" ca="1" si="403">_xlfn.NORM.S.INV(RAND())</f>
        <v>8.3182179751540658E-2</v>
      </c>
      <c r="F6404">
        <f t="shared" ca="1" si="401"/>
        <v>0</v>
      </c>
      <c r="G6404">
        <f t="shared" ref="G6404:G6467" ca="1" si="404">F6404* EXP(-$B$4*$B$5)</f>
        <v>0</v>
      </c>
    </row>
    <row r="6405" spans="4:7" x14ac:dyDescent="0.15">
      <c r="D6405">
        <f t="shared" ca="1" si="402"/>
        <v>677.88192701705316</v>
      </c>
      <c r="E6405">
        <f t="shared" ca="1" si="403"/>
        <v>0.7487075357489994</v>
      </c>
      <c r="F6405">
        <f t="shared" ca="1" si="401"/>
        <v>52.881927017053158</v>
      </c>
      <c r="G6405">
        <f t="shared" ca="1" si="404"/>
        <v>52.316490965652605</v>
      </c>
    </row>
    <row r="6406" spans="4:7" x14ac:dyDescent="0.15">
      <c r="D6406">
        <f t="shared" ca="1" si="402"/>
        <v>682.17854970441795</v>
      </c>
      <c r="E6406">
        <f t="shared" ca="1" si="403"/>
        <v>0.78986259192723707</v>
      </c>
      <c r="F6406">
        <f t="shared" ca="1" si="401"/>
        <v>57.178549704417946</v>
      </c>
      <c r="G6406">
        <f t="shared" ca="1" si="404"/>
        <v>56.567172336130092</v>
      </c>
    </row>
    <row r="6407" spans="4:7" x14ac:dyDescent="0.15">
      <c r="D6407">
        <f t="shared" ca="1" si="402"/>
        <v>510.97627914849568</v>
      </c>
      <c r="E6407">
        <f t="shared" ca="1" si="403"/>
        <v>-1.0923683183184545</v>
      </c>
      <c r="F6407">
        <f t="shared" ca="1" si="401"/>
        <v>0</v>
      </c>
      <c r="G6407">
        <f t="shared" ca="1" si="404"/>
        <v>0</v>
      </c>
    </row>
    <row r="6408" spans="4:7" x14ac:dyDescent="0.15">
      <c r="D6408">
        <f t="shared" ca="1" si="402"/>
        <v>763.03059018902536</v>
      </c>
      <c r="E6408">
        <f t="shared" ca="1" si="403"/>
        <v>1.5194322217120109</v>
      </c>
      <c r="F6408">
        <f t="shared" ca="1" si="401"/>
        <v>138.03059018902536</v>
      </c>
      <c r="G6408">
        <f t="shared" ca="1" si="404"/>
        <v>136.55470842201257</v>
      </c>
    </row>
    <row r="6409" spans="4:7" x14ac:dyDescent="0.15">
      <c r="D6409">
        <f t="shared" ca="1" si="402"/>
        <v>573.64898736436044</v>
      </c>
      <c r="E6409">
        <f t="shared" ca="1" si="403"/>
        <v>-0.3387775820667383</v>
      </c>
      <c r="F6409">
        <f t="shared" ca="1" si="401"/>
        <v>0</v>
      </c>
      <c r="G6409">
        <f t="shared" ca="1" si="404"/>
        <v>0</v>
      </c>
    </row>
    <row r="6410" spans="4:7" x14ac:dyDescent="0.15">
      <c r="D6410">
        <f t="shared" ca="1" si="402"/>
        <v>603.46315457005346</v>
      </c>
      <c r="E6410">
        <f t="shared" ca="1" si="403"/>
        <v>-8.749803977558146E-3</v>
      </c>
      <c r="F6410">
        <f t="shared" ca="1" si="401"/>
        <v>0</v>
      </c>
      <c r="G6410">
        <f t="shared" ca="1" si="404"/>
        <v>0</v>
      </c>
    </row>
    <row r="6411" spans="4:7" x14ac:dyDescent="0.15">
      <c r="D6411">
        <f t="shared" ca="1" si="402"/>
        <v>623.39027384049507</v>
      </c>
      <c r="E6411">
        <f t="shared" ca="1" si="403"/>
        <v>0.20286341432988758</v>
      </c>
      <c r="F6411">
        <f t="shared" ca="1" si="401"/>
        <v>0</v>
      </c>
      <c r="G6411">
        <f t="shared" ca="1" si="404"/>
        <v>0</v>
      </c>
    </row>
    <row r="6412" spans="4:7" x14ac:dyDescent="0.15">
      <c r="D6412">
        <f t="shared" ca="1" si="402"/>
        <v>612.27184701391195</v>
      </c>
      <c r="E6412">
        <f t="shared" ca="1" si="403"/>
        <v>8.5641695117149239E-2</v>
      </c>
      <c r="F6412">
        <f t="shared" ca="1" si="401"/>
        <v>0</v>
      </c>
      <c r="G6412">
        <f t="shared" ca="1" si="404"/>
        <v>0</v>
      </c>
    </row>
    <row r="6413" spans="4:7" x14ac:dyDescent="0.15">
      <c r="D6413">
        <f t="shared" ca="1" si="402"/>
        <v>572.2905297223748</v>
      </c>
      <c r="E6413">
        <f t="shared" ca="1" si="403"/>
        <v>-0.35422078454471401</v>
      </c>
      <c r="F6413">
        <f t="shared" ca="1" si="401"/>
        <v>0</v>
      </c>
      <c r="G6413">
        <f t="shared" ca="1" si="404"/>
        <v>0</v>
      </c>
    </row>
    <row r="6414" spans="4:7" x14ac:dyDescent="0.15">
      <c r="D6414">
        <f t="shared" ca="1" si="402"/>
        <v>548.87880820258579</v>
      </c>
      <c r="E6414">
        <f t="shared" ca="1" si="403"/>
        <v>-0.62628913870154435</v>
      </c>
      <c r="F6414">
        <f t="shared" ca="1" si="401"/>
        <v>0</v>
      </c>
      <c r="G6414">
        <f t="shared" ca="1" si="404"/>
        <v>0</v>
      </c>
    </row>
    <row r="6415" spans="4:7" x14ac:dyDescent="0.15">
      <c r="D6415">
        <f t="shared" ca="1" si="402"/>
        <v>478.33918043310115</v>
      </c>
      <c r="E6415">
        <f t="shared" ca="1" si="403"/>
        <v>-1.5222878045266031</v>
      </c>
      <c r="F6415">
        <f t="shared" ca="1" si="401"/>
        <v>0</v>
      </c>
      <c r="G6415">
        <f t="shared" ca="1" si="404"/>
        <v>0</v>
      </c>
    </row>
    <row r="6416" spans="4:7" x14ac:dyDescent="0.15">
      <c r="D6416">
        <f t="shared" ca="1" si="402"/>
        <v>762.0934767213605</v>
      </c>
      <c r="E6416">
        <f t="shared" ca="1" si="403"/>
        <v>1.5114276183571622</v>
      </c>
      <c r="F6416">
        <f t="shared" ca="1" si="401"/>
        <v>137.0934767213605</v>
      </c>
      <c r="G6416">
        <f t="shared" ca="1" si="404"/>
        <v>135.62761497004607</v>
      </c>
    </row>
    <row r="6417" spans="4:7" x14ac:dyDescent="0.15">
      <c r="D6417">
        <f t="shared" ca="1" si="402"/>
        <v>501.88313498761278</v>
      </c>
      <c r="E6417">
        <f t="shared" ca="1" si="403"/>
        <v>-1.2093261565815747</v>
      </c>
      <c r="F6417">
        <f t="shared" ca="1" si="401"/>
        <v>0</v>
      </c>
      <c r="G6417">
        <f t="shared" ca="1" si="404"/>
        <v>0</v>
      </c>
    </row>
    <row r="6418" spans="4:7" x14ac:dyDescent="0.15">
      <c r="D6418">
        <f t="shared" ca="1" si="402"/>
        <v>523.19703436310135</v>
      </c>
      <c r="E6418">
        <f t="shared" ca="1" si="403"/>
        <v>-0.93841902789047904</v>
      </c>
      <c r="F6418">
        <f t="shared" ca="1" si="401"/>
        <v>0</v>
      </c>
      <c r="G6418">
        <f t="shared" ca="1" si="404"/>
        <v>0</v>
      </c>
    </row>
    <row r="6419" spans="4:7" x14ac:dyDescent="0.15">
      <c r="D6419">
        <f t="shared" ca="1" si="402"/>
        <v>491.44727745218995</v>
      </c>
      <c r="E6419">
        <f t="shared" ca="1" si="403"/>
        <v>-1.3461945424454853</v>
      </c>
      <c r="F6419">
        <f t="shared" ca="1" si="401"/>
        <v>0</v>
      </c>
      <c r="G6419">
        <f t="shared" ca="1" si="404"/>
        <v>0</v>
      </c>
    </row>
    <row r="6420" spans="4:7" x14ac:dyDescent="0.15">
      <c r="D6420">
        <f t="shared" ca="1" si="402"/>
        <v>713.44820884899127</v>
      </c>
      <c r="E6420">
        <f t="shared" ca="1" si="403"/>
        <v>1.081792980267793</v>
      </c>
      <c r="F6420">
        <f t="shared" ca="1" si="401"/>
        <v>88.448208848991271</v>
      </c>
      <c r="G6420">
        <f t="shared" ca="1" si="404"/>
        <v>87.502482987887575</v>
      </c>
    </row>
    <row r="6421" spans="4:7" x14ac:dyDescent="0.15">
      <c r="D6421">
        <f t="shared" ca="1" si="402"/>
        <v>596.60671202590947</v>
      </c>
      <c r="E6421">
        <f t="shared" ca="1" si="403"/>
        <v>-8.3180107961668193E-2</v>
      </c>
      <c r="F6421">
        <f t="shared" ca="1" si="401"/>
        <v>0</v>
      </c>
      <c r="G6421">
        <f t="shared" ca="1" si="404"/>
        <v>0</v>
      </c>
    </row>
    <row r="6422" spans="4:7" x14ac:dyDescent="0.15">
      <c r="D6422">
        <f t="shared" ca="1" si="402"/>
        <v>564.48654878578122</v>
      </c>
      <c r="E6422">
        <f t="shared" ca="1" si="403"/>
        <v>-0.44365433481310418</v>
      </c>
      <c r="F6422">
        <f t="shared" ca="1" si="401"/>
        <v>0</v>
      </c>
      <c r="G6422">
        <f t="shared" ca="1" si="404"/>
        <v>0</v>
      </c>
    </row>
    <row r="6423" spans="4:7" x14ac:dyDescent="0.15">
      <c r="D6423">
        <f t="shared" ca="1" si="402"/>
        <v>564.75979565473551</v>
      </c>
      <c r="E6423">
        <f t="shared" ca="1" si="403"/>
        <v>-0.44050209488094411</v>
      </c>
      <c r="F6423">
        <f t="shared" ca="1" si="401"/>
        <v>0</v>
      </c>
      <c r="G6423">
        <f t="shared" ca="1" si="404"/>
        <v>0</v>
      </c>
    </row>
    <row r="6424" spans="4:7" x14ac:dyDescent="0.15">
      <c r="D6424">
        <f t="shared" ca="1" si="402"/>
        <v>724.49578528991094</v>
      </c>
      <c r="E6424">
        <f t="shared" ca="1" si="403"/>
        <v>1.1818819793556443</v>
      </c>
      <c r="F6424">
        <f t="shared" ca="1" si="401"/>
        <v>99.495785289910941</v>
      </c>
      <c r="G6424">
        <f t="shared" ca="1" si="404"/>
        <v>98.431934043582828</v>
      </c>
    </row>
    <row r="6425" spans="4:7" x14ac:dyDescent="0.15">
      <c r="D6425">
        <f t="shared" ca="1" si="402"/>
        <v>651.17011038038743</v>
      </c>
      <c r="E6425">
        <f t="shared" ca="1" si="403"/>
        <v>0.48684541328281616</v>
      </c>
      <c r="F6425">
        <f t="shared" ca="1" si="401"/>
        <v>26.170110380387428</v>
      </c>
      <c r="G6425">
        <f t="shared" ca="1" si="404"/>
        <v>25.890288431511944</v>
      </c>
    </row>
    <row r="6426" spans="4:7" x14ac:dyDescent="0.15">
      <c r="D6426">
        <f t="shared" ca="1" si="402"/>
        <v>669.33503577677232</v>
      </c>
      <c r="E6426">
        <f t="shared" ca="1" si="403"/>
        <v>0.66606013136342423</v>
      </c>
      <c r="F6426">
        <f t="shared" ca="1" si="401"/>
        <v>44.335035776772315</v>
      </c>
      <c r="G6426">
        <f t="shared" ca="1" si="404"/>
        <v>43.860986721029008</v>
      </c>
    </row>
    <row r="6427" spans="4:7" x14ac:dyDescent="0.15">
      <c r="D6427">
        <f t="shared" ca="1" si="402"/>
        <v>726.02024810452428</v>
      </c>
      <c r="E6427">
        <f t="shared" ca="1" si="403"/>
        <v>1.1955733591727642</v>
      </c>
      <c r="F6427">
        <f t="shared" ca="1" si="401"/>
        <v>101.02024810452428</v>
      </c>
      <c r="G6427">
        <f t="shared" ca="1" si="404"/>
        <v>99.940096653513308</v>
      </c>
    </row>
    <row r="6428" spans="4:7" x14ac:dyDescent="0.15">
      <c r="D6428">
        <f t="shared" ca="1" si="402"/>
        <v>765.10477732059144</v>
      </c>
      <c r="E6428">
        <f t="shared" ca="1" si="403"/>
        <v>1.5371145370773609</v>
      </c>
      <c r="F6428">
        <f t="shared" ca="1" si="401"/>
        <v>140.10477732059144</v>
      </c>
      <c r="G6428">
        <f t="shared" ca="1" si="404"/>
        <v>138.60671746273184</v>
      </c>
    </row>
    <row r="6429" spans="4:7" x14ac:dyDescent="0.15">
      <c r="D6429">
        <f t="shared" ca="1" si="402"/>
        <v>719.11890166955527</v>
      </c>
      <c r="E6429">
        <f t="shared" ca="1" si="403"/>
        <v>1.1333604914517645</v>
      </c>
      <c r="F6429">
        <f t="shared" ca="1" si="401"/>
        <v>94.118901669555271</v>
      </c>
      <c r="G6429">
        <f t="shared" ca="1" si="404"/>
        <v>93.112542349384711</v>
      </c>
    </row>
    <row r="6430" spans="4:7" x14ac:dyDescent="0.15">
      <c r="D6430">
        <f t="shared" ca="1" si="402"/>
        <v>631.00266778236562</v>
      </c>
      <c r="E6430">
        <f t="shared" ca="1" si="403"/>
        <v>0.28192139947132377</v>
      </c>
      <c r="F6430">
        <f t="shared" ca="1" si="401"/>
        <v>6.00266778236562</v>
      </c>
      <c r="G6430">
        <f t="shared" ca="1" si="404"/>
        <v>5.9384847058367409</v>
      </c>
    </row>
    <row r="6431" spans="4:7" x14ac:dyDescent="0.15">
      <c r="D6431">
        <f t="shared" ca="1" si="402"/>
        <v>589.33248080877252</v>
      </c>
      <c r="E6431">
        <f t="shared" ca="1" si="403"/>
        <v>-0.16308675046982549</v>
      </c>
      <c r="F6431">
        <f t="shared" ca="1" si="401"/>
        <v>0</v>
      </c>
      <c r="G6431">
        <f t="shared" ca="1" si="404"/>
        <v>0</v>
      </c>
    </row>
    <row r="6432" spans="4:7" x14ac:dyDescent="0.15">
      <c r="D6432">
        <f t="shared" ca="1" si="402"/>
        <v>434.9316171836918</v>
      </c>
      <c r="E6432">
        <f t="shared" ca="1" si="403"/>
        <v>-2.1419370834259297</v>
      </c>
      <c r="F6432">
        <f t="shared" ca="1" si="401"/>
        <v>0</v>
      </c>
      <c r="G6432">
        <f t="shared" ca="1" si="404"/>
        <v>0</v>
      </c>
    </row>
    <row r="6433" spans="4:7" x14ac:dyDescent="0.15">
      <c r="D6433">
        <f t="shared" ca="1" si="402"/>
        <v>803.11844223607386</v>
      </c>
      <c r="E6433">
        <f t="shared" ca="1" si="403"/>
        <v>1.8529564062840742</v>
      </c>
      <c r="F6433">
        <f t="shared" ca="1" si="401"/>
        <v>178.11844223607386</v>
      </c>
      <c r="G6433">
        <f t="shared" ca="1" si="404"/>
        <v>176.21392410784631</v>
      </c>
    </row>
    <row r="6434" spans="4:7" x14ac:dyDescent="0.15">
      <c r="D6434">
        <f t="shared" ca="1" si="402"/>
        <v>794.01699286688915</v>
      </c>
      <c r="E6434">
        <f t="shared" ca="1" si="403"/>
        <v>1.7787184050882305</v>
      </c>
      <c r="F6434">
        <f t="shared" ca="1" si="401"/>
        <v>169.01699286688915</v>
      </c>
      <c r="G6434">
        <f t="shared" ca="1" si="404"/>
        <v>167.20979130565576</v>
      </c>
    </row>
    <row r="6435" spans="4:7" x14ac:dyDescent="0.15">
      <c r="D6435">
        <f t="shared" ca="1" si="402"/>
        <v>524.92183733666741</v>
      </c>
      <c r="E6435">
        <f t="shared" ca="1" si="403"/>
        <v>-0.91698113480997678</v>
      </c>
      <c r="F6435">
        <f t="shared" ca="1" si="401"/>
        <v>0</v>
      </c>
      <c r="G6435">
        <f t="shared" ca="1" si="404"/>
        <v>0</v>
      </c>
    </row>
    <row r="6436" spans="4:7" x14ac:dyDescent="0.15">
      <c r="D6436">
        <f t="shared" ca="1" si="402"/>
        <v>527.46709543512088</v>
      </c>
      <c r="E6436">
        <f t="shared" ca="1" si="403"/>
        <v>-0.88547398198830307</v>
      </c>
      <c r="F6436">
        <f t="shared" ca="1" si="401"/>
        <v>0</v>
      </c>
      <c r="G6436">
        <f t="shared" ca="1" si="404"/>
        <v>0</v>
      </c>
    </row>
    <row r="6437" spans="4:7" x14ac:dyDescent="0.15">
      <c r="D6437">
        <f t="shared" ca="1" si="402"/>
        <v>597.27951657892845</v>
      </c>
      <c r="E6437">
        <f t="shared" ca="1" si="403"/>
        <v>-7.5838709743748275E-2</v>
      </c>
      <c r="F6437">
        <f t="shared" ca="1" si="401"/>
        <v>0</v>
      </c>
      <c r="G6437">
        <f t="shared" ca="1" si="404"/>
        <v>0</v>
      </c>
    </row>
    <row r="6438" spans="4:7" x14ac:dyDescent="0.15">
      <c r="D6438">
        <f t="shared" ca="1" si="402"/>
        <v>635.87111330834341</v>
      </c>
      <c r="E6438">
        <f t="shared" ca="1" si="403"/>
        <v>0.33198382202995214</v>
      </c>
      <c r="F6438">
        <f t="shared" ca="1" si="401"/>
        <v>10.871113308343411</v>
      </c>
      <c r="G6438">
        <f t="shared" ca="1" si="404"/>
        <v>10.754874741972419</v>
      </c>
    </row>
    <row r="6439" spans="4:7" x14ac:dyDescent="0.15">
      <c r="D6439">
        <f t="shared" ca="1" si="402"/>
        <v>604.68893605051358</v>
      </c>
      <c r="E6439">
        <f t="shared" ca="1" si="403"/>
        <v>4.4675448485132158E-3</v>
      </c>
      <c r="F6439">
        <f t="shared" ca="1" si="401"/>
        <v>0</v>
      </c>
      <c r="G6439">
        <f t="shared" ca="1" si="404"/>
        <v>0</v>
      </c>
    </row>
    <row r="6440" spans="4:7" x14ac:dyDescent="0.15">
      <c r="D6440">
        <f t="shared" ca="1" si="402"/>
        <v>632.93591023872943</v>
      </c>
      <c r="E6440">
        <f t="shared" ca="1" si="403"/>
        <v>0.30184709318242187</v>
      </c>
      <c r="F6440">
        <f t="shared" ca="1" si="401"/>
        <v>7.9359102387294342</v>
      </c>
      <c r="G6440">
        <f t="shared" ca="1" si="404"/>
        <v>7.8510561117569173</v>
      </c>
    </row>
    <row r="6441" spans="4:7" x14ac:dyDescent="0.15">
      <c r="D6441">
        <f t="shared" ca="1" si="402"/>
        <v>527.75362193191359</v>
      </c>
      <c r="E6441">
        <f t="shared" ca="1" si="403"/>
        <v>-0.88193666281277039</v>
      </c>
      <c r="F6441">
        <f t="shared" ca="1" si="401"/>
        <v>0</v>
      </c>
      <c r="G6441">
        <f t="shared" ca="1" si="404"/>
        <v>0</v>
      </c>
    </row>
    <row r="6442" spans="4:7" x14ac:dyDescent="0.15">
      <c r="D6442">
        <f t="shared" ca="1" si="402"/>
        <v>660.58557695979027</v>
      </c>
      <c r="E6442">
        <f t="shared" ca="1" si="403"/>
        <v>0.58035348597743208</v>
      </c>
      <c r="F6442">
        <f t="shared" ca="1" si="401"/>
        <v>35.585576959790274</v>
      </c>
      <c r="G6442">
        <f t="shared" ca="1" si="404"/>
        <v>35.205080838374997</v>
      </c>
    </row>
    <row r="6443" spans="4:7" x14ac:dyDescent="0.15">
      <c r="D6443">
        <f t="shared" ca="1" si="402"/>
        <v>723.89655306685211</v>
      </c>
      <c r="E6443">
        <f t="shared" ca="1" si="403"/>
        <v>1.1764923149769655</v>
      </c>
      <c r="F6443">
        <f t="shared" ca="1" si="401"/>
        <v>98.896553066852107</v>
      </c>
      <c r="G6443">
        <f t="shared" ca="1" si="404"/>
        <v>97.839109066272982</v>
      </c>
    </row>
    <row r="6444" spans="4:7" x14ac:dyDescent="0.15">
      <c r="D6444">
        <f t="shared" ca="1" si="402"/>
        <v>669.78432322084973</v>
      </c>
      <c r="E6444">
        <f t="shared" ca="1" si="403"/>
        <v>0.67043089948276868</v>
      </c>
      <c r="F6444">
        <f t="shared" ca="1" si="401"/>
        <v>44.784323220849728</v>
      </c>
      <c r="G6444">
        <f t="shared" ca="1" si="404"/>
        <v>44.305470192697456</v>
      </c>
    </row>
    <row r="6445" spans="4:7" x14ac:dyDescent="0.15">
      <c r="D6445">
        <f t="shared" ca="1" si="402"/>
        <v>516.66056973101297</v>
      </c>
      <c r="E6445">
        <f t="shared" ca="1" si="403"/>
        <v>-1.0203083961549566</v>
      </c>
      <c r="F6445">
        <f t="shared" ca="1" si="401"/>
        <v>0</v>
      </c>
      <c r="G6445">
        <f t="shared" ca="1" si="404"/>
        <v>0</v>
      </c>
    </row>
    <row r="6446" spans="4:7" x14ac:dyDescent="0.15">
      <c r="D6446">
        <f t="shared" ca="1" si="402"/>
        <v>605.83965141146734</v>
      </c>
      <c r="E6446">
        <f t="shared" ca="1" si="403"/>
        <v>1.6851111565871341E-2</v>
      </c>
      <c r="F6446">
        <f t="shared" ca="1" si="401"/>
        <v>0</v>
      </c>
      <c r="G6446">
        <f t="shared" ca="1" si="404"/>
        <v>0</v>
      </c>
    </row>
    <row r="6447" spans="4:7" x14ac:dyDescent="0.15">
      <c r="D6447">
        <f t="shared" ca="1" si="402"/>
        <v>578.25626389993613</v>
      </c>
      <c r="E6447">
        <f t="shared" ca="1" si="403"/>
        <v>-0.28667219879374345</v>
      </c>
      <c r="F6447">
        <f t="shared" ca="1" si="401"/>
        <v>0</v>
      </c>
      <c r="G6447">
        <f t="shared" ca="1" si="404"/>
        <v>0</v>
      </c>
    </row>
    <row r="6448" spans="4:7" x14ac:dyDescent="0.15">
      <c r="D6448">
        <f t="shared" ca="1" si="402"/>
        <v>688.07522619920212</v>
      </c>
      <c r="E6448">
        <f t="shared" ca="1" si="403"/>
        <v>0.84592370708435805</v>
      </c>
      <c r="F6448">
        <f t="shared" ca="1" si="401"/>
        <v>63.07522619920212</v>
      </c>
      <c r="G6448">
        <f t="shared" ca="1" si="404"/>
        <v>62.400799058304386</v>
      </c>
    </row>
    <row r="6449" spans="4:7" x14ac:dyDescent="0.15">
      <c r="D6449">
        <f t="shared" ca="1" si="402"/>
        <v>580.93624721964795</v>
      </c>
      <c r="E6449">
        <f t="shared" ca="1" si="403"/>
        <v>-0.25655392652464398</v>
      </c>
      <c r="F6449">
        <f t="shared" ca="1" si="401"/>
        <v>0</v>
      </c>
      <c r="G6449">
        <f t="shared" ca="1" si="404"/>
        <v>0</v>
      </c>
    </row>
    <row r="6450" spans="4:7" x14ac:dyDescent="0.15">
      <c r="D6450">
        <f t="shared" ca="1" si="402"/>
        <v>598.30396262604074</v>
      </c>
      <c r="E6450">
        <f t="shared" ca="1" si="403"/>
        <v>-6.4676194909168219E-2</v>
      </c>
      <c r="F6450">
        <f t="shared" ca="1" si="401"/>
        <v>0</v>
      </c>
      <c r="G6450">
        <f t="shared" ca="1" si="404"/>
        <v>0</v>
      </c>
    </row>
    <row r="6451" spans="4:7" x14ac:dyDescent="0.15">
      <c r="D6451">
        <f t="shared" ca="1" si="402"/>
        <v>483.05481539393463</v>
      </c>
      <c r="E6451">
        <f t="shared" ca="1" si="403"/>
        <v>-1.4583886645167581</v>
      </c>
      <c r="F6451">
        <f t="shared" ca="1" si="401"/>
        <v>0</v>
      </c>
      <c r="G6451">
        <f t="shared" ca="1" si="404"/>
        <v>0</v>
      </c>
    </row>
    <row r="6452" spans="4:7" x14ac:dyDescent="0.15">
      <c r="D6452">
        <f t="shared" ca="1" si="402"/>
        <v>610.27087139586035</v>
      </c>
      <c r="E6452">
        <f t="shared" ca="1" si="403"/>
        <v>6.4319549829536721E-2</v>
      </c>
      <c r="F6452">
        <f t="shared" ca="1" si="401"/>
        <v>0</v>
      </c>
      <c r="G6452">
        <f t="shared" ca="1" si="404"/>
        <v>0</v>
      </c>
    </row>
    <row r="6453" spans="4:7" x14ac:dyDescent="0.15">
      <c r="D6453">
        <f t="shared" ca="1" si="402"/>
        <v>567.25176754950951</v>
      </c>
      <c r="E6453">
        <f t="shared" ca="1" si="403"/>
        <v>-0.41182430123943092</v>
      </c>
      <c r="F6453">
        <f t="shared" ca="1" si="401"/>
        <v>0</v>
      </c>
      <c r="G6453">
        <f t="shared" ca="1" si="404"/>
        <v>0</v>
      </c>
    </row>
    <row r="6454" spans="4:7" x14ac:dyDescent="0.15">
      <c r="D6454">
        <f t="shared" ca="1" si="402"/>
        <v>483.15873346609919</v>
      </c>
      <c r="E6454">
        <f t="shared" ca="1" si="403"/>
        <v>-1.4569875594072736</v>
      </c>
      <c r="F6454">
        <f t="shared" ca="1" si="401"/>
        <v>0</v>
      </c>
      <c r="G6454">
        <f t="shared" ca="1" si="404"/>
        <v>0</v>
      </c>
    </row>
    <row r="6455" spans="4:7" x14ac:dyDescent="0.15">
      <c r="D6455">
        <f t="shared" ca="1" si="402"/>
        <v>620.48816636988113</v>
      </c>
      <c r="E6455">
        <f t="shared" ca="1" si="403"/>
        <v>0.17246932778365931</v>
      </c>
      <c r="F6455">
        <f t="shared" ca="1" si="401"/>
        <v>0</v>
      </c>
      <c r="G6455">
        <f t="shared" ca="1" si="404"/>
        <v>0</v>
      </c>
    </row>
    <row r="6456" spans="4:7" x14ac:dyDescent="0.15">
      <c r="D6456">
        <f t="shared" ca="1" si="402"/>
        <v>440.46638941982621</v>
      </c>
      <c r="E6456">
        <f t="shared" ca="1" si="403"/>
        <v>-2.0595701789719518</v>
      </c>
      <c r="F6456">
        <f t="shared" ca="1" si="401"/>
        <v>0</v>
      </c>
      <c r="G6456">
        <f t="shared" ca="1" si="404"/>
        <v>0</v>
      </c>
    </row>
    <row r="6457" spans="4:7" x14ac:dyDescent="0.15">
      <c r="D6457">
        <f t="shared" ca="1" si="402"/>
        <v>496.35532383801331</v>
      </c>
      <c r="E6457">
        <f t="shared" ca="1" si="403"/>
        <v>-1.2814661495979163</v>
      </c>
      <c r="F6457">
        <f t="shared" ca="1" si="401"/>
        <v>0</v>
      </c>
      <c r="G6457">
        <f t="shared" ca="1" si="404"/>
        <v>0</v>
      </c>
    </row>
    <row r="6458" spans="4:7" x14ac:dyDescent="0.15">
      <c r="D6458">
        <f t="shared" ca="1" si="402"/>
        <v>651.51881951135249</v>
      </c>
      <c r="E6458">
        <f t="shared" ca="1" si="403"/>
        <v>0.49033260130527029</v>
      </c>
      <c r="F6458">
        <f t="shared" ca="1" si="401"/>
        <v>26.51881951135249</v>
      </c>
      <c r="G6458">
        <f t="shared" ca="1" si="404"/>
        <v>26.235269016162182</v>
      </c>
    </row>
    <row r="6459" spans="4:7" x14ac:dyDescent="0.15">
      <c r="D6459">
        <f t="shared" ca="1" si="402"/>
        <v>731.5170752131711</v>
      </c>
      <c r="E6459">
        <f t="shared" ca="1" si="403"/>
        <v>1.2447034094645655</v>
      </c>
      <c r="F6459">
        <f t="shared" ca="1" si="401"/>
        <v>106.5170752131711</v>
      </c>
      <c r="G6459">
        <f t="shared" ca="1" si="404"/>
        <v>105.37814934922046</v>
      </c>
    </row>
    <row r="6460" spans="4:7" x14ac:dyDescent="0.15">
      <c r="D6460">
        <f t="shared" ca="1" si="402"/>
        <v>727.58075242934649</v>
      </c>
      <c r="E6460">
        <f t="shared" ca="1" si="403"/>
        <v>1.2095586881649139</v>
      </c>
      <c r="F6460">
        <f t="shared" ca="1" si="401"/>
        <v>102.58075242934649</v>
      </c>
      <c r="G6460">
        <f t="shared" ca="1" si="404"/>
        <v>101.48391540249905</v>
      </c>
    </row>
    <row r="6461" spans="4:7" x14ac:dyDescent="0.15">
      <c r="D6461">
        <f t="shared" ca="1" si="402"/>
        <v>690.16655792594338</v>
      </c>
      <c r="E6461">
        <f t="shared" ca="1" si="403"/>
        <v>0.86569115503954208</v>
      </c>
      <c r="F6461">
        <f t="shared" ca="1" si="401"/>
        <v>65.16655792594338</v>
      </c>
      <c r="G6461">
        <f t="shared" ca="1" si="404"/>
        <v>64.469769376896579</v>
      </c>
    </row>
    <row r="6462" spans="4:7" x14ac:dyDescent="0.15">
      <c r="D6462">
        <f t="shared" ca="1" si="402"/>
        <v>755.4402709585014</v>
      </c>
      <c r="E6462">
        <f t="shared" ca="1" si="403"/>
        <v>1.4543128872239783</v>
      </c>
      <c r="F6462">
        <f t="shared" ca="1" si="401"/>
        <v>130.4402709585014</v>
      </c>
      <c r="G6462">
        <f t="shared" ca="1" si="404"/>
        <v>129.0455481124408</v>
      </c>
    </row>
    <row r="6463" spans="4:7" x14ac:dyDescent="0.15">
      <c r="D6463">
        <f t="shared" ca="1" si="402"/>
        <v>666.12905489978175</v>
      </c>
      <c r="E6463">
        <f t="shared" ca="1" si="403"/>
        <v>0.6347862125744036</v>
      </c>
      <c r="F6463">
        <f t="shared" ca="1" si="401"/>
        <v>41.12905489978175</v>
      </c>
      <c r="G6463">
        <f t="shared" ca="1" si="404"/>
        <v>40.689285554900088</v>
      </c>
    </row>
    <row r="6464" spans="4:7" x14ac:dyDescent="0.15">
      <c r="D6464">
        <f t="shared" ca="1" si="402"/>
        <v>718.76432567120048</v>
      </c>
      <c r="E6464">
        <f t="shared" ca="1" si="403"/>
        <v>1.1301480258770509</v>
      </c>
      <c r="F6464">
        <f t="shared" ca="1" si="401"/>
        <v>93.764325671200481</v>
      </c>
      <c r="G6464">
        <f t="shared" ca="1" si="404"/>
        <v>92.761757628385737</v>
      </c>
    </row>
    <row r="6465" spans="4:7" x14ac:dyDescent="0.15">
      <c r="D6465">
        <f t="shared" ca="1" si="402"/>
        <v>549.58067008133003</v>
      </c>
      <c r="E6465">
        <f t="shared" ca="1" si="403"/>
        <v>-0.61796536182762407</v>
      </c>
      <c r="F6465">
        <f t="shared" ca="1" si="401"/>
        <v>0</v>
      </c>
      <c r="G6465">
        <f t="shared" ca="1" si="404"/>
        <v>0</v>
      </c>
    </row>
    <row r="6466" spans="4:7" x14ac:dyDescent="0.15">
      <c r="D6466">
        <f t="shared" ca="1" si="402"/>
        <v>489.88261100460664</v>
      </c>
      <c r="E6466">
        <f t="shared" ca="1" si="403"/>
        <v>-1.3669656602252611</v>
      </c>
      <c r="F6466">
        <f t="shared" ca="1" si="401"/>
        <v>0</v>
      </c>
      <c r="G6466">
        <f t="shared" ca="1" si="404"/>
        <v>0</v>
      </c>
    </row>
    <row r="6467" spans="4:7" x14ac:dyDescent="0.15">
      <c r="D6467">
        <f t="shared" ca="1" si="402"/>
        <v>626.18221461386349</v>
      </c>
      <c r="E6467">
        <f t="shared" ca="1" si="403"/>
        <v>0.23197046661230694</v>
      </c>
      <c r="F6467">
        <f t="shared" ref="F6467:F6530" ca="1" si="405">MAX(D6467-$B$3,0)</f>
        <v>1.1822146138634935</v>
      </c>
      <c r="G6467">
        <f t="shared" ca="1" si="404"/>
        <v>1.1695738724821243</v>
      </c>
    </row>
    <row r="6468" spans="4:7" x14ac:dyDescent="0.15">
      <c r="D6468">
        <f t="shared" ref="D6468:D6531" ca="1" si="406">$B$2 * EXP(($B$4 - ($B$6^2)/2)*$B$5 + $B$6*SQRT($B$5)*E6468)</f>
        <v>635.4053335572687</v>
      </c>
      <c r="E6468">
        <f t="shared" ref="E6468:E6531" ca="1" si="407">_xlfn.NORM.S.INV(RAND())</f>
        <v>0.32721080064648511</v>
      </c>
      <c r="F6468">
        <f t="shared" ca="1" si="405"/>
        <v>10.405333557268705</v>
      </c>
      <c r="G6468">
        <f t="shared" ref="G6468:G6531" ca="1" si="408">F6468* EXP(-$B$4*$B$5)</f>
        <v>10.294075306066354</v>
      </c>
    </row>
    <row r="6469" spans="4:7" x14ac:dyDescent="0.15">
      <c r="D6469">
        <f t="shared" ca="1" si="406"/>
        <v>693.64001343341772</v>
      </c>
      <c r="E6469">
        <f t="shared" ca="1" si="407"/>
        <v>0.89839057286880253</v>
      </c>
      <c r="F6469">
        <f t="shared" ca="1" si="405"/>
        <v>68.640013433417721</v>
      </c>
      <c r="G6469">
        <f t="shared" ca="1" si="408"/>
        <v>67.906085221018103</v>
      </c>
    </row>
    <row r="6470" spans="4:7" x14ac:dyDescent="0.15">
      <c r="D6470">
        <f t="shared" ca="1" si="406"/>
        <v>823.9788831110759</v>
      </c>
      <c r="E6470">
        <f t="shared" ca="1" si="407"/>
        <v>2.0199833387442667</v>
      </c>
      <c r="F6470">
        <f t="shared" ca="1" si="405"/>
        <v>198.9788831110759</v>
      </c>
      <c r="G6470">
        <f t="shared" ca="1" si="408"/>
        <v>196.85131627823077</v>
      </c>
    </row>
    <row r="6471" spans="4:7" x14ac:dyDescent="0.15">
      <c r="D6471">
        <f t="shared" ca="1" si="406"/>
        <v>537.75740032656245</v>
      </c>
      <c r="E6471">
        <f t="shared" ca="1" si="407"/>
        <v>-0.75962394000331157</v>
      </c>
      <c r="F6471">
        <f t="shared" ca="1" si="405"/>
        <v>0</v>
      </c>
      <c r="G6471">
        <f t="shared" ca="1" si="408"/>
        <v>0</v>
      </c>
    </row>
    <row r="6472" spans="4:7" x14ac:dyDescent="0.15">
      <c r="D6472">
        <f t="shared" ca="1" si="406"/>
        <v>524.08205223957907</v>
      </c>
      <c r="E6472">
        <f t="shared" ca="1" si="407"/>
        <v>-0.92741016475823379</v>
      </c>
      <c r="F6472">
        <f t="shared" ca="1" si="405"/>
        <v>0</v>
      </c>
      <c r="G6472">
        <f t="shared" ca="1" si="408"/>
        <v>0</v>
      </c>
    </row>
    <row r="6473" spans="4:7" x14ac:dyDescent="0.15">
      <c r="D6473">
        <f t="shared" ca="1" si="406"/>
        <v>580.37879024341532</v>
      </c>
      <c r="E6473">
        <f t="shared" ca="1" si="407"/>
        <v>-0.26280729608802883</v>
      </c>
      <c r="F6473">
        <f t="shared" ca="1" si="405"/>
        <v>0</v>
      </c>
      <c r="G6473">
        <f t="shared" ca="1" si="408"/>
        <v>0</v>
      </c>
    </row>
    <row r="6474" spans="4:7" x14ac:dyDescent="0.15">
      <c r="D6474">
        <f t="shared" ca="1" si="406"/>
        <v>649.10518058797027</v>
      </c>
      <c r="E6474">
        <f t="shared" ca="1" si="407"/>
        <v>0.4661571943940781</v>
      </c>
      <c r="F6474">
        <f t="shared" ca="1" si="405"/>
        <v>24.105180587970267</v>
      </c>
      <c r="G6474">
        <f t="shared" ca="1" si="408"/>
        <v>23.847437746534784</v>
      </c>
    </row>
    <row r="6475" spans="4:7" x14ac:dyDescent="0.15">
      <c r="D6475">
        <f t="shared" ca="1" si="406"/>
        <v>513.89831967603084</v>
      </c>
      <c r="E6475">
        <f t="shared" ca="1" si="407"/>
        <v>-1.0552259630717888</v>
      </c>
      <c r="F6475">
        <f t="shared" ca="1" si="405"/>
        <v>0</v>
      </c>
      <c r="G6475">
        <f t="shared" ca="1" si="408"/>
        <v>0</v>
      </c>
    </row>
    <row r="6476" spans="4:7" x14ac:dyDescent="0.15">
      <c r="D6476">
        <f t="shared" ca="1" si="406"/>
        <v>457.4315333828003</v>
      </c>
      <c r="E6476">
        <f t="shared" ca="1" si="407"/>
        <v>-1.8134002345193532</v>
      </c>
      <c r="F6476">
        <f t="shared" ca="1" si="405"/>
        <v>0</v>
      </c>
      <c r="G6476">
        <f t="shared" ca="1" si="408"/>
        <v>0</v>
      </c>
    </row>
    <row r="6477" spans="4:7" x14ac:dyDescent="0.15">
      <c r="D6477">
        <f t="shared" ca="1" si="406"/>
        <v>422.85062139137352</v>
      </c>
      <c r="E6477">
        <f t="shared" ca="1" si="407"/>
        <v>-2.3254248686108676</v>
      </c>
      <c r="F6477">
        <f t="shared" ca="1" si="405"/>
        <v>0</v>
      </c>
      <c r="G6477">
        <f t="shared" ca="1" si="408"/>
        <v>0</v>
      </c>
    </row>
    <row r="6478" spans="4:7" x14ac:dyDescent="0.15">
      <c r="D6478">
        <f t="shared" ca="1" si="406"/>
        <v>446.33831384810634</v>
      </c>
      <c r="E6478">
        <f t="shared" ca="1" si="407"/>
        <v>-1.9733097578789112</v>
      </c>
      <c r="F6478">
        <f t="shared" ca="1" si="405"/>
        <v>0</v>
      </c>
      <c r="G6478">
        <f t="shared" ca="1" si="408"/>
        <v>0</v>
      </c>
    </row>
    <row r="6479" spans="4:7" x14ac:dyDescent="0.15">
      <c r="D6479">
        <f t="shared" ca="1" si="406"/>
        <v>592.29368615768237</v>
      </c>
      <c r="E6479">
        <f t="shared" ca="1" si="407"/>
        <v>-0.13043983975251827</v>
      </c>
      <c r="F6479">
        <f t="shared" ca="1" si="405"/>
        <v>0</v>
      </c>
      <c r="G6479">
        <f t="shared" ca="1" si="408"/>
        <v>0</v>
      </c>
    </row>
    <row r="6480" spans="4:7" x14ac:dyDescent="0.15">
      <c r="D6480">
        <f t="shared" ca="1" si="406"/>
        <v>566.1895529763467</v>
      </c>
      <c r="E6480">
        <f t="shared" ca="1" si="407"/>
        <v>-0.42403290780650088</v>
      </c>
      <c r="F6480">
        <f t="shared" ca="1" si="405"/>
        <v>0</v>
      </c>
      <c r="G6480">
        <f t="shared" ca="1" si="408"/>
        <v>0</v>
      </c>
    </row>
    <row r="6481" spans="4:7" x14ac:dyDescent="0.15">
      <c r="D6481">
        <f t="shared" ca="1" si="406"/>
        <v>499.78257060431167</v>
      </c>
      <c r="E6481">
        <f t="shared" ca="1" si="407"/>
        <v>-1.2366452690524008</v>
      </c>
      <c r="F6481">
        <f t="shared" ca="1" si="405"/>
        <v>0</v>
      </c>
      <c r="G6481">
        <f t="shared" ca="1" si="408"/>
        <v>0</v>
      </c>
    </row>
    <row r="6482" spans="4:7" x14ac:dyDescent="0.15">
      <c r="D6482">
        <f t="shared" ca="1" si="406"/>
        <v>492.14073360248733</v>
      </c>
      <c r="E6482">
        <f t="shared" ca="1" si="407"/>
        <v>-1.3370099771346251</v>
      </c>
      <c r="F6482">
        <f t="shared" ca="1" si="405"/>
        <v>0</v>
      </c>
      <c r="G6482">
        <f t="shared" ca="1" si="408"/>
        <v>0</v>
      </c>
    </row>
    <row r="6483" spans="4:7" x14ac:dyDescent="0.15">
      <c r="D6483">
        <f t="shared" ca="1" si="406"/>
        <v>596.61779500033663</v>
      </c>
      <c r="E6483">
        <f t="shared" ca="1" si="407"/>
        <v>-8.3059107528901471E-2</v>
      </c>
      <c r="F6483">
        <f t="shared" ca="1" si="405"/>
        <v>0</v>
      </c>
      <c r="G6483">
        <f t="shared" ca="1" si="408"/>
        <v>0</v>
      </c>
    </row>
    <row r="6484" spans="4:7" x14ac:dyDescent="0.15">
      <c r="D6484">
        <f t="shared" ca="1" si="406"/>
        <v>645.96125892434918</v>
      </c>
      <c r="E6484">
        <f t="shared" ca="1" si="407"/>
        <v>0.43453199464574266</v>
      </c>
      <c r="F6484">
        <f t="shared" ca="1" si="405"/>
        <v>20.961258924349181</v>
      </c>
      <c r="G6484">
        <f t="shared" ca="1" si="408"/>
        <v>20.737132230275673</v>
      </c>
    </row>
    <row r="6485" spans="4:7" x14ac:dyDescent="0.15">
      <c r="D6485">
        <f t="shared" ca="1" si="406"/>
        <v>467.46641280500586</v>
      </c>
      <c r="E6485">
        <f t="shared" ca="1" si="407"/>
        <v>-1.6720527309925324</v>
      </c>
      <c r="F6485">
        <f t="shared" ca="1" si="405"/>
        <v>0</v>
      </c>
      <c r="G6485">
        <f t="shared" ca="1" si="408"/>
        <v>0</v>
      </c>
    </row>
    <row r="6486" spans="4:7" x14ac:dyDescent="0.15">
      <c r="D6486">
        <f t="shared" ca="1" si="406"/>
        <v>579.68031447361966</v>
      </c>
      <c r="E6486">
        <f t="shared" ca="1" si="407"/>
        <v>-0.2706510514034417</v>
      </c>
      <c r="F6486">
        <f t="shared" ca="1" si="405"/>
        <v>0</v>
      </c>
      <c r="G6486">
        <f t="shared" ca="1" si="408"/>
        <v>0</v>
      </c>
    </row>
    <row r="6487" spans="4:7" x14ac:dyDescent="0.15">
      <c r="D6487">
        <f t="shared" ca="1" si="406"/>
        <v>519.65349271724733</v>
      </c>
      <c r="E6487">
        <f t="shared" ca="1" si="407"/>
        <v>-0.98268498966828965</v>
      </c>
      <c r="F6487">
        <f t="shared" ca="1" si="405"/>
        <v>0</v>
      </c>
      <c r="G6487">
        <f t="shared" ca="1" si="408"/>
        <v>0</v>
      </c>
    </row>
    <row r="6488" spans="4:7" x14ac:dyDescent="0.15">
      <c r="D6488">
        <f t="shared" ca="1" si="406"/>
        <v>603.24356107079188</v>
      </c>
      <c r="E6488">
        <f t="shared" ca="1" si="407"/>
        <v>-1.1120470743344374E-2</v>
      </c>
      <c r="F6488">
        <f t="shared" ca="1" si="405"/>
        <v>0</v>
      </c>
      <c r="G6488">
        <f t="shared" ca="1" si="408"/>
        <v>0</v>
      </c>
    </row>
    <row r="6489" spans="4:7" x14ac:dyDescent="0.15">
      <c r="D6489">
        <f t="shared" ca="1" si="406"/>
        <v>794.05540876754787</v>
      </c>
      <c r="E6489">
        <f t="shared" ca="1" si="407"/>
        <v>1.7790335377939455</v>
      </c>
      <c r="F6489">
        <f t="shared" ca="1" si="405"/>
        <v>169.05540876754787</v>
      </c>
      <c r="G6489">
        <f t="shared" ca="1" si="408"/>
        <v>167.2477964471685</v>
      </c>
    </row>
    <row r="6490" spans="4:7" x14ac:dyDescent="0.15">
      <c r="D6490">
        <f t="shared" ca="1" si="406"/>
        <v>531.70992974650437</v>
      </c>
      <c r="E6490">
        <f t="shared" ca="1" si="407"/>
        <v>-0.8332893529706541</v>
      </c>
      <c r="F6490">
        <f t="shared" ca="1" si="405"/>
        <v>0</v>
      </c>
      <c r="G6490">
        <f t="shared" ca="1" si="408"/>
        <v>0</v>
      </c>
    </row>
    <row r="6491" spans="4:7" x14ac:dyDescent="0.15">
      <c r="D6491">
        <f t="shared" ca="1" si="406"/>
        <v>472.88072249638981</v>
      </c>
      <c r="E6491">
        <f t="shared" ca="1" si="407"/>
        <v>-1.5970438919520602</v>
      </c>
      <c r="F6491">
        <f t="shared" ca="1" si="405"/>
        <v>0</v>
      </c>
      <c r="G6491">
        <f t="shared" ca="1" si="408"/>
        <v>0</v>
      </c>
    </row>
    <row r="6492" spans="4:7" x14ac:dyDescent="0.15">
      <c r="D6492">
        <f t="shared" ca="1" si="406"/>
        <v>685.23149780647998</v>
      </c>
      <c r="E6492">
        <f t="shared" ca="1" si="407"/>
        <v>0.81894793116426245</v>
      </c>
      <c r="F6492">
        <f t="shared" ca="1" si="405"/>
        <v>60.231497806479979</v>
      </c>
      <c r="G6492">
        <f t="shared" ca="1" si="408"/>
        <v>59.587477018836317</v>
      </c>
    </row>
    <row r="6493" spans="4:7" x14ac:dyDescent="0.15">
      <c r="D6493">
        <f t="shared" ca="1" si="406"/>
        <v>651.38472210771056</v>
      </c>
      <c r="E6493">
        <f t="shared" ca="1" si="407"/>
        <v>0.48899181099362121</v>
      </c>
      <c r="F6493">
        <f t="shared" ca="1" si="405"/>
        <v>26.384722107710559</v>
      </c>
      <c r="G6493">
        <f t="shared" ca="1" si="408"/>
        <v>26.102605438984138</v>
      </c>
    </row>
    <row r="6494" spans="4:7" x14ac:dyDescent="0.15">
      <c r="D6494">
        <f t="shared" ca="1" si="406"/>
        <v>605.47764749531734</v>
      </c>
      <c r="E6494">
        <f t="shared" ca="1" si="407"/>
        <v>1.2957898975325228E-2</v>
      </c>
      <c r="F6494">
        <f t="shared" ca="1" si="405"/>
        <v>0</v>
      </c>
      <c r="G6494">
        <f t="shared" ca="1" si="408"/>
        <v>0</v>
      </c>
    </row>
    <row r="6495" spans="4:7" x14ac:dyDescent="0.15">
      <c r="D6495">
        <f t="shared" ca="1" si="406"/>
        <v>604.35361702124919</v>
      </c>
      <c r="E6495">
        <f t="shared" ca="1" si="407"/>
        <v>8.5453303222588427E-4</v>
      </c>
      <c r="F6495">
        <f t="shared" ca="1" si="405"/>
        <v>0</v>
      </c>
      <c r="G6495">
        <f t="shared" ca="1" si="408"/>
        <v>0</v>
      </c>
    </row>
    <row r="6496" spans="4:7" x14ac:dyDescent="0.15">
      <c r="D6496">
        <f t="shared" ca="1" si="406"/>
        <v>691.99380990070244</v>
      </c>
      <c r="E6496">
        <f t="shared" ca="1" si="407"/>
        <v>0.8829135289593717</v>
      </c>
      <c r="F6496">
        <f t="shared" ca="1" si="405"/>
        <v>66.993809900702445</v>
      </c>
      <c r="G6496">
        <f t="shared" ca="1" si="408"/>
        <v>66.277483596513164</v>
      </c>
    </row>
    <row r="6497" spans="4:7" x14ac:dyDescent="0.15">
      <c r="D6497">
        <f t="shared" ca="1" si="406"/>
        <v>621.49689938624101</v>
      </c>
      <c r="E6497">
        <f t="shared" ca="1" si="407"/>
        <v>0.18304998670137448</v>
      </c>
      <c r="F6497">
        <f t="shared" ca="1" si="405"/>
        <v>0</v>
      </c>
      <c r="G6497">
        <f t="shared" ca="1" si="408"/>
        <v>0</v>
      </c>
    </row>
    <row r="6498" spans="4:7" x14ac:dyDescent="0.15">
      <c r="D6498">
        <f t="shared" ca="1" si="406"/>
        <v>573.25141661806151</v>
      </c>
      <c r="E6498">
        <f t="shared" ca="1" si="407"/>
        <v>-0.34329345267452754</v>
      </c>
      <c r="F6498">
        <f t="shared" ca="1" si="405"/>
        <v>0</v>
      </c>
      <c r="G6498">
        <f t="shared" ca="1" si="408"/>
        <v>0</v>
      </c>
    </row>
    <row r="6499" spans="4:7" x14ac:dyDescent="0.15">
      <c r="D6499">
        <f t="shared" ca="1" si="406"/>
        <v>550.37963821120218</v>
      </c>
      <c r="E6499">
        <f t="shared" ca="1" si="407"/>
        <v>-0.60850287527476199</v>
      </c>
      <c r="F6499">
        <f t="shared" ca="1" si="405"/>
        <v>0</v>
      </c>
      <c r="G6499">
        <f t="shared" ca="1" si="408"/>
        <v>0</v>
      </c>
    </row>
    <row r="6500" spans="4:7" x14ac:dyDescent="0.15">
      <c r="D6500">
        <f t="shared" ca="1" si="406"/>
        <v>602.07558080696219</v>
      </c>
      <c r="E6500">
        <f t="shared" ca="1" si="407"/>
        <v>-2.3744161395488544E-2</v>
      </c>
      <c r="F6500">
        <f t="shared" ca="1" si="405"/>
        <v>0</v>
      </c>
      <c r="G6500">
        <f t="shared" ca="1" si="408"/>
        <v>0</v>
      </c>
    </row>
    <row r="6501" spans="4:7" x14ac:dyDescent="0.15">
      <c r="D6501">
        <f t="shared" ca="1" si="406"/>
        <v>672.1035535727641</v>
      </c>
      <c r="E6501">
        <f t="shared" ca="1" si="407"/>
        <v>0.69294636061993364</v>
      </c>
      <c r="F6501">
        <f t="shared" ca="1" si="405"/>
        <v>47.103553572764099</v>
      </c>
      <c r="G6501">
        <f t="shared" ca="1" si="408"/>
        <v>46.599902347449834</v>
      </c>
    </row>
    <row r="6502" spans="4:7" x14ac:dyDescent="0.15">
      <c r="D6502">
        <f t="shared" ca="1" si="406"/>
        <v>565.95799751201912</v>
      </c>
      <c r="E6502">
        <f t="shared" ca="1" si="407"/>
        <v>-0.42669734057304998</v>
      </c>
      <c r="F6502">
        <f t="shared" ca="1" si="405"/>
        <v>0</v>
      </c>
      <c r="G6502">
        <f t="shared" ca="1" si="408"/>
        <v>0</v>
      </c>
    </row>
    <row r="6503" spans="4:7" x14ac:dyDescent="0.15">
      <c r="D6503">
        <f t="shared" ca="1" si="406"/>
        <v>646.6302253472727</v>
      </c>
      <c r="E6503">
        <f t="shared" ca="1" si="407"/>
        <v>0.44127410451261767</v>
      </c>
      <c r="F6503">
        <f t="shared" ca="1" si="405"/>
        <v>21.630225347272699</v>
      </c>
      <c r="G6503">
        <f t="shared" ca="1" si="408"/>
        <v>21.398945779731182</v>
      </c>
    </row>
    <row r="6504" spans="4:7" x14ac:dyDescent="0.15">
      <c r="D6504">
        <f t="shared" ca="1" si="406"/>
        <v>570.87406334573313</v>
      </c>
      <c r="E6504">
        <f t="shared" ca="1" si="407"/>
        <v>-0.37036252962705146</v>
      </c>
      <c r="F6504">
        <f t="shared" ca="1" si="405"/>
        <v>0</v>
      </c>
      <c r="G6504">
        <f t="shared" ca="1" si="408"/>
        <v>0</v>
      </c>
    </row>
    <row r="6505" spans="4:7" x14ac:dyDescent="0.15">
      <c r="D6505">
        <f t="shared" ca="1" si="406"/>
        <v>613.57599482035948</v>
      </c>
      <c r="E6505">
        <f t="shared" ca="1" si="407"/>
        <v>9.9501054908481865E-2</v>
      </c>
      <c r="F6505">
        <f t="shared" ca="1" si="405"/>
        <v>0</v>
      </c>
      <c r="G6505">
        <f t="shared" ca="1" si="408"/>
        <v>0</v>
      </c>
    </row>
    <row r="6506" spans="4:7" x14ac:dyDescent="0.15">
      <c r="D6506">
        <f t="shared" ca="1" si="406"/>
        <v>485.98508002948722</v>
      </c>
      <c r="E6506">
        <f t="shared" ca="1" si="407"/>
        <v>-1.4189956453725241</v>
      </c>
      <c r="F6506">
        <f t="shared" ca="1" si="405"/>
        <v>0</v>
      </c>
      <c r="G6506">
        <f t="shared" ca="1" si="408"/>
        <v>0</v>
      </c>
    </row>
    <row r="6507" spans="4:7" x14ac:dyDescent="0.15">
      <c r="D6507">
        <f t="shared" ca="1" si="406"/>
        <v>467.81468958130472</v>
      </c>
      <c r="E6507">
        <f t="shared" ca="1" si="407"/>
        <v>-1.6672016878884988</v>
      </c>
      <c r="F6507">
        <f t="shared" ca="1" si="405"/>
        <v>0</v>
      </c>
      <c r="G6507">
        <f t="shared" ca="1" si="408"/>
        <v>0</v>
      </c>
    </row>
    <row r="6508" spans="4:7" x14ac:dyDescent="0.15">
      <c r="D6508">
        <f t="shared" ca="1" si="406"/>
        <v>587.34148002522693</v>
      </c>
      <c r="E6508">
        <f t="shared" ca="1" si="407"/>
        <v>-0.1851296367205405</v>
      </c>
      <c r="F6508">
        <f t="shared" ca="1" si="405"/>
        <v>0</v>
      </c>
      <c r="G6508">
        <f t="shared" ca="1" si="408"/>
        <v>0</v>
      </c>
    </row>
    <row r="6509" spans="4:7" x14ac:dyDescent="0.15">
      <c r="D6509">
        <f t="shared" ca="1" si="406"/>
        <v>429.84231203438202</v>
      </c>
      <c r="E6509">
        <f t="shared" ca="1" si="407"/>
        <v>-2.2186050022221879</v>
      </c>
      <c r="F6509">
        <f t="shared" ca="1" si="405"/>
        <v>0</v>
      </c>
      <c r="G6509">
        <f t="shared" ca="1" si="408"/>
        <v>0</v>
      </c>
    </row>
    <row r="6510" spans="4:7" x14ac:dyDescent="0.15">
      <c r="D6510">
        <f t="shared" ca="1" si="406"/>
        <v>618.91998927662905</v>
      </c>
      <c r="E6510">
        <f t="shared" ca="1" si="407"/>
        <v>0.15598642318985773</v>
      </c>
      <c r="F6510">
        <f t="shared" ca="1" si="405"/>
        <v>0</v>
      </c>
      <c r="G6510">
        <f t="shared" ca="1" si="408"/>
        <v>0</v>
      </c>
    </row>
    <row r="6511" spans="4:7" x14ac:dyDescent="0.15">
      <c r="D6511">
        <f t="shared" ca="1" si="406"/>
        <v>651.84414757655304</v>
      </c>
      <c r="E6511">
        <f t="shared" ca="1" si="407"/>
        <v>0.4935842896869847</v>
      </c>
      <c r="F6511">
        <f t="shared" ca="1" si="405"/>
        <v>26.844147576553041</v>
      </c>
      <c r="G6511">
        <f t="shared" ca="1" si="408"/>
        <v>26.557118535345726</v>
      </c>
    </row>
    <row r="6512" spans="4:7" x14ac:dyDescent="0.15">
      <c r="D6512">
        <f t="shared" ca="1" si="406"/>
        <v>424.64463778244289</v>
      </c>
      <c r="E6512">
        <f t="shared" ca="1" si="407"/>
        <v>-2.2978481533514055</v>
      </c>
      <c r="F6512">
        <f t="shared" ca="1" si="405"/>
        <v>0</v>
      </c>
      <c r="G6512">
        <f t="shared" ca="1" si="408"/>
        <v>0</v>
      </c>
    </row>
    <row r="6513" spans="4:7" x14ac:dyDescent="0.15">
      <c r="D6513">
        <f t="shared" ca="1" si="406"/>
        <v>709.03263152063937</v>
      </c>
      <c r="E6513">
        <f t="shared" ca="1" si="407"/>
        <v>1.0413544631905067</v>
      </c>
      <c r="F6513">
        <f t="shared" ca="1" si="405"/>
        <v>84.03263152063937</v>
      </c>
      <c r="G6513">
        <f t="shared" ca="1" si="408"/>
        <v>83.134118890029185</v>
      </c>
    </row>
    <row r="6514" spans="4:7" x14ac:dyDescent="0.15">
      <c r="D6514">
        <f t="shared" ca="1" si="406"/>
        <v>657.50508767009364</v>
      </c>
      <c r="E6514">
        <f t="shared" ca="1" si="407"/>
        <v>0.54990764555892147</v>
      </c>
      <c r="F6514">
        <f t="shared" ca="1" si="405"/>
        <v>32.505087670093644</v>
      </c>
      <c r="G6514">
        <f t="shared" ca="1" si="408"/>
        <v>32.157529450124095</v>
      </c>
    </row>
    <row r="6515" spans="4:7" x14ac:dyDescent="0.15">
      <c r="D6515">
        <f t="shared" ca="1" si="406"/>
        <v>534.91281932293361</v>
      </c>
      <c r="E6515">
        <f t="shared" ca="1" si="407"/>
        <v>-0.79417058338995872</v>
      </c>
      <c r="F6515">
        <f t="shared" ca="1" si="405"/>
        <v>0</v>
      </c>
      <c r="G6515">
        <f t="shared" ca="1" si="408"/>
        <v>0</v>
      </c>
    </row>
    <row r="6516" spans="4:7" x14ac:dyDescent="0.15">
      <c r="D6516">
        <f t="shared" ca="1" si="406"/>
        <v>743.79546865602913</v>
      </c>
      <c r="E6516">
        <f t="shared" ca="1" si="407"/>
        <v>1.3531261286620755</v>
      </c>
      <c r="F6516">
        <f t="shared" ca="1" si="405"/>
        <v>118.79546865602913</v>
      </c>
      <c r="G6516">
        <f t="shared" ca="1" si="408"/>
        <v>117.52525698807152</v>
      </c>
    </row>
    <row r="6517" spans="4:7" x14ac:dyDescent="0.15">
      <c r="D6517">
        <f t="shared" ca="1" si="406"/>
        <v>778.90799438153283</v>
      </c>
      <c r="E6517">
        <f t="shared" ca="1" si="407"/>
        <v>1.6535790879327026</v>
      </c>
      <c r="F6517">
        <f t="shared" ca="1" si="405"/>
        <v>153.90799438153283</v>
      </c>
      <c r="G6517">
        <f t="shared" ca="1" si="408"/>
        <v>152.26234465711926</v>
      </c>
    </row>
    <row r="6518" spans="4:7" x14ac:dyDescent="0.15">
      <c r="D6518">
        <f t="shared" ca="1" si="406"/>
        <v>594.71200320153901</v>
      </c>
      <c r="E6518">
        <f t="shared" ca="1" si="407"/>
        <v>-0.10389905291162058</v>
      </c>
      <c r="F6518">
        <f t="shared" ca="1" si="405"/>
        <v>0</v>
      </c>
      <c r="G6518">
        <f t="shared" ca="1" si="408"/>
        <v>0</v>
      </c>
    </row>
    <row r="6519" spans="4:7" x14ac:dyDescent="0.15">
      <c r="D6519">
        <f t="shared" ca="1" si="406"/>
        <v>775.52862273898961</v>
      </c>
      <c r="E6519">
        <f t="shared" ca="1" si="407"/>
        <v>1.6252575796401958</v>
      </c>
      <c r="F6519">
        <f t="shared" ca="1" si="405"/>
        <v>150.52862273898961</v>
      </c>
      <c r="G6519">
        <f t="shared" ca="1" si="408"/>
        <v>148.91910669323639</v>
      </c>
    </row>
    <row r="6520" spans="4:7" x14ac:dyDescent="0.15">
      <c r="D6520">
        <f t="shared" ca="1" si="406"/>
        <v>742.46248096765453</v>
      </c>
      <c r="E6520">
        <f t="shared" ca="1" si="407"/>
        <v>1.3414423096452257</v>
      </c>
      <c r="F6520">
        <f t="shared" ca="1" si="405"/>
        <v>117.46248096765453</v>
      </c>
      <c r="G6520">
        <f t="shared" ca="1" si="408"/>
        <v>116.20652217090634</v>
      </c>
    </row>
    <row r="6521" spans="4:7" x14ac:dyDescent="0.15">
      <c r="D6521">
        <f t="shared" ca="1" si="406"/>
        <v>566.4731340626364</v>
      </c>
      <c r="E6521">
        <f t="shared" ca="1" si="407"/>
        <v>-0.42077131730309469</v>
      </c>
      <c r="F6521">
        <f t="shared" ca="1" si="405"/>
        <v>0</v>
      </c>
      <c r="G6521">
        <f t="shared" ca="1" si="408"/>
        <v>0</v>
      </c>
    </row>
    <row r="6522" spans="4:7" x14ac:dyDescent="0.15">
      <c r="D6522">
        <f t="shared" ca="1" si="406"/>
        <v>807.6204093291451</v>
      </c>
      <c r="E6522">
        <f t="shared" ca="1" si="407"/>
        <v>1.8893672774473693</v>
      </c>
      <c r="F6522">
        <f t="shared" ca="1" si="405"/>
        <v>182.6204093291451</v>
      </c>
      <c r="G6522">
        <f t="shared" ca="1" si="408"/>
        <v>180.66775425432292</v>
      </c>
    </row>
    <row r="6523" spans="4:7" x14ac:dyDescent="0.15">
      <c r="D6523">
        <f t="shared" ca="1" si="406"/>
        <v>651.05394427417639</v>
      </c>
      <c r="E6523">
        <f t="shared" ca="1" si="407"/>
        <v>0.48568330531949289</v>
      </c>
      <c r="F6523">
        <f t="shared" ca="1" si="405"/>
        <v>26.053944274176388</v>
      </c>
      <c r="G6523">
        <f t="shared" ca="1" si="408"/>
        <v>25.775364422707479</v>
      </c>
    </row>
    <row r="6524" spans="4:7" x14ac:dyDescent="0.15">
      <c r="D6524">
        <f t="shared" ca="1" si="406"/>
        <v>672.61668823503146</v>
      </c>
      <c r="E6524">
        <f t="shared" ca="1" si="407"/>
        <v>0.69791745705360431</v>
      </c>
      <c r="F6524">
        <f t="shared" ca="1" si="405"/>
        <v>47.616688235031461</v>
      </c>
      <c r="G6524">
        <f t="shared" ca="1" si="408"/>
        <v>47.107550355700681</v>
      </c>
    </row>
    <row r="6525" spans="4:7" x14ac:dyDescent="0.15">
      <c r="D6525">
        <f t="shared" ca="1" si="406"/>
        <v>950.25068911172389</v>
      </c>
      <c r="E6525">
        <f t="shared" ca="1" si="407"/>
        <v>2.9487020740574277</v>
      </c>
      <c r="F6525">
        <f t="shared" ca="1" si="405"/>
        <v>325.25068911172389</v>
      </c>
      <c r="G6525">
        <f t="shared" ca="1" si="408"/>
        <v>321.7729704327632</v>
      </c>
    </row>
    <row r="6526" spans="4:7" x14ac:dyDescent="0.15">
      <c r="D6526">
        <f t="shared" ca="1" si="406"/>
        <v>603.19684866808029</v>
      </c>
      <c r="E6526">
        <f t="shared" ca="1" si="407"/>
        <v>-1.1624875400883599E-2</v>
      </c>
      <c r="F6526">
        <f t="shared" ca="1" si="405"/>
        <v>0</v>
      </c>
      <c r="G6526">
        <f t="shared" ca="1" si="408"/>
        <v>0</v>
      </c>
    </row>
    <row r="6527" spans="4:7" x14ac:dyDescent="0.15">
      <c r="D6527">
        <f t="shared" ca="1" si="406"/>
        <v>586.37534183613468</v>
      </c>
      <c r="E6527">
        <f t="shared" ca="1" si="407"/>
        <v>-0.19585294459583008</v>
      </c>
      <c r="F6527">
        <f t="shared" ca="1" si="405"/>
        <v>0</v>
      </c>
      <c r="G6527">
        <f t="shared" ca="1" si="408"/>
        <v>0</v>
      </c>
    </row>
    <row r="6528" spans="4:7" x14ac:dyDescent="0.15">
      <c r="D6528">
        <f t="shared" ca="1" si="406"/>
        <v>665.42568505046938</v>
      </c>
      <c r="E6528">
        <f t="shared" ca="1" si="407"/>
        <v>0.62790480120967518</v>
      </c>
      <c r="F6528">
        <f t="shared" ca="1" si="405"/>
        <v>40.425685050469383</v>
      </c>
      <c r="G6528">
        <f t="shared" ca="1" si="408"/>
        <v>39.993436435120536</v>
      </c>
    </row>
    <row r="6529" spans="4:7" x14ac:dyDescent="0.15">
      <c r="D6529">
        <f t="shared" ca="1" si="406"/>
        <v>531.76562441318583</v>
      </c>
      <c r="E6529">
        <f t="shared" ca="1" si="407"/>
        <v>-0.83260711033698698</v>
      </c>
      <c r="F6529">
        <f t="shared" ca="1" si="405"/>
        <v>0</v>
      </c>
      <c r="G6529">
        <f t="shared" ca="1" si="408"/>
        <v>0</v>
      </c>
    </row>
    <row r="6530" spans="4:7" x14ac:dyDescent="0.15">
      <c r="D6530">
        <f t="shared" ca="1" si="406"/>
        <v>686.48212751555491</v>
      </c>
      <c r="E6530">
        <f t="shared" ca="1" si="407"/>
        <v>0.83082524319509077</v>
      </c>
      <c r="F6530">
        <f t="shared" ca="1" si="405"/>
        <v>61.482127515554907</v>
      </c>
      <c r="G6530">
        <f t="shared" ca="1" si="408"/>
        <v>60.824734463238748</v>
      </c>
    </row>
    <row r="6531" spans="4:7" x14ac:dyDescent="0.15">
      <c r="D6531">
        <f t="shared" ca="1" si="406"/>
        <v>612.70516891736349</v>
      </c>
      <c r="E6531">
        <f t="shared" ca="1" si="407"/>
        <v>9.0249939232019447E-2</v>
      </c>
      <c r="F6531">
        <f t="shared" ref="F6531:F6594" ca="1" si="409">MAX(D6531-$B$3,0)</f>
        <v>0</v>
      </c>
      <c r="G6531">
        <f t="shared" ca="1" si="408"/>
        <v>0</v>
      </c>
    </row>
    <row r="6532" spans="4:7" x14ac:dyDescent="0.15">
      <c r="D6532">
        <f t="shared" ref="D6532:D6595" ca="1" si="410">$B$2 * EXP(($B$4 - ($B$6^2)/2)*$B$5 + $B$6*SQRT($B$5)*E6532)</f>
        <v>522.98723620976637</v>
      </c>
      <c r="E6532">
        <f t="shared" ref="E6532:E6595" ca="1" si="411">_xlfn.NORM.S.INV(RAND())</f>
        <v>-0.94103146736770249</v>
      </c>
      <c r="F6532">
        <f t="shared" ca="1" si="409"/>
        <v>0</v>
      </c>
      <c r="G6532">
        <f t="shared" ref="G6532:G6595" ca="1" si="412">F6532* EXP(-$B$4*$B$5)</f>
        <v>0</v>
      </c>
    </row>
    <row r="6533" spans="4:7" x14ac:dyDescent="0.15">
      <c r="D6533">
        <f t="shared" ca="1" si="410"/>
        <v>785.79649472451365</v>
      </c>
      <c r="E6533">
        <f t="shared" ca="1" si="411"/>
        <v>1.7109310022522115</v>
      </c>
      <c r="F6533">
        <f t="shared" ca="1" si="409"/>
        <v>160.79649472451365</v>
      </c>
      <c r="G6533">
        <f t="shared" ca="1" si="412"/>
        <v>159.07719022513791</v>
      </c>
    </row>
    <row r="6534" spans="4:7" x14ac:dyDescent="0.15">
      <c r="D6534">
        <f t="shared" ca="1" si="410"/>
        <v>588.42747842965355</v>
      </c>
      <c r="E6534">
        <f t="shared" ca="1" si="411"/>
        <v>-0.17309702015745715</v>
      </c>
      <c r="F6534">
        <f t="shared" ca="1" si="409"/>
        <v>0</v>
      </c>
      <c r="G6534">
        <f t="shared" ca="1" si="412"/>
        <v>0</v>
      </c>
    </row>
    <row r="6535" spans="4:7" x14ac:dyDescent="0.15">
      <c r="D6535">
        <f t="shared" ca="1" si="410"/>
        <v>534.69013478199702</v>
      </c>
      <c r="E6535">
        <f t="shared" ca="1" si="411"/>
        <v>-0.79688277418894427</v>
      </c>
      <c r="F6535">
        <f t="shared" ca="1" si="409"/>
        <v>0</v>
      </c>
      <c r="G6535">
        <f t="shared" ca="1" si="412"/>
        <v>0</v>
      </c>
    </row>
    <row r="6536" spans="4:7" x14ac:dyDescent="0.15">
      <c r="D6536">
        <f t="shared" ca="1" si="410"/>
        <v>770.58101524684457</v>
      </c>
      <c r="E6536">
        <f t="shared" ca="1" si="411"/>
        <v>1.5835697591108036</v>
      </c>
      <c r="F6536">
        <f t="shared" ca="1" si="409"/>
        <v>145.58101524684457</v>
      </c>
      <c r="G6536">
        <f t="shared" ca="1" si="412"/>
        <v>144.02440112433888</v>
      </c>
    </row>
    <row r="6537" spans="4:7" x14ac:dyDescent="0.15">
      <c r="D6537">
        <f t="shared" ca="1" si="410"/>
        <v>634.58945108797127</v>
      </c>
      <c r="E6537">
        <f t="shared" ca="1" si="411"/>
        <v>0.31884170597051786</v>
      </c>
      <c r="F6537">
        <f t="shared" ca="1" si="409"/>
        <v>9.5894510879712698</v>
      </c>
      <c r="G6537">
        <f t="shared" ca="1" si="412"/>
        <v>9.486916599079958</v>
      </c>
    </row>
    <row r="6538" spans="4:7" x14ac:dyDescent="0.15">
      <c r="D6538">
        <f t="shared" ca="1" si="410"/>
        <v>505.94767234110702</v>
      </c>
      <c r="E6538">
        <f t="shared" ca="1" si="411"/>
        <v>-1.1567875438753359</v>
      </c>
      <c r="F6538">
        <f t="shared" ca="1" si="409"/>
        <v>0</v>
      </c>
      <c r="G6538">
        <f t="shared" ca="1" si="412"/>
        <v>0</v>
      </c>
    </row>
    <row r="6539" spans="4:7" x14ac:dyDescent="0.15">
      <c r="D6539">
        <f t="shared" ca="1" si="410"/>
        <v>527.04789602918765</v>
      </c>
      <c r="E6539">
        <f t="shared" ca="1" si="411"/>
        <v>-0.89065268111647877</v>
      </c>
      <c r="F6539">
        <f t="shared" ca="1" si="409"/>
        <v>0</v>
      </c>
      <c r="G6539">
        <f t="shared" ca="1" si="412"/>
        <v>0</v>
      </c>
    </row>
    <row r="6540" spans="4:7" x14ac:dyDescent="0.15">
      <c r="D6540">
        <f t="shared" ca="1" si="410"/>
        <v>515.51139563692766</v>
      </c>
      <c r="E6540">
        <f t="shared" ca="1" si="411"/>
        <v>-1.0348123598640282</v>
      </c>
      <c r="F6540">
        <f t="shared" ca="1" si="409"/>
        <v>0</v>
      </c>
      <c r="G6540">
        <f t="shared" ca="1" si="412"/>
        <v>0</v>
      </c>
    </row>
    <row r="6541" spans="4:7" x14ac:dyDescent="0.15">
      <c r="D6541">
        <f t="shared" ca="1" si="410"/>
        <v>491.4775015039433</v>
      </c>
      <c r="E6541">
        <f t="shared" ca="1" si="411"/>
        <v>-1.3457939662312213</v>
      </c>
      <c r="F6541">
        <f t="shared" ca="1" si="409"/>
        <v>0</v>
      </c>
      <c r="G6541">
        <f t="shared" ca="1" si="412"/>
        <v>0</v>
      </c>
    </row>
    <row r="6542" spans="4:7" x14ac:dyDescent="0.15">
      <c r="D6542">
        <f t="shared" ca="1" si="410"/>
        <v>589.41273354903137</v>
      </c>
      <c r="E6542">
        <f t="shared" ca="1" si="411"/>
        <v>-0.16219981364745478</v>
      </c>
      <c r="F6542">
        <f t="shared" ca="1" si="409"/>
        <v>0</v>
      </c>
      <c r="G6542">
        <f t="shared" ca="1" si="412"/>
        <v>0</v>
      </c>
    </row>
    <row r="6543" spans="4:7" x14ac:dyDescent="0.15">
      <c r="D6543">
        <f t="shared" ca="1" si="410"/>
        <v>539.75487934254045</v>
      </c>
      <c r="E6543">
        <f t="shared" ca="1" si="411"/>
        <v>-0.73547415593692955</v>
      </c>
      <c r="F6543">
        <f t="shared" ca="1" si="409"/>
        <v>0</v>
      </c>
      <c r="G6543">
        <f t="shared" ca="1" si="412"/>
        <v>0</v>
      </c>
    </row>
    <row r="6544" spans="4:7" x14ac:dyDescent="0.15">
      <c r="D6544">
        <f t="shared" ca="1" si="410"/>
        <v>479.18094582627282</v>
      </c>
      <c r="E6544">
        <f t="shared" ca="1" si="411"/>
        <v>-1.5108354172816547</v>
      </c>
      <c r="F6544">
        <f t="shared" ca="1" si="409"/>
        <v>0</v>
      </c>
      <c r="G6544">
        <f t="shared" ca="1" si="412"/>
        <v>0</v>
      </c>
    </row>
    <row r="6545" spans="4:7" x14ac:dyDescent="0.15">
      <c r="D6545">
        <f t="shared" ca="1" si="410"/>
        <v>498.22176796271987</v>
      </c>
      <c r="E6545">
        <f t="shared" ca="1" si="411"/>
        <v>-1.2570189111747063</v>
      </c>
      <c r="F6545">
        <f t="shared" ca="1" si="409"/>
        <v>0</v>
      </c>
      <c r="G6545">
        <f t="shared" ca="1" si="412"/>
        <v>0</v>
      </c>
    </row>
    <row r="6546" spans="4:7" x14ac:dyDescent="0.15">
      <c r="D6546">
        <f t="shared" ca="1" si="410"/>
        <v>658.37531128476553</v>
      </c>
      <c r="E6546">
        <f t="shared" ca="1" si="411"/>
        <v>0.55852288330513478</v>
      </c>
      <c r="F6546">
        <f t="shared" ca="1" si="409"/>
        <v>33.37531128476553</v>
      </c>
      <c r="G6546">
        <f t="shared" ca="1" si="412"/>
        <v>33.018448263850338</v>
      </c>
    </row>
    <row r="6547" spans="4:7" x14ac:dyDescent="0.15">
      <c r="D6547">
        <f t="shared" ca="1" si="410"/>
        <v>606.40075524417637</v>
      </c>
      <c r="E6547">
        <f t="shared" ca="1" si="411"/>
        <v>2.2880972099255405E-2</v>
      </c>
      <c r="F6547">
        <f t="shared" ca="1" si="409"/>
        <v>0</v>
      </c>
      <c r="G6547">
        <f t="shared" ca="1" si="412"/>
        <v>0</v>
      </c>
    </row>
    <row r="6548" spans="4:7" x14ac:dyDescent="0.15">
      <c r="D6548">
        <f t="shared" ca="1" si="410"/>
        <v>512.85042940703852</v>
      </c>
      <c r="E6548">
        <f t="shared" ca="1" si="411"/>
        <v>-1.0685214587365515</v>
      </c>
      <c r="F6548">
        <f t="shared" ca="1" si="409"/>
        <v>0</v>
      </c>
      <c r="G6548">
        <f t="shared" ca="1" si="412"/>
        <v>0</v>
      </c>
    </row>
    <row r="6549" spans="4:7" x14ac:dyDescent="0.15">
      <c r="D6549">
        <f t="shared" ca="1" si="410"/>
        <v>499.07584425184916</v>
      </c>
      <c r="E6549">
        <f t="shared" ca="1" si="411"/>
        <v>-1.2458624939102885</v>
      </c>
      <c r="F6549">
        <f t="shared" ca="1" si="409"/>
        <v>0</v>
      </c>
      <c r="G6549">
        <f t="shared" ca="1" si="412"/>
        <v>0</v>
      </c>
    </row>
    <row r="6550" spans="4:7" x14ac:dyDescent="0.15">
      <c r="D6550">
        <f t="shared" ca="1" si="410"/>
        <v>484.52897676956985</v>
      </c>
      <c r="E6550">
        <f t="shared" ca="1" si="411"/>
        <v>-1.4385409942566396</v>
      </c>
      <c r="F6550">
        <f t="shared" ca="1" si="409"/>
        <v>0</v>
      </c>
      <c r="G6550">
        <f t="shared" ca="1" si="412"/>
        <v>0</v>
      </c>
    </row>
    <row r="6551" spans="4:7" x14ac:dyDescent="0.15">
      <c r="D6551">
        <f t="shared" ca="1" si="410"/>
        <v>703.93438732061588</v>
      </c>
      <c r="E6551">
        <f t="shared" ca="1" si="411"/>
        <v>0.99434955045438356</v>
      </c>
      <c r="F6551">
        <f t="shared" ca="1" si="409"/>
        <v>78.934387320615883</v>
      </c>
      <c r="G6551">
        <f t="shared" ca="1" si="412"/>
        <v>78.090387284991266</v>
      </c>
    </row>
    <row r="6552" spans="4:7" x14ac:dyDescent="0.15">
      <c r="D6552">
        <f t="shared" ca="1" si="410"/>
        <v>734.70213961962975</v>
      </c>
      <c r="E6552">
        <f t="shared" ca="1" si="411"/>
        <v>1.2730025178344291</v>
      </c>
      <c r="F6552">
        <f t="shared" ca="1" si="409"/>
        <v>109.70213961962975</v>
      </c>
      <c r="G6552">
        <f t="shared" ca="1" si="412"/>
        <v>108.529157692615</v>
      </c>
    </row>
    <row r="6553" spans="4:7" x14ac:dyDescent="0.15">
      <c r="D6553">
        <f t="shared" ca="1" si="410"/>
        <v>583.74828166319526</v>
      </c>
      <c r="E6553">
        <f t="shared" ca="1" si="411"/>
        <v>-0.22510064731179769</v>
      </c>
      <c r="F6553">
        <f t="shared" ca="1" si="409"/>
        <v>0</v>
      </c>
      <c r="G6553">
        <f t="shared" ca="1" si="412"/>
        <v>0</v>
      </c>
    </row>
    <row r="6554" spans="4:7" x14ac:dyDescent="0.15">
      <c r="D6554">
        <f t="shared" ca="1" si="410"/>
        <v>688.90330486212542</v>
      </c>
      <c r="E6554">
        <f t="shared" ca="1" si="411"/>
        <v>0.85375795362664375</v>
      </c>
      <c r="F6554">
        <f t="shared" ca="1" si="409"/>
        <v>63.903304862125424</v>
      </c>
      <c r="G6554">
        <f t="shared" ca="1" si="412"/>
        <v>63.220023552028046</v>
      </c>
    </row>
    <row r="6555" spans="4:7" x14ac:dyDescent="0.15">
      <c r="D6555">
        <f t="shared" ca="1" si="410"/>
        <v>548.40982595739479</v>
      </c>
      <c r="E6555">
        <f t="shared" ca="1" si="411"/>
        <v>-0.63185699866825418</v>
      </c>
      <c r="F6555">
        <f t="shared" ca="1" si="409"/>
        <v>0</v>
      </c>
      <c r="G6555">
        <f t="shared" ca="1" si="412"/>
        <v>0</v>
      </c>
    </row>
    <row r="6556" spans="4:7" x14ac:dyDescent="0.15">
      <c r="D6556">
        <f t="shared" ca="1" si="410"/>
        <v>496.89224895841153</v>
      </c>
      <c r="E6556">
        <f t="shared" ca="1" si="411"/>
        <v>-1.2744239389757321</v>
      </c>
      <c r="F6556">
        <f t="shared" ca="1" si="409"/>
        <v>0</v>
      </c>
      <c r="G6556">
        <f t="shared" ca="1" si="412"/>
        <v>0</v>
      </c>
    </row>
    <row r="6557" spans="4:7" x14ac:dyDescent="0.15">
      <c r="D6557">
        <f t="shared" ca="1" si="410"/>
        <v>681.39822631139361</v>
      </c>
      <c r="E6557">
        <f t="shared" ca="1" si="411"/>
        <v>0.78240758871030791</v>
      </c>
      <c r="F6557">
        <f t="shared" ca="1" si="409"/>
        <v>56.398226311393614</v>
      </c>
      <c r="G6557">
        <f t="shared" ca="1" si="412"/>
        <v>55.795192492651992</v>
      </c>
    </row>
    <row r="6558" spans="4:7" x14ac:dyDescent="0.15">
      <c r="D6558">
        <f t="shared" ca="1" si="410"/>
        <v>418.22134221965655</v>
      </c>
      <c r="E6558">
        <f t="shared" ca="1" si="411"/>
        <v>-2.3971278738232562</v>
      </c>
      <c r="F6558">
        <f t="shared" ca="1" si="409"/>
        <v>0</v>
      </c>
      <c r="G6558">
        <f t="shared" ca="1" si="412"/>
        <v>0</v>
      </c>
    </row>
    <row r="6559" spans="4:7" x14ac:dyDescent="0.15">
      <c r="D6559">
        <f t="shared" ca="1" si="410"/>
        <v>637.85150438981941</v>
      </c>
      <c r="E6559">
        <f t="shared" ca="1" si="411"/>
        <v>0.35223868027444299</v>
      </c>
      <c r="F6559">
        <f t="shared" ca="1" si="409"/>
        <v>12.851504389819411</v>
      </c>
      <c r="G6559">
        <f t="shared" ca="1" si="412"/>
        <v>12.714090639855401</v>
      </c>
    </row>
    <row r="6560" spans="4:7" x14ac:dyDescent="0.15">
      <c r="D6560">
        <f t="shared" ca="1" si="410"/>
        <v>654.974379596679</v>
      </c>
      <c r="E6560">
        <f t="shared" ca="1" si="411"/>
        <v>0.52478861768559248</v>
      </c>
      <c r="F6560">
        <f t="shared" ca="1" si="409"/>
        <v>29.974379596679</v>
      </c>
      <c r="G6560">
        <f t="shared" ca="1" si="412"/>
        <v>29.653880783599401</v>
      </c>
    </row>
    <row r="6561" spans="4:7" x14ac:dyDescent="0.15">
      <c r="D6561">
        <f t="shared" ca="1" si="410"/>
        <v>856.48768558910399</v>
      </c>
      <c r="E6561">
        <f t="shared" ca="1" si="411"/>
        <v>2.2720283096408438</v>
      </c>
      <c r="F6561">
        <f t="shared" ca="1" si="409"/>
        <v>231.48768558910399</v>
      </c>
      <c r="G6561">
        <f t="shared" ca="1" si="412"/>
        <v>229.01252081598318</v>
      </c>
    </row>
    <row r="6562" spans="4:7" x14ac:dyDescent="0.15">
      <c r="D6562">
        <f t="shared" ca="1" si="410"/>
        <v>751.83318268191476</v>
      </c>
      <c r="E6562">
        <f t="shared" ca="1" si="411"/>
        <v>1.4231370369750189</v>
      </c>
      <c r="F6562">
        <f t="shared" ca="1" si="409"/>
        <v>126.83318268191476</v>
      </c>
      <c r="G6562">
        <f t="shared" ca="1" si="412"/>
        <v>125.4770283576009</v>
      </c>
    </row>
    <row r="6563" spans="4:7" x14ac:dyDescent="0.15">
      <c r="D6563">
        <f t="shared" ca="1" si="410"/>
        <v>610.51823279109328</v>
      </c>
      <c r="E6563">
        <f t="shared" ca="1" si="411"/>
        <v>6.6959185814920233E-2</v>
      </c>
      <c r="F6563">
        <f t="shared" ca="1" si="409"/>
        <v>0</v>
      </c>
      <c r="G6563">
        <f t="shared" ca="1" si="412"/>
        <v>0</v>
      </c>
    </row>
    <row r="6564" spans="4:7" x14ac:dyDescent="0.15">
      <c r="D6564">
        <f t="shared" ca="1" si="410"/>
        <v>612.64212220347611</v>
      </c>
      <c r="E6564">
        <f t="shared" ca="1" si="411"/>
        <v>8.9579659607652379E-2</v>
      </c>
      <c r="F6564">
        <f t="shared" ca="1" si="409"/>
        <v>0</v>
      </c>
      <c r="G6564">
        <f t="shared" ca="1" si="412"/>
        <v>0</v>
      </c>
    </row>
    <row r="6565" spans="4:7" x14ac:dyDescent="0.15">
      <c r="D6565">
        <f t="shared" ca="1" si="410"/>
        <v>640.4617806647899</v>
      </c>
      <c r="E6565">
        <f t="shared" ca="1" si="411"/>
        <v>0.3788399602580757</v>
      </c>
      <c r="F6565">
        <f t="shared" ca="1" si="409"/>
        <v>15.461780664789899</v>
      </c>
      <c r="G6565">
        <f t="shared" ca="1" si="412"/>
        <v>15.296456730888984</v>
      </c>
    </row>
    <row r="6566" spans="4:7" x14ac:dyDescent="0.15">
      <c r="D6566">
        <f t="shared" ca="1" si="410"/>
        <v>634.23313853313346</v>
      </c>
      <c r="E6566">
        <f t="shared" ca="1" si="411"/>
        <v>0.3151833750182011</v>
      </c>
      <c r="F6566">
        <f t="shared" ca="1" si="409"/>
        <v>9.2331385331334559</v>
      </c>
      <c r="G6566">
        <f t="shared" ca="1" si="412"/>
        <v>9.134413889598326</v>
      </c>
    </row>
    <row r="6567" spans="4:7" x14ac:dyDescent="0.15">
      <c r="D6567">
        <f t="shared" ca="1" si="410"/>
        <v>652.63250327913499</v>
      </c>
      <c r="E6567">
        <f t="shared" ca="1" si="411"/>
        <v>0.50145726180388728</v>
      </c>
      <c r="F6567">
        <f t="shared" ca="1" si="409"/>
        <v>27.632503279134994</v>
      </c>
      <c r="G6567">
        <f t="shared" ca="1" si="412"/>
        <v>27.337044803511962</v>
      </c>
    </row>
    <row r="6568" spans="4:7" x14ac:dyDescent="0.15">
      <c r="D6568">
        <f t="shared" ca="1" si="410"/>
        <v>471.79347390903064</v>
      </c>
      <c r="E6568">
        <f t="shared" ca="1" si="411"/>
        <v>-1.6120372788514097</v>
      </c>
      <c r="F6568">
        <f t="shared" ca="1" si="409"/>
        <v>0</v>
      </c>
      <c r="G6568">
        <f t="shared" ca="1" si="412"/>
        <v>0</v>
      </c>
    </row>
    <row r="6569" spans="4:7" x14ac:dyDescent="0.15">
      <c r="D6569">
        <f t="shared" ca="1" si="410"/>
        <v>507.68298381485192</v>
      </c>
      <c r="E6569">
        <f t="shared" ca="1" si="411"/>
        <v>-1.1344851807470129</v>
      </c>
      <c r="F6569">
        <f t="shared" ca="1" si="409"/>
        <v>0</v>
      </c>
      <c r="G6569">
        <f t="shared" ca="1" si="412"/>
        <v>0</v>
      </c>
    </row>
    <row r="6570" spans="4:7" x14ac:dyDescent="0.15">
      <c r="D6570">
        <f t="shared" ca="1" si="410"/>
        <v>860.49072457170928</v>
      </c>
      <c r="E6570">
        <f t="shared" ca="1" si="411"/>
        <v>2.3024006689522265</v>
      </c>
      <c r="F6570">
        <f t="shared" ca="1" si="409"/>
        <v>235.49072457170928</v>
      </c>
      <c r="G6570">
        <f t="shared" ca="1" si="412"/>
        <v>232.97275760351724</v>
      </c>
    </row>
    <row r="6571" spans="4:7" x14ac:dyDescent="0.15">
      <c r="D6571">
        <f t="shared" ca="1" si="410"/>
        <v>609.02843459090889</v>
      </c>
      <c r="E6571">
        <f t="shared" ca="1" si="411"/>
        <v>5.1045089046659844E-2</v>
      </c>
      <c r="F6571">
        <f t="shared" ca="1" si="409"/>
        <v>0</v>
      </c>
      <c r="G6571">
        <f t="shared" ca="1" si="412"/>
        <v>0</v>
      </c>
    </row>
    <row r="6572" spans="4:7" x14ac:dyDescent="0.15">
      <c r="D6572">
        <f t="shared" ca="1" si="410"/>
        <v>498.73696069819357</v>
      </c>
      <c r="E6572">
        <f t="shared" ca="1" si="411"/>
        <v>-1.2502868919715893</v>
      </c>
      <c r="F6572">
        <f t="shared" ca="1" si="409"/>
        <v>0</v>
      </c>
      <c r="G6572">
        <f t="shared" ca="1" si="412"/>
        <v>0</v>
      </c>
    </row>
    <row r="6573" spans="4:7" x14ac:dyDescent="0.15">
      <c r="D6573">
        <f t="shared" ca="1" si="410"/>
        <v>600.85808870612334</v>
      </c>
      <c r="E6573">
        <f t="shared" ca="1" si="411"/>
        <v>-3.692907768132081E-2</v>
      </c>
      <c r="F6573">
        <f t="shared" ca="1" si="409"/>
        <v>0</v>
      </c>
      <c r="G6573">
        <f t="shared" ca="1" si="412"/>
        <v>0</v>
      </c>
    </row>
    <row r="6574" spans="4:7" x14ac:dyDescent="0.15">
      <c r="D6574">
        <f t="shared" ca="1" si="410"/>
        <v>606.91773140413579</v>
      </c>
      <c r="E6574">
        <f t="shared" ca="1" si="411"/>
        <v>2.8431681420377816E-2</v>
      </c>
      <c r="F6574">
        <f t="shared" ca="1" si="409"/>
        <v>0</v>
      </c>
      <c r="G6574">
        <f t="shared" ca="1" si="412"/>
        <v>0</v>
      </c>
    </row>
    <row r="6575" spans="4:7" x14ac:dyDescent="0.15">
      <c r="D6575">
        <f t="shared" ca="1" si="410"/>
        <v>603.06220555975358</v>
      </c>
      <c r="E6575">
        <f t="shared" ca="1" si="411"/>
        <v>-1.3078982188388039E-2</v>
      </c>
      <c r="F6575">
        <f t="shared" ca="1" si="409"/>
        <v>0</v>
      </c>
      <c r="G6575">
        <f t="shared" ca="1" si="412"/>
        <v>0</v>
      </c>
    </row>
    <row r="6576" spans="4:7" x14ac:dyDescent="0.15">
      <c r="D6576">
        <f t="shared" ca="1" si="410"/>
        <v>601.6893363182063</v>
      </c>
      <c r="E6576">
        <f t="shared" ca="1" si="411"/>
        <v>-2.7924133519838867E-2</v>
      </c>
      <c r="F6576">
        <f t="shared" ca="1" si="409"/>
        <v>0</v>
      </c>
      <c r="G6576">
        <f t="shared" ca="1" si="412"/>
        <v>0</v>
      </c>
    </row>
    <row r="6577" spans="4:7" x14ac:dyDescent="0.15">
      <c r="D6577">
        <f t="shared" ca="1" si="410"/>
        <v>670.05323861197269</v>
      </c>
      <c r="E6577">
        <f t="shared" ca="1" si="411"/>
        <v>0.6730455658063228</v>
      </c>
      <c r="F6577">
        <f t="shared" ca="1" si="409"/>
        <v>45.053238611972688</v>
      </c>
      <c r="G6577">
        <f t="shared" ca="1" si="412"/>
        <v>44.571510226103811</v>
      </c>
    </row>
    <row r="6578" spans="4:7" x14ac:dyDescent="0.15">
      <c r="D6578">
        <f t="shared" ca="1" si="410"/>
        <v>527.30875304742744</v>
      </c>
      <c r="E6578">
        <f t="shared" ca="1" si="411"/>
        <v>-0.88742962586585372</v>
      </c>
      <c r="F6578">
        <f t="shared" ca="1" si="409"/>
        <v>0</v>
      </c>
      <c r="G6578">
        <f t="shared" ca="1" si="412"/>
        <v>0</v>
      </c>
    </row>
    <row r="6579" spans="4:7" x14ac:dyDescent="0.15">
      <c r="D6579">
        <f t="shared" ca="1" si="410"/>
        <v>580.90528223002093</v>
      </c>
      <c r="E6579">
        <f t="shared" ca="1" si="411"/>
        <v>-0.2569011241929402</v>
      </c>
      <c r="F6579">
        <f t="shared" ca="1" si="409"/>
        <v>0</v>
      </c>
      <c r="G6579">
        <f t="shared" ca="1" si="412"/>
        <v>0</v>
      </c>
    </row>
    <row r="6580" spans="4:7" x14ac:dyDescent="0.15">
      <c r="D6580">
        <f t="shared" ca="1" si="410"/>
        <v>559.77634435120706</v>
      </c>
      <c r="E6580">
        <f t="shared" ca="1" si="411"/>
        <v>-0.49823353639068879</v>
      </c>
      <c r="F6580">
        <f t="shared" ca="1" si="409"/>
        <v>0</v>
      </c>
      <c r="G6580">
        <f t="shared" ca="1" si="412"/>
        <v>0</v>
      </c>
    </row>
    <row r="6581" spans="4:7" x14ac:dyDescent="0.15">
      <c r="D6581">
        <f t="shared" ca="1" si="410"/>
        <v>623.68965695517625</v>
      </c>
      <c r="E6581">
        <f t="shared" ca="1" si="411"/>
        <v>0.2059908312210218</v>
      </c>
      <c r="F6581">
        <f t="shared" ca="1" si="409"/>
        <v>0</v>
      </c>
      <c r="G6581">
        <f t="shared" ca="1" si="412"/>
        <v>0</v>
      </c>
    </row>
    <row r="6582" spans="4:7" x14ac:dyDescent="0.15">
      <c r="D6582">
        <f t="shared" ca="1" si="410"/>
        <v>521.20104722497604</v>
      </c>
      <c r="E6582">
        <f t="shared" ca="1" si="411"/>
        <v>-0.96331590976364612</v>
      </c>
      <c r="F6582">
        <f t="shared" ca="1" si="409"/>
        <v>0</v>
      </c>
      <c r="G6582">
        <f t="shared" ca="1" si="412"/>
        <v>0</v>
      </c>
    </row>
    <row r="6583" spans="4:7" x14ac:dyDescent="0.15">
      <c r="D6583">
        <f t="shared" ca="1" si="410"/>
        <v>684.99904664608607</v>
      </c>
      <c r="E6583">
        <f t="shared" ca="1" si="411"/>
        <v>0.81673793848370968</v>
      </c>
      <c r="F6583">
        <f t="shared" ca="1" si="409"/>
        <v>59.999046646086072</v>
      </c>
      <c r="G6583">
        <f t="shared" ca="1" si="412"/>
        <v>59.357511325097853</v>
      </c>
    </row>
    <row r="6584" spans="4:7" x14ac:dyDescent="0.15">
      <c r="D6584">
        <f t="shared" ca="1" si="410"/>
        <v>600.53255644724038</v>
      </c>
      <c r="E6584">
        <f t="shared" ca="1" si="411"/>
        <v>-4.0458978910635553E-2</v>
      </c>
      <c r="F6584">
        <f t="shared" ca="1" si="409"/>
        <v>0</v>
      </c>
      <c r="G6584">
        <f t="shared" ca="1" si="412"/>
        <v>0</v>
      </c>
    </row>
    <row r="6585" spans="4:7" x14ac:dyDescent="0.15">
      <c r="D6585">
        <f t="shared" ca="1" si="410"/>
        <v>565.98147895266152</v>
      </c>
      <c r="E6585">
        <f t="shared" ca="1" si="411"/>
        <v>-0.42642709767522663</v>
      </c>
      <c r="F6585">
        <f t="shared" ca="1" si="409"/>
        <v>0</v>
      </c>
      <c r="G6585">
        <f t="shared" ca="1" si="412"/>
        <v>0</v>
      </c>
    </row>
    <row r="6586" spans="4:7" x14ac:dyDescent="0.15">
      <c r="D6586">
        <f t="shared" ca="1" si="410"/>
        <v>704.72874457167677</v>
      </c>
      <c r="E6586">
        <f t="shared" ca="1" si="411"/>
        <v>1.0016957296690789</v>
      </c>
      <c r="F6586">
        <f t="shared" ca="1" si="409"/>
        <v>79.728744571676771</v>
      </c>
      <c r="G6586">
        <f t="shared" ca="1" si="412"/>
        <v>78.876250930527974</v>
      </c>
    </row>
    <row r="6587" spans="4:7" x14ac:dyDescent="0.15">
      <c r="D6587">
        <f t="shared" ca="1" si="410"/>
        <v>529.26558240199608</v>
      </c>
      <c r="E6587">
        <f t="shared" ca="1" si="411"/>
        <v>-0.86330246883277451</v>
      </c>
      <c r="F6587">
        <f t="shared" ca="1" si="409"/>
        <v>0</v>
      </c>
      <c r="G6587">
        <f t="shared" ca="1" si="412"/>
        <v>0</v>
      </c>
    </row>
    <row r="6588" spans="4:7" x14ac:dyDescent="0.15">
      <c r="D6588">
        <f t="shared" ca="1" si="410"/>
        <v>601.6283280220423</v>
      </c>
      <c r="E6588">
        <f t="shared" ca="1" si="411"/>
        <v>-2.8584616090367554E-2</v>
      </c>
      <c r="F6588">
        <f t="shared" ca="1" si="409"/>
        <v>0</v>
      </c>
      <c r="G6588">
        <f t="shared" ca="1" si="412"/>
        <v>0</v>
      </c>
    </row>
    <row r="6589" spans="4:7" x14ac:dyDescent="0.15">
      <c r="D6589">
        <f t="shared" ca="1" si="410"/>
        <v>528.6354476349054</v>
      </c>
      <c r="E6589">
        <f t="shared" ca="1" si="411"/>
        <v>-0.87106210235255688</v>
      </c>
      <c r="F6589">
        <f t="shared" ca="1" si="409"/>
        <v>0</v>
      </c>
      <c r="G6589">
        <f t="shared" ca="1" si="412"/>
        <v>0</v>
      </c>
    </row>
    <row r="6590" spans="4:7" x14ac:dyDescent="0.15">
      <c r="D6590">
        <f t="shared" ca="1" si="410"/>
        <v>640.08113394480347</v>
      </c>
      <c r="E6590">
        <f t="shared" ca="1" si="411"/>
        <v>0.37496755568664508</v>
      </c>
      <c r="F6590">
        <f t="shared" ca="1" si="409"/>
        <v>15.081133944803469</v>
      </c>
      <c r="G6590">
        <f t="shared" ca="1" si="412"/>
        <v>14.91988004750047</v>
      </c>
    </row>
    <row r="6591" spans="4:7" x14ac:dyDescent="0.15">
      <c r="D6591">
        <f t="shared" ca="1" si="410"/>
        <v>560.46326563556397</v>
      </c>
      <c r="E6591">
        <f t="shared" ca="1" si="411"/>
        <v>-0.49024533767199341</v>
      </c>
      <c r="F6591">
        <f t="shared" ca="1" si="409"/>
        <v>0</v>
      </c>
      <c r="G6591">
        <f t="shared" ca="1" si="412"/>
        <v>0</v>
      </c>
    </row>
    <row r="6592" spans="4:7" x14ac:dyDescent="0.15">
      <c r="D6592">
        <f t="shared" ca="1" si="410"/>
        <v>793.14265821625202</v>
      </c>
      <c r="E6592">
        <f t="shared" ca="1" si="411"/>
        <v>1.7715419515608615</v>
      </c>
      <c r="F6592">
        <f t="shared" ca="1" si="409"/>
        <v>168.14265821625202</v>
      </c>
      <c r="G6592">
        <f t="shared" ca="1" si="412"/>
        <v>166.34480541290898</v>
      </c>
    </row>
    <row r="6593" spans="4:7" x14ac:dyDescent="0.15">
      <c r="D6593">
        <f t="shared" ca="1" si="410"/>
        <v>581.8288388967585</v>
      </c>
      <c r="E6593">
        <f t="shared" ca="1" si="411"/>
        <v>-0.24655361124127392</v>
      </c>
      <c r="F6593">
        <f t="shared" ca="1" si="409"/>
        <v>0</v>
      </c>
      <c r="G6593">
        <f t="shared" ca="1" si="412"/>
        <v>0</v>
      </c>
    </row>
    <row r="6594" spans="4:7" x14ac:dyDescent="0.15">
      <c r="D6594">
        <f t="shared" ca="1" si="410"/>
        <v>652.98369318805578</v>
      </c>
      <c r="E6594">
        <f t="shared" ca="1" si="411"/>
        <v>0.50496138419670122</v>
      </c>
      <c r="F6594">
        <f t="shared" ca="1" si="409"/>
        <v>27.983693188055781</v>
      </c>
      <c r="G6594">
        <f t="shared" ca="1" si="412"/>
        <v>27.684479640585085</v>
      </c>
    </row>
    <row r="6595" spans="4:7" x14ac:dyDescent="0.15">
      <c r="D6595">
        <f t="shared" ca="1" si="410"/>
        <v>588.30926477666389</v>
      </c>
      <c r="E6595">
        <f t="shared" ca="1" si="411"/>
        <v>-0.17440572310937164</v>
      </c>
      <c r="F6595">
        <f t="shared" ref="F6595:F6658" ca="1" si="413">MAX(D6595-$B$3,0)</f>
        <v>0</v>
      </c>
      <c r="G6595">
        <f t="shared" ca="1" si="412"/>
        <v>0</v>
      </c>
    </row>
    <row r="6596" spans="4:7" x14ac:dyDescent="0.15">
      <c r="D6596">
        <f t="shared" ref="D6596:D6659" ca="1" si="414">$B$2 * EXP(($B$4 - ($B$6^2)/2)*$B$5 + $B$6*SQRT($B$5)*E6596)</f>
        <v>735.04485583485337</v>
      </c>
      <c r="E6596">
        <f t="shared" ref="E6596:E6659" ca="1" si="415">_xlfn.NORM.S.INV(RAND())</f>
        <v>1.2760402175244039</v>
      </c>
      <c r="F6596">
        <f t="shared" ca="1" si="413"/>
        <v>110.04485583485337</v>
      </c>
      <c r="G6596">
        <f t="shared" ref="G6596:G6659" ca="1" si="416">F6596* EXP(-$B$4*$B$5)</f>
        <v>108.86820944032736</v>
      </c>
    </row>
    <row r="6597" spans="4:7" x14ac:dyDescent="0.15">
      <c r="D6597">
        <f t="shared" ca="1" si="414"/>
        <v>579.2907333434099</v>
      </c>
      <c r="E6597">
        <f t="shared" ca="1" si="415"/>
        <v>-0.27503008320860317</v>
      </c>
      <c r="F6597">
        <f t="shared" ca="1" si="413"/>
        <v>0</v>
      </c>
      <c r="G6597">
        <f t="shared" ca="1" si="416"/>
        <v>0</v>
      </c>
    </row>
    <row r="6598" spans="4:7" x14ac:dyDescent="0.15">
      <c r="D6598">
        <f t="shared" ca="1" si="414"/>
        <v>548.32257149002896</v>
      </c>
      <c r="E6598">
        <f t="shared" ca="1" si="415"/>
        <v>-0.63289342814701011</v>
      </c>
      <c r="F6598">
        <f t="shared" ca="1" si="413"/>
        <v>0</v>
      </c>
      <c r="G6598">
        <f t="shared" ca="1" si="416"/>
        <v>0</v>
      </c>
    </row>
    <row r="6599" spans="4:7" x14ac:dyDescent="0.15">
      <c r="D6599">
        <f t="shared" ca="1" si="414"/>
        <v>809.74028221339438</v>
      </c>
      <c r="E6599">
        <f t="shared" ca="1" si="415"/>
        <v>1.906442089879979</v>
      </c>
      <c r="F6599">
        <f t="shared" ca="1" si="413"/>
        <v>184.74028221339438</v>
      </c>
      <c r="G6599">
        <f t="shared" ca="1" si="416"/>
        <v>182.76496055623011</v>
      </c>
    </row>
    <row r="6600" spans="4:7" x14ac:dyDescent="0.15">
      <c r="D6600">
        <f t="shared" ca="1" si="414"/>
        <v>605.15055115420478</v>
      </c>
      <c r="E6600">
        <f t="shared" ca="1" si="415"/>
        <v>9.4381015589613849E-3</v>
      </c>
      <c r="F6600">
        <f t="shared" ca="1" si="413"/>
        <v>0</v>
      </c>
      <c r="G6600">
        <f t="shared" ca="1" si="416"/>
        <v>0</v>
      </c>
    </row>
    <row r="6601" spans="4:7" x14ac:dyDescent="0.15">
      <c r="D6601">
        <f t="shared" ca="1" si="414"/>
        <v>648.93255910589778</v>
      </c>
      <c r="E6601">
        <f t="shared" ca="1" si="415"/>
        <v>0.4644247461026712</v>
      </c>
      <c r="F6601">
        <f t="shared" ca="1" si="413"/>
        <v>23.932559105897781</v>
      </c>
      <c r="G6601">
        <f t="shared" ca="1" si="416"/>
        <v>23.676662006754903</v>
      </c>
    </row>
    <row r="6602" spans="4:7" x14ac:dyDescent="0.15">
      <c r="D6602">
        <f t="shared" ca="1" si="414"/>
        <v>769.68365441873254</v>
      </c>
      <c r="E6602">
        <f t="shared" ca="1" si="415"/>
        <v>1.5759800599803844</v>
      </c>
      <c r="F6602">
        <f t="shared" ca="1" si="413"/>
        <v>144.68365441873254</v>
      </c>
      <c r="G6602">
        <f t="shared" ca="1" si="416"/>
        <v>143.13663525979854</v>
      </c>
    </row>
    <row r="6603" spans="4:7" x14ac:dyDescent="0.15">
      <c r="D6603">
        <f t="shared" ca="1" si="414"/>
        <v>508.25882060905798</v>
      </c>
      <c r="E6603">
        <f t="shared" ca="1" si="415"/>
        <v>-1.1271013219368597</v>
      </c>
      <c r="F6603">
        <f t="shared" ca="1" si="413"/>
        <v>0</v>
      </c>
      <c r="G6603">
        <f t="shared" ca="1" si="416"/>
        <v>0</v>
      </c>
    </row>
    <row r="6604" spans="4:7" x14ac:dyDescent="0.15">
      <c r="D6604">
        <f t="shared" ca="1" si="414"/>
        <v>521.25193129298862</v>
      </c>
      <c r="E6604">
        <f t="shared" ca="1" si="415"/>
        <v>-0.96268002545656672</v>
      </c>
      <c r="F6604">
        <f t="shared" ca="1" si="413"/>
        <v>0</v>
      </c>
      <c r="G6604">
        <f t="shared" ca="1" si="416"/>
        <v>0</v>
      </c>
    </row>
    <row r="6605" spans="4:7" x14ac:dyDescent="0.15">
      <c r="D6605">
        <f t="shared" ca="1" si="414"/>
        <v>734.06655149848928</v>
      </c>
      <c r="E6605">
        <f t="shared" ca="1" si="415"/>
        <v>1.2673651658827896</v>
      </c>
      <c r="F6605">
        <f t="shared" ca="1" si="413"/>
        <v>109.06655149848928</v>
      </c>
      <c r="G6605">
        <f t="shared" ca="1" si="416"/>
        <v>107.90036554994595</v>
      </c>
    </row>
    <row r="6606" spans="4:7" x14ac:dyDescent="0.15">
      <c r="D6606">
        <f t="shared" ca="1" si="414"/>
        <v>516.33979840218592</v>
      </c>
      <c r="E6606">
        <f t="shared" ca="1" si="415"/>
        <v>-1.0243536691744382</v>
      </c>
      <c r="F6606">
        <f t="shared" ca="1" si="413"/>
        <v>0</v>
      </c>
      <c r="G6606">
        <f t="shared" ca="1" si="416"/>
        <v>0</v>
      </c>
    </row>
    <row r="6607" spans="4:7" x14ac:dyDescent="0.15">
      <c r="D6607">
        <f t="shared" ca="1" si="414"/>
        <v>638.56696866094308</v>
      </c>
      <c r="E6607">
        <f t="shared" ca="1" si="415"/>
        <v>0.35954077852895905</v>
      </c>
      <c r="F6607">
        <f t="shared" ca="1" si="413"/>
        <v>13.566968660943076</v>
      </c>
      <c r="G6607">
        <f t="shared" ca="1" si="416"/>
        <v>13.42190486274516</v>
      </c>
    </row>
    <row r="6608" spans="4:7" x14ac:dyDescent="0.15">
      <c r="D6608">
        <f t="shared" ca="1" si="414"/>
        <v>531.48719381204887</v>
      </c>
      <c r="E6608">
        <f t="shared" ca="1" si="415"/>
        <v>-0.83601851461261578</v>
      </c>
      <c r="F6608">
        <f t="shared" ca="1" si="413"/>
        <v>0</v>
      </c>
      <c r="G6608">
        <f t="shared" ca="1" si="416"/>
        <v>0</v>
      </c>
    </row>
    <row r="6609" spans="4:7" x14ac:dyDescent="0.15">
      <c r="D6609">
        <f t="shared" ca="1" si="414"/>
        <v>553.32448684968267</v>
      </c>
      <c r="E6609">
        <f t="shared" ca="1" si="415"/>
        <v>-0.57374412931862417</v>
      </c>
      <c r="F6609">
        <f t="shared" ca="1" si="413"/>
        <v>0</v>
      </c>
      <c r="G6609">
        <f t="shared" ca="1" si="416"/>
        <v>0</v>
      </c>
    </row>
    <row r="6610" spans="4:7" x14ac:dyDescent="0.15">
      <c r="D6610">
        <f t="shared" ca="1" si="414"/>
        <v>515.58552855858704</v>
      </c>
      <c r="E6610">
        <f t="shared" ca="1" si="415"/>
        <v>-1.0338757378029824</v>
      </c>
      <c r="F6610">
        <f t="shared" ca="1" si="413"/>
        <v>0</v>
      </c>
      <c r="G6610">
        <f t="shared" ca="1" si="416"/>
        <v>0</v>
      </c>
    </row>
    <row r="6611" spans="4:7" x14ac:dyDescent="0.15">
      <c r="D6611">
        <f t="shared" ca="1" si="414"/>
        <v>771.32514224283602</v>
      </c>
      <c r="E6611">
        <f t="shared" ca="1" si="415"/>
        <v>1.5898567366444796</v>
      </c>
      <c r="F6611">
        <f t="shared" ca="1" si="413"/>
        <v>146.32514224283602</v>
      </c>
      <c r="G6611">
        <f t="shared" ca="1" si="416"/>
        <v>144.7605715980535</v>
      </c>
    </row>
    <row r="6612" spans="4:7" x14ac:dyDescent="0.15">
      <c r="D6612">
        <f t="shared" ca="1" si="414"/>
        <v>750.6549908054152</v>
      </c>
      <c r="E6612">
        <f t="shared" ca="1" si="415"/>
        <v>1.4129215797936925</v>
      </c>
      <c r="F6612">
        <f t="shared" ca="1" si="413"/>
        <v>125.6549908054152</v>
      </c>
      <c r="G6612">
        <f t="shared" ca="1" si="416"/>
        <v>124.31143420966416</v>
      </c>
    </row>
    <row r="6613" spans="4:7" x14ac:dyDescent="0.15">
      <c r="D6613">
        <f t="shared" ca="1" si="414"/>
        <v>660.71344530262354</v>
      </c>
      <c r="E6613">
        <f t="shared" ca="1" si="415"/>
        <v>0.58161419447899299</v>
      </c>
      <c r="F6613">
        <f t="shared" ca="1" si="413"/>
        <v>35.713445302623541</v>
      </c>
      <c r="G6613">
        <f t="shared" ca="1" si="416"/>
        <v>35.331581958511414</v>
      </c>
    </row>
    <row r="6614" spans="4:7" x14ac:dyDescent="0.15">
      <c r="D6614">
        <f t="shared" ca="1" si="414"/>
        <v>667.17122484397305</v>
      </c>
      <c r="E6614">
        <f t="shared" ca="1" si="415"/>
        <v>0.64496892360424141</v>
      </c>
      <c r="F6614">
        <f t="shared" ca="1" si="413"/>
        <v>42.17122484397305</v>
      </c>
      <c r="G6614">
        <f t="shared" ca="1" si="416"/>
        <v>41.720312174871346</v>
      </c>
    </row>
    <row r="6615" spans="4:7" x14ac:dyDescent="0.15">
      <c r="D6615">
        <f t="shared" ca="1" si="414"/>
        <v>762.18220067218499</v>
      </c>
      <c r="E6615">
        <f t="shared" ca="1" si="415"/>
        <v>1.5121858992455033</v>
      </c>
      <c r="F6615">
        <f t="shared" ca="1" si="413"/>
        <v>137.18220067218499</v>
      </c>
      <c r="G6615">
        <f t="shared" ca="1" si="416"/>
        <v>135.71539024665898</v>
      </c>
    </row>
    <row r="6616" spans="4:7" x14ac:dyDescent="0.15">
      <c r="D6616">
        <f t="shared" ca="1" si="414"/>
        <v>726.53969936342708</v>
      </c>
      <c r="E6616">
        <f t="shared" ca="1" si="415"/>
        <v>1.2002320459687477</v>
      </c>
      <c r="F6616">
        <f t="shared" ca="1" si="413"/>
        <v>101.53969936342708</v>
      </c>
      <c r="G6616">
        <f t="shared" ca="1" si="416"/>
        <v>100.45399371866226</v>
      </c>
    </row>
    <row r="6617" spans="4:7" x14ac:dyDescent="0.15">
      <c r="D6617">
        <f t="shared" ca="1" si="414"/>
        <v>714.76290815236359</v>
      </c>
      <c r="E6617">
        <f t="shared" ca="1" si="415"/>
        <v>1.0937848500303655</v>
      </c>
      <c r="F6617">
        <f t="shared" ca="1" si="413"/>
        <v>89.762908152363593</v>
      </c>
      <c r="G6617">
        <f t="shared" ca="1" si="416"/>
        <v>88.803124967239953</v>
      </c>
    </row>
    <row r="6618" spans="4:7" x14ac:dyDescent="0.15">
      <c r="D6618">
        <f t="shared" ca="1" si="414"/>
        <v>810.30888274311792</v>
      </c>
      <c r="E6618">
        <f t="shared" ca="1" si="415"/>
        <v>1.9110143595837215</v>
      </c>
      <c r="F6618">
        <f t="shared" ca="1" si="413"/>
        <v>185.30888274311792</v>
      </c>
      <c r="G6618">
        <f t="shared" ca="1" si="416"/>
        <v>183.32748136729575</v>
      </c>
    </row>
    <row r="6619" spans="4:7" x14ac:dyDescent="0.15">
      <c r="D6619">
        <f t="shared" ca="1" si="414"/>
        <v>601.28040016989632</v>
      </c>
      <c r="E6619">
        <f t="shared" ca="1" si="415"/>
        <v>-3.2352602164667135E-2</v>
      </c>
      <c r="F6619">
        <f t="shared" ca="1" si="413"/>
        <v>0</v>
      </c>
      <c r="G6619">
        <f t="shared" ca="1" si="416"/>
        <v>0</v>
      </c>
    </row>
    <row r="6620" spans="4:7" x14ac:dyDescent="0.15">
      <c r="D6620">
        <f t="shared" ca="1" si="414"/>
        <v>610.14687762970379</v>
      </c>
      <c r="E6620">
        <f t="shared" ca="1" si="415"/>
        <v>6.299598842442547E-2</v>
      </c>
      <c r="F6620">
        <f t="shared" ca="1" si="413"/>
        <v>0</v>
      </c>
      <c r="G6620">
        <f t="shared" ca="1" si="416"/>
        <v>0</v>
      </c>
    </row>
    <row r="6621" spans="4:7" x14ac:dyDescent="0.15">
      <c r="D6621">
        <f t="shared" ca="1" si="414"/>
        <v>558.61345965916018</v>
      </c>
      <c r="E6621">
        <f t="shared" ca="1" si="415"/>
        <v>-0.51177907779132004</v>
      </c>
      <c r="F6621">
        <f t="shared" ca="1" si="413"/>
        <v>0</v>
      </c>
      <c r="G6621">
        <f t="shared" ca="1" si="416"/>
        <v>0</v>
      </c>
    </row>
    <row r="6622" spans="4:7" x14ac:dyDescent="0.15">
      <c r="D6622">
        <f t="shared" ca="1" si="414"/>
        <v>916.10327412690583</v>
      </c>
      <c r="E6622">
        <f t="shared" ca="1" si="415"/>
        <v>2.7103246930545586</v>
      </c>
      <c r="F6622">
        <f t="shared" ca="1" si="413"/>
        <v>291.10327412690583</v>
      </c>
      <c r="G6622">
        <f t="shared" ca="1" si="416"/>
        <v>287.9906741299539</v>
      </c>
    </row>
    <row r="6623" spans="4:7" x14ac:dyDescent="0.15">
      <c r="D6623">
        <f t="shared" ca="1" si="414"/>
        <v>641.04320602196356</v>
      </c>
      <c r="E6623">
        <f t="shared" ca="1" si="415"/>
        <v>0.384750490647564</v>
      </c>
      <c r="F6623">
        <f t="shared" ca="1" si="413"/>
        <v>16.043206021963556</v>
      </c>
      <c r="G6623">
        <f t="shared" ca="1" si="416"/>
        <v>15.871665240895965</v>
      </c>
    </row>
    <row r="6624" spans="4:7" x14ac:dyDescent="0.15">
      <c r="D6624">
        <f t="shared" ca="1" si="414"/>
        <v>563.15775381854178</v>
      </c>
      <c r="E6624">
        <f t="shared" ca="1" si="415"/>
        <v>-0.45900541013399426</v>
      </c>
      <c r="F6624">
        <f t="shared" ca="1" si="413"/>
        <v>0</v>
      </c>
      <c r="G6624">
        <f t="shared" ca="1" si="416"/>
        <v>0</v>
      </c>
    </row>
    <row r="6625" spans="4:7" x14ac:dyDescent="0.15">
      <c r="D6625">
        <f t="shared" ca="1" si="414"/>
        <v>529.84794400622275</v>
      </c>
      <c r="E6625">
        <f t="shared" ca="1" si="415"/>
        <v>-0.85613933575169099</v>
      </c>
      <c r="F6625">
        <f t="shared" ca="1" si="413"/>
        <v>0</v>
      </c>
      <c r="G6625">
        <f t="shared" ca="1" si="416"/>
        <v>0</v>
      </c>
    </row>
    <row r="6626" spans="4:7" x14ac:dyDescent="0.15">
      <c r="D6626">
        <f t="shared" ca="1" si="414"/>
        <v>766.95150948162348</v>
      </c>
      <c r="E6626">
        <f t="shared" ca="1" si="415"/>
        <v>1.5528175200063752</v>
      </c>
      <c r="F6626">
        <f t="shared" ca="1" si="413"/>
        <v>141.95150948162348</v>
      </c>
      <c r="G6626">
        <f t="shared" ca="1" si="416"/>
        <v>140.43370357818591</v>
      </c>
    </row>
    <row r="6627" spans="4:7" x14ac:dyDescent="0.15">
      <c r="D6627">
        <f t="shared" ca="1" si="414"/>
        <v>469.15532673541958</v>
      </c>
      <c r="E6627">
        <f t="shared" ca="1" si="415"/>
        <v>-1.6485620010697626</v>
      </c>
      <c r="F6627">
        <f t="shared" ca="1" si="413"/>
        <v>0</v>
      </c>
      <c r="G6627">
        <f t="shared" ca="1" si="416"/>
        <v>0</v>
      </c>
    </row>
    <row r="6628" spans="4:7" x14ac:dyDescent="0.15">
      <c r="D6628">
        <f t="shared" ca="1" si="414"/>
        <v>766.23183050228613</v>
      </c>
      <c r="E6628">
        <f t="shared" ca="1" si="415"/>
        <v>1.5467025051671088</v>
      </c>
      <c r="F6628">
        <f t="shared" ca="1" si="413"/>
        <v>141.23183050228613</v>
      </c>
      <c r="G6628">
        <f t="shared" ca="1" si="416"/>
        <v>139.72171971253496</v>
      </c>
    </row>
    <row r="6629" spans="4:7" x14ac:dyDescent="0.15">
      <c r="D6629">
        <f t="shared" ca="1" si="414"/>
        <v>549.79858852819666</v>
      </c>
      <c r="E6629">
        <f t="shared" ca="1" si="415"/>
        <v>-0.61538310628349968</v>
      </c>
      <c r="F6629">
        <f t="shared" ca="1" si="413"/>
        <v>0</v>
      </c>
      <c r="G6629">
        <f t="shared" ca="1" si="416"/>
        <v>0</v>
      </c>
    </row>
    <row r="6630" spans="4:7" x14ac:dyDescent="0.15">
      <c r="D6630">
        <f t="shared" ca="1" si="414"/>
        <v>565.58182086363047</v>
      </c>
      <c r="E6630">
        <f t="shared" ca="1" si="415"/>
        <v>-0.43102820675192088</v>
      </c>
      <c r="F6630">
        <f t="shared" ca="1" si="413"/>
        <v>0</v>
      </c>
      <c r="G6630">
        <f t="shared" ca="1" si="416"/>
        <v>0</v>
      </c>
    </row>
    <row r="6631" spans="4:7" x14ac:dyDescent="0.15">
      <c r="D6631">
        <f t="shared" ca="1" si="414"/>
        <v>587.52466482642842</v>
      </c>
      <c r="E6631">
        <f t="shared" ca="1" si="415"/>
        <v>-0.18309843147817456</v>
      </c>
      <c r="F6631">
        <f t="shared" ca="1" si="413"/>
        <v>0</v>
      </c>
      <c r="G6631">
        <f t="shared" ca="1" si="416"/>
        <v>0</v>
      </c>
    </row>
    <row r="6632" spans="4:7" x14ac:dyDescent="0.15">
      <c r="D6632">
        <f t="shared" ca="1" si="414"/>
        <v>603.34668959725582</v>
      </c>
      <c r="E6632">
        <f t="shared" ca="1" si="415"/>
        <v>-1.0007018079512715E-2</v>
      </c>
      <c r="F6632">
        <f t="shared" ca="1" si="413"/>
        <v>0</v>
      </c>
      <c r="G6632">
        <f t="shared" ca="1" si="416"/>
        <v>0</v>
      </c>
    </row>
    <row r="6633" spans="4:7" x14ac:dyDescent="0.15">
      <c r="D6633">
        <f t="shared" ca="1" si="414"/>
        <v>681.94600795022984</v>
      </c>
      <c r="E6633">
        <f t="shared" ca="1" si="415"/>
        <v>0.78764184188997999</v>
      </c>
      <c r="F6633">
        <f t="shared" ca="1" si="413"/>
        <v>56.946007950229841</v>
      </c>
      <c r="G6633">
        <f t="shared" ca="1" si="416"/>
        <v>56.337117017264802</v>
      </c>
    </row>
    <row r="6634" spans="4:7" x14ac:dyDescent="0.15">
      <c r="D6634">
        <f t="shared" ca="1" si="414"/>
        <v>529.0654973100385</v>
      </c>
      <c r="E6634">
        <f t="shared" ca="1" si="415"/>
        <v>-0.86576536409467075</v>
      </c>
      <c r="F6634">
        <f t="shared" ca="1" si="413"/>
        <v>0</v>
      </c>
      <c r="G6634">
        <f t="shared" ca="1" si="416"/>
        <v>0</v>
      </c>
    </row>
    <row r="6635" spans="4:7" x14ac:dyDescent="0.15">
      <c r="D6635">
        <f t="shared" ca="1" si="414"/>
        <v>604.03607512681856</v>
      </c>
      <c r="E6635">
        <f t="shared" ca="1" si="415"/>
        <v>-2.5687813637481219E-3</v>
      </c>
      <c r="F6635">
        <f t="shared" ca="1" si="413"/>
        <v>0</v>
      </c>
      <c r="G6635">
        <f t="shared" ca="1" si="416"/>
        <v>0</v>
      </c>
    </row>
    <row r="6636" spans="4:7" x14ac:dyDescent="0.15">
      <c r="D6636">
        <f t="shared" ca="1" si="414"/>
        <v>734.73217110280564</v>
      </c>
      <c r="E6636">
        <f t="shared" ca="1" si="415"/>
        <v>1.2732687615479992</v>
      </c>
      <c r="F6636">
        <f t="shared" ca="1" si="413"/>
        <v>109.73217110280564</v>
      </c>
      <c r="G6636">
        <f t="shared" ca="1" si="416"/>
        <v>108.55886806640207</v>
      </c>
    </row>
    <row r="6637" spans="4:7" x14ac:dyDescent="0.15">
      <c r="D6637">
        <f t="shared" ca="1" si="414"/>
        <v>707.66538826031706</v>
      </c>
      <c r="E6637">
        <f t="shared" ca="1" si="415"/>
        <v>1.0287819703725893</v>
      </c>
      <c r="F6637">
        <f t="shared" ca="1" si="413"/>
        <v>82.665388260317059</v>
      </c>
      <c r="G6637">
        <f t="shared" ca="1" si="416"/>
        <v>81.781494776058551</v>
      </c>
    </row>
    <row r="6638" spans="4:7" x14ac:dyDescent="0.15">
      <c r="D6638">
        <f t="shared" ca="1" si="414"/>
        <v>579.44287386633971</v>
      </c>
      <c r="E6638">
        <f t="shared" ca="1" si="415"/>
        <v>-0.27331961872449539</v>
      </c>
      <c r="F6638">
        <f t="shared" ca="1" si="413"/>
        <v>0</v>
      </c>
      <c r="G6638">
        <f t="shared" ca="1" si="416"/>
        <v>0</v>
      </c>
    </row>
    <row r="6639" spans="4:7" x14ac:dyDescent="0.15">
      <c r="D6639">
        <f t="shared" ca="1" si="414"/>
        <v>619.81847823473015</v>
      </c>
      <c r="E6639">
        <f t="shared" ca="1" si="415"/>
        <v>0.16543542545520265</v>
      </c>
      <c r="F6639">
        <f t="shared" ca="1" si="413"/>
        <v>0</v>
      </c>
      <c r="G6639">
        <f t="shared" ca="1" si="416"/>
        <v>0</v>
      </c>
    </row>
    <row r="6640" spans="4:7" x14ac:dyDescent="0.15">
      <c r="D6640">
        <f t="shared" ca="1" si="414"/>
        <v>502.37146023727257</v>
      </c>
      <c r="E6640">
        <f t="shared" ca="1" si="415"/>
        <v>-1.2029915719273332</v>
      </c>
      <c r="F6640">
        <f t="shared" ca="1" si="413"/>
        <v>0</v>
      </c>
      <c r="G6640">
        <f t="shared" ca="1" si="416"/>
        <v>0</v>
      </c>
    </row>
    <row r="6641" spans="4:7" x14ac:dyDescent="0.15">
      <c r="D6641">
        <f t="shared" ca="1" si="414"/>
        <v>577.60459513310047</v>
      </c>
      <c r="E6641">
        <f t="shared" ca="1" si="415"/>
        <v>-0.2940169003292899</v>
      </c>
      <c r="F6641">
        <f t="shared" ca="1" si="413"/>
        <v>0</v>
      </c>
      <c r="G6641">
        <f t="shared" ca="1" si="416"/>
        <v>0</v>
      </c>
    </row>
    <row r="6642" spans="4:7" x14ac:dyDescent="0.15">
      <c r="D6642">
        <f t="shared" ca="1" si="414"/>
        <v>551.66230910472234</v>
      </c>
      <c r="E6642">
        <f t="shared" ca="1" si="415"/>
        <v>-0.59334040133647636</v>
      </c>
      <c r="F6642">
        <f t="shared" ca="1" si="413"/>
        <v>0</v>
      </c>
      <c r="G6642">
        <f t="shared" ca="1" si="416"/>
        <v>0</v>
      </c>
    </row>
    <row r="6643" spans="4:7" x14ac:dyDescent="0.15">
      <c r="D6643">
        <f t="shared" ca="1" si="414"/>
        <v>636.63274388282218</v>
      </c>
      <c r="E6643">
        <f t="shared" ca="1" si="415"/>
        <v>0.33978101120553716</v>
      </c>
      <c r="F6643">
        <f t="shared" ca="1" si="413"/>
        <v>11.632743882822183</v>
      </c>
      <c r="G6643">
        <f t="shared" ca="1" si="416"/>
        <v>11.508361638469857</v>
      </c>
    </row>
    <row r="6644" spans="4:7" x14ac:dyDescent="0.15">
      <c r="D6644">
        <f t="shared" ca="1" si="414"/>
        <v>619.7904740147693</v>
      </c>
      <c r="E6644">
        <f t="shared" ca="1" si="415"/>
        <v>0.16514112459379829</v>
      </c>
      <c r="F6644">
        <f t="shared" ca="1" si="413"/>
        <v>0</v>
      </c>
      <c r="G6644">
        <f t="shared" ca="1" si="416"/>
        <v>0</v>
      </c>
    </row>
    <row r="6645" spans="4:7" x14ac:dyDescent="0.15">
      <c r="D6645">
        <f t="shared" ca="1" si="414"/>
        <v>533.51459854466134</v>
      </c>
      <c r="E6645">
        <f t="shared" ca="1" si="415"/>
        <v>-0.81121898754198307</v>
      </c>
      <c r="F6645">
        <f t="shared" ca="1" si="413"/>
        <v>0</v>
      </c>
      <c r="G6645">
        <f t="shared" ca="1" si="416"/>
        <v>0</v>
      </c>
    </row>
    <row r="6646" spans="4:7" x14ac:dyDescent="0.15">
      <c r="D6646">
        <f t="shared" ca="1" si="414"/>
        <v>637.75125805148116</v>
      </c>
      <c r="E6646">
        <f t="shared" ca="1" si="415"/>
        <v>0.35121490219826135</v>
      </c>
      <c r="F6646">
        <f t="shared" ca="1" si="413"/>
        <v>12.751258051481159</v>
      </c>
      <c r="G6646">
        <f t="shared" ca="1" si="416"/>
        <v>12.614916177995838</v>
      </c>
    </row>
    <row r="6647" spans="4:7" x14ac:dyDescent="0.15">
      <c r="D6647">
        <f t="shared" ca="1" si="414"/>
        <v>650.51273012810725</v>
      </c>
      <c r="E6647">
        <f t="shared" ca="1" si="415"/>
        <v>0.48026634690915987</v>
      </c>
      <c r="F6647">
        <f t="shared" ca="1" si="413"/>
        <v>25.51273012810725</v>
      </c>
      <c r="G6647">
        <f t="shared" ca="1" si="416"/>
        <v>25.239937168436303</v>
      </c>
    </row>
    <row r="6648" spans="4:7" x14ac:dyDescent="0.15">
      <c r="D6648">
        <f t="shared" ca="1" si="414"/>
        <v>562.32161946901158</v>
      </c>
      <c r="E6648">
        <f t="shared" ca="1" si="415"/>
        <v>-0.46868353814185842</v>
      </c>
      <c r="F6648">
        <f t="shared" ca="1" si="413"/>
        <v>0</v>
      </c>
      <c r="G6648">
        <f t="shared" ca="1" si="416"/>
        <v>0</v>
      </c>
    </row>
    <row r="6649" spans="4:7" x14ac:dyDescent="0.15">
      <c r="D6649">
        <f t="shared" ca="1" si="414"/>
        <v>525.44484492825018</v>
      </c>
      <c r="E6649">
        <f t="shared" ca="1" si="415"/>
        <v>-0.91049449402708593</v>
      </c>
      <c r="F6649">
        <f t="shared" ca="1" si="413"/>
        <v>0</v>
      </c>
      <c r="G6649">
        <f t="shared" ca="1" si="416"/>
        <v>0</v>
      </c>
    </row>
    <row r="6650" spans="4:7" x14ac:dyDescent="0.15">
      <c r="D6650">
        <f t="shared" ca="1" si="414"/>
        <v>594.32705685540418</v>
      </c>
      <c r="E6650">
        <f t="shared" ca="1" si="415"/>
        <v>-0.10811657001430713</v>
      </c>
      <c r="F6650">
        <f t="shared" ca="1" si="413"/>
        <v>0</v>
      </c>
      <c r="G6650">
        <f t="shared" ca="1" si="416"/>
        <v>0</v>
      </c>
    </row>
    <row r="6651" spans="4:7" x14ac:dyDescent="0.15">
      <c r="D6651">
        <f t="shared" ca="1" si="414"/>
        <v>510.79719575611432</v>
      </c>
      <c r="E6651">
        <f t="shared" ca="1" si="415"/>
        <v>-1.0946515682316098</v>
      </c>
      <c r="F6651">
        <f t="shared" ca="1" si="413"/>
        <v>0</v>
      </c>
      <c r="G6651">
        <f t="shared" ca="1" si="416"/>
        <v>0</v>
      </c>
    </row>
    <row r="6652" spans="4:7" x14ac:dyDescent="0.15">
      <c r="D6652">
        <f t="shared" ca="1" si="414"/>
        <v>568.58808957907229</v>
      </c>
      <c r="E6652">
        <f t="shared" ca="1" si="415"/>
        <v>-0.39649766037564504</v>
      </c>
      <c r="F6652">
        <f t="shared" ca="1" si="413"/>
        <v>0</v>
      </c>
      <c r="G6652">
        <f t="shared" ca="1" si="416"/>
        <v>0</v>
      </c>
    </row>
    <row r="6653" spans="4:7" x14ac:dyDescent="0.15">
      <c r="D6653">
        <f t="shared" ca="1" si="414"/>
        <v>700.97275458913418</v>
      </c>
      <c r="E6653">
        <f t="shared" ca="1" si="415"/>
        <v>0.96688724576659735</v>
      </c>
      <c r="F6653">
        <f t="shared" ca="1" si="413"/>
        <v>75.972754589134183</v>
      </c>
      <c r="G6653">
        <f t="shared" ca="1" si="416"/>
        <v>75.160421590091801</v>
      </c>
    </row>
    <row r="6654" spans="4:7" x14ac:dyDescent="0.15">
      <c r="D6654">
        <f t="shared" ca="1" si="414"/>
        <v>643.59989472244331</v>
      </c>
      <c r="E6654">
        <f t="shared" ca="1" si="415"/>
        <v>0.41067727727823666</v>
      </c>
      <c r="F6654">
        <f t="shared" ca="1" si="413"/>
        <v>18.59989472244331</v>
      </c>
      <c r="G6654">
        <f t="shared" ca="1" si="416"/>
        <v>18.401016738573077</v>
      </c>
    </row>
    <row r="6655" spans="4:7" x14ac:dyDescent="0.15">
      <c r="D6655">
        <f t="shared" ca="1" si="414"/>
        <v>609.63086560606678</v>
      </c>
      <c r="E6655">
        <f t="shared" ca="1" si="415"/>
        <v>5.7484969536869442E-2</v>
      </c>
      <c r="F6655">
        <f t="shared" ca="1" si="413"/>
        <v>0</v>
      </c>
      <c r="G6655">
        <f t="shared" ca="1" si="416"/>
        <v>0</v>
      </c>
    </row>
    <row r="6656" spans="4:7" x14ac:dyDescent="0.15">
      <c r="D6656">
        <f t="shared" ca="1" si="414"/>
        <v>689.09276003410889</v>
      </c>
      <c r="E6656">
        <f t="shared" ca="1" si="415"/>
        <v>0.85554901821755558</v>
      </c>
      <c r="F6656">
        <f t="shared" ca="1" si="413"/>
        <v>64.092760034108892</v>
      </c>
      <c r="G6656">
        <f t="shared" ca="1" si="416"/>
        <v>63.407452988747949</v>
      </c>
    </row>
    <row r="6657" spans="4:7" x14ac:dyDescent="0.15">
      <c r="D6657">
        <f t="shared" ca="1" si="414"/>
        <v>410.60072572214864</v>
      </c>
      <c r="E6657">
        <f t="shared" ca="1" si="415"/>
        <v>-2.5169104905741855</v>
      </c>
      <c r="F6657">
        <f t="shared" ca="1" si="413"/>
        <v>0</v>
      </c>
      <c r="G6657">
        <f t="shared" ca="1" si="416"/>
        <v>0</v>
      </c>
    </row>
    <row r="6658" spans="4:7" x14ac:dyDescent="0.15">
      <c r="D6658">
        <f t="shared" ca="1" si="414"/>
        <v>508.83153843748448</v>
      </c>
      <c r="E6658">
        <f t="shared" ca="1" si="415"/>
        <v>-1.119765750210868</v>
      </c>
      <c r="F6658">
        <f t="shared" ca="1" si="413"/>
        <v>0</v>
      </c>
      <c r="G6658">
        <f t="shared" ca="1" si="416"/>
        <v>0</v>
      </c>
    </row>
    <row r="6659" spans="4:7" x14ac:dyDescent="0.15">
      <c r="D6659">
        <f t="shared" ca="1" si="414"/>
        <v>523.07706695349259</v>
      </c>
      <c r="E6659">
        <f t="shared" ca="1" si="415"/>
        <v>-0.93991275259949514</v>
      </c>
      <c r="F6659">
        <f t="shared" ref="F6659:F6722" ca="1" si="417">MAX(D6659-$B$3,0)</f>
        <v>0</v>
      </c>
      <c r="G6659">
        <f t="shared" ca="1" si="416"/>
        <v>0</v>
      </c>
    </row>
    <row r="6660" spans="4:7" x14ac:dyDescent="0.15">
      <c r="D6660">
        <f t="shared" ref="D6660:D6723" ca="1" si="418">$B$2 * EXP(($B$4 - ($B$6^2)/2)*$B$5 + $B$6*SQRT($B$5)*E6660)</f>
        <v>429.44960389390991</v>
      </c>
      <c r="E6660">
        <f t="shared" ref="E6660:E6723" ca="1" si="419">_xlfn.NORM.S.INV(RAND())</f>
        <v>-2.2245586339219185</v>
      </c>
      <c r="F6660">
        <f t="shared" ca="1" si="417"/>
        <v>0</v>
      </c>
      <c r="G6660">
        <f t="shared" ref="G6660:G6723" ca="1" si="420">F6660* EXP(-$B$4*$B$5)</f>
        <v>0</v>
      </c>
    </row>
    <row r="6661" spans="4:7" x14ac:dyDescent="0.15">
      <c r="D6661">
        <f t="shared" ca="1" si="418"/>
        <v>684.48455229143087</v>
      </c>
      <c r="E6661">
        <f t="shared" ca="1" si="419"/>
        <v>0.81184379659881112</v>
      </c>
      <c r="F6661">
        <f t="shared" ca="1" si="417"/>
        <v>59.484552291430873</v>
      </c>
      <c r="G6661">
        <f t="shared" ca="1" si="420"/>
        <v>58.848518162868388</v>
      </c>
    </row>
    <row r="6662" spans="4:7" x14ac:dyDescent="0.15">
      <c r="D6662">
        <f t="shared" ca="1" si="418"/>
        <v>649.80412905488095</v>
      </c>
      <c r="E6662">
        <f t="shared" ca="1" si="419"/>
        <v>0.4731672122791668</v>
      </c>
      <c r="F6662">
        <f t="shared" ca="1" si="417"/>
        <v>24.804129054880946</v>
      </c>
      <c r="G6662">
        <f t="shared" ca="1" si="420"/>
        <v>24.538912759213449</v>
      </c>
    </row>
    <row r="6663" spans="4:7" x14ac:dyDescent="0.15">
      <c r="D6663">
        <f t="shared" ca="1" si="418"/>
        <v>479.25516640406022</v>
      </c>
      <c r="E6663">
        <f t="shared" ca="1" si="419"/>
        <v>-1.5098265967327134</v>
      </c>
      <c r="F6663">
        <f t="shared" ca="1" si="417"/>
        <v>0</v>
      </c>
      <c r="G6663">
        <f t="shared" ca="1" si="420"/>
        <v>0</v>
      </c>
    </row>
    <row r="6664" spans="4:7" x14ac:dyDescent="0.15">
      <c r="D6664">
        <f t="shared" ca="1" si="418"/>
        <v>553.2157065773273</v>
      </c>
      <c r="E6664">
        <f t="shared" ca="1" si="419"/>
        <v>-0.57502479480798585</v>
      </c>
      <c r="F6664">
        <f t="shared" ca="1" si="417"/>
        <v>0</v>
      </c>
      <c r="G6664">
        <f t="shared" ca="1" si="420"/>
        <v>0</v>
      </c>
    </row>
    <row r="6665" spans="4:7" x14ac:dyDescent="0.15">
      <c r="D6665">
        <f t="shared" ca="1" si="418"/>
        <v>582.31899325254869</v>
      </c>
      <c r="E6665">
        <f t="shared" ca="1" si="419"/>
        <v>-0.24106860008477268</v>
      </c>
      <c r="F6665">
        <f t="shared" ca="1" si="417"/>
        <v>0</v>
      </c>
      <c r="G6665">
        <f t="shared" ca="1" si="420"/>
        <v>0</v>
      </c>
    </row>
    <row r="6666" spans="4:7" x14ac:dyDescent="0.15">
      <c r="D6666">
        <f t="shared" ca="1" si="418"/>
        <v>614.92494573706279</v>
      </c>
      <c r="E6666">
        <f t="shared" ca="1" si="419"/>
        <v>0.11380558467556123</v>
      </c>
      <c r="F6666">
        <f t="shared" ca="1" si="417"/>
        <v>0</v>
      </c>
      <c r="G6666">
        <f t="shared" ca="1" si="420"/>
        <v>0</v>
      </c>
    </row>
    <row r="6667" spans="4:7" x14ac:dyDescent="0.15">
      <c r="D6667">
        <f t="shared" ca="1" si="418"/>
        <v>638.77430446688948</v>
      </c>
      <c r="E6667">
        <f t="shared" ca="1" si="419"/>
        <v>0.36165533907521863</v>
      </c>
      <c r="F6667">
        <f t="shared" ca="1" si="417"/>
        <v>13.774304466889475</v>
      </c>
      <c r="G6667">
        <f t="shared" ca="1" si="420"/>
        <v>13.627023746086026</v>
      </c>
    </row>
    <row r="6668" spans="4:7" x14ac:dyDescent="0.15">
      <c r="D6668">
        <f t="shared" ca="1" si="418"/>
        <v>589.43923915482219</v>
      </c>
      <c r="E6668">
        <f t="shared" ca="1" si="419"/>
        <v>-0.16190690565851729</v>
      </c>
      <c r="F6668">
        <f t="shared" ca="1" si="417"/>
        <v>0</v>
      </c>
      <c r="G6668">
        <f t="shared" ca="1" si="420"/>
        <v>0</v>
      </c>
    </row>
    <row r="6669" spans="4:7" x14ac:dyDescent="0.15">
      <c r="D6669">
        <f t="shared" ca="1" si="418"/>
        <v>582.43930465544531</v>
      </c>
      <c r="E6669">
        <f t="shared" ca="1" si="419"/>
        <v>-0.2397229760478064</v>
      </c>
      <c r="F6669">
        <f t="shared" ca="1" si="417"/>
        <v>0</v>
      </c>
      <c r="G6669">
        <f t="shared" ca="1" si="420"/>
        <v>0</v>
      </c>
    </row>
    <row r="6670" spans="4:7" x14ac:dyDescent="0.15">
      <c r="D6670">
        <f t="shared" ca="1" si="418"/>
        <v>590.01110637432612</v>
      </c>
      <c r="E6670">
        <f t="shared" ca="1" si="419"/>
        <v>-0.15559052446557883</v>
      </c>
      <c r="F6670">
        <f t="shared" ca="1" si="417"/>
        <v>0</v>
      </c>
      <c r="G6670">
        <f t="shared" ca="1" si="420"/>
        <v>0</v>
      </c>
    </row>
    <row r="6671" spans="4:7" x14ac:dyDescent="0.15">
      <c r="D6671">
        <f t="shared" ca="1" si="418"/>
        <v>539.39246064630265</v>
      </c>
      <c r="E6671">
        <f t="shared" ca="1" si="419"/>
        <v>-0.73984920192501447</v>
      </c>
      <c r="F6671">
        <f t="shared" ca="1" si="417"/>
        <v>0</v>
      </c>
      <c r="G6671">
        <f t="shared" ca="1" si="420"/>
        <v>0</v>
      </c>
    </row>
    <row r="6672" spans="4:7" x14ac:dyDescent="0.15">
      <c r="D6672">
        <f t="shared" ca="1" si="418"/>
        <v>616.66090312727079</v>
      </c>
      <c r="E6672">
        <f t="shared" ca="1" si="419"/>
        <v>0.13216789892211189</v>
      </c>
      <c r="F6672">
        <f t="shared" ca="1" si="417"/>
        <v>0</v>
      </c>
      <c r="G6672">
        <f t="shared" ca="1" si="420"/>
        <v>0</v>
      </c>
    </row>
    <row r="6673" spans="4:7" x14ac:dyDescent="0.15">
      <c r="D6673">
        <f t="shared" ca="1" si="418"/>
        <v>593.99368497546254</v>
      </c>
      <c r="E6673">
        <f t="shared" ca="1" si="419"/>
        <v>-0.11177123905956826</v>
      </c>
      <c r="F6673">
        <f t="shared" ca="1" si="417"/>
        <v>0</v>
      </c>
      <c r="G6673">
        <f t="shared" ca="1" si="420"/>
        <v>0</v>
      </c>
    </row>
    <row r="6674" spans="4:7" x14ac:dyDescent="0.15">
      <c r="D6674">
        <f t="shared" ca="1" si="418"/>
        <v>699.40089934141827</v>
      </c>
      <c r="E6674">
        <f t="shared" ca="1" si="419"/>
        <v>0.952264748219809</v>
      </c>
      <c r="F6674">
        <f t="shared" ca="1" si="417"/>
        <v>74.400899341418267</v>
      </c>
      <c r="G6674">
        <f t="shared" ca="1" si="420"/>
        <v>73.605373287106829</v>
      </c>
    </row>
    <row r="6675" spans="4:7" x14ac:dyDescent="0.15">
      <c r="D6675">
        <f t="shared" ca="1" si="418"/>
        <v>532.57389329835098</v>
      </c>
      <c r="E6675">
        <f t="shared" ca="1" si="419"/>
        <v>-0.82271409883892244</v>
      </c>
      <c r="F6675">
        <f t="shared" ca="1" si="417"/>
        <v>0</v>
      </c>
      <c r="G6675">
        <f t="shared" ca="1" si="420"/>
        <v>0</v>
      </c>
    </row>
    <row r="6676" spans="4:7" x14ac:dyDescent="0.15">
      <c r="D6676">
        <f t="shared" ca="1" si="418"/>
        <v>656.1049967045758</v>
      </c>
      <c r="E6676">
        <f t="shared" ca="1" si="419"/>
        <v>0.53602274733122168</v>
      </c>
      <c r="F6676">
        <f t="shared" ca="1" si="417"/>
        <v>31.104996704575797</v>
      </c>
      <c r="G6676">
        <f t="shared" ca="1" si="420"/>
        <v>30.772408852590164</v>
      </c>
    </row>
    <row r="6677" spans="4:7" x14ac:dyDescent="0.15">
      <c r="D6677">
        <f t="shared" ca="1" si="418"/>
        <v>723.50865293318327</v>
      </c>
      <c r="E6677">
        <f t="shared" ca="1" si="419"/>
        <v>1.1730010519734406</v>
      </c>
      <c r="F6677">
        <f t="shared" ca="1" si="417"/>
        <v>98.508652933183271</v>
      </c>
      <c r="G6677">
        <f t="shared" ca="1" si="420"/>
        <v>97.455356525785618</v>
      </c>
    </row>
    <row r="6678" spans="4:7" x14ac:dyDescent="0.15">
      <c r="D6678">
        <f t="shared" ca="1" si="418"/>
        <v>742.27594346549927</v>
      </c>
      <c r="E6678">
        <f t="shared" ca="1" si="419"/>
        <v>1.3398056100755202</v>
      </c>
      <c r="F6678">
        <f t="shared" ca="1" si="417"/>
        <v>117.27594346549927</v>
      </c>
      <c r="G6678">
        <f t="shared" ca="1" si="420"/>
        <v>116.02197920704812</v>
      </c>
    </row>
    <row r="6679" spans="4:7" x14ac:dyDescent="0.15">
      <c r="D6679">
        <f t="shared" ca="1" si="418"/>
        <v>597.43059187017718</v>
      </c>
      <c r="E6679">
        <f t="shared" ca="1" si="419"/>
        <v>-7.4191368160933399E-2</v>
      </c>
      <c r="F6679">
        <f t="shared" ca="1" si="417"/>
        <v>0</v>
      </c>
      <c r="G6679">
        <f t="shared" ca="1" si="420"/>
        <v>0</v>
      </c>
    </row>
    <row r="6680" spans="4:7" x14ac:dyDescent="0.15">
      <c r="D6680">
        <f t="shared" ca="1" si="418"/>
        <v>528.75794365988247</v>
      </c>
      <c r="E6680">
        <f t="shared" ca="1" si="419"/>
        <v>-0.8695529323537301</v>
      </c>
      <c r="F6680">
        <f t="shared" ca="1" si="417"/>
        <v>0</v>
      </c>
      <c r="G6680">
        <f t="shared" ca="1" si="420"/>
        <v>0</v>
      </c>
    </row>
    <row r="6681" spans="4:7" x14ac:dyDescent="0.15">
      <c r="D6681">
        <f t="shared" ca="1" si="418"/>
        <v>642.90556838937482</v>
      </c>
      <c r="E6681">
        <f t="shared" ca="1" si="419"/>
        <v>0.40364647635586898</v>
      </c>
      <c r="F6681">
        <f t="shared" ca="1" si="417"/>
        <v>17.905568389374821</v>
      </c>
      <c r="G6681">
        <f t="shared" ca="1" si="420"/>
        <v>17.71411443791602</v>
      </c>
    </row>
    <row r="6682" spans="4:7" x14ac:dyDescent="0.15">
      <c r="D6682">
        <f t="shared" ca="1" si="418"/>
        <v>451.4679525630155</v>
      </c>
      <c r="E6682">
        <f t="shared" ca="1" si="419"/>
        <v>-1.8988774253529905</v>
      </c>
      <c r="F6682">
        <f t="shared" ca="1" si="417"/>
        <v>0</v>
      </c>
      <c r="G6682">
        <f t="shared" ca="1" si="420"/>
        <v>0</v>
      </c>
    </row>
    <row r="6683" spans="4:7" x14ac:dyDescent="0.15">
      <c r="D6683">
        <f t="shared" ca="1" si="418"/>
        <v>650.80651285233239</v>
      </c>
      <c r="E6683">
        <f t="shared" ca="1" si="419"/>
        <v>0.48320734786857644</v>
      </c>
      <c r="F6683">
        <f t="shared" ca="1" si="417"/>
        <v>25.806512852332389</v>
      </c>
      <c r="G6683">
        <f t="shared" ca="1" si="420"/>
        <v>25.53057864284462</v>
      </c>
    </row>
    <row r="6684" spans="4:7" x14ac:dyDescent="0.15">
      <c r="D6684">
        <f t="shared" ca="1" si="418"/>
        <v>569.93021372998339</v>
      </c>
      <c r="E6684">
        <f t="shared" ca="1" si="419"/>
        <v>-0.38114068695503667</v>
      </c>
      <c r="F6684">
        <f t="shared" ca="1" si="417"/>
        <v>0</v>
      </c>
      <c r="G6684">
        <f t="shared" ca="1" si="420"/>
        <v>0</v>
      </c>
    </row>
    <row r="6685" spans="4:7" x14ac:dyDescent="0.15">
      <c r="D6685">
        <f t="shared" ca="1" si="418"/>
        <v>577.96098570296363</v>
      </c>
      <c r="E6685">
        <f t="shared" ca="1" si="419"/>
        <v>-0.2899991367544168</v>
      </c>
      <c r="F6685">
        <f t="shared" ca="1" si="417"/>
        <v>0</v>
      </c>
      <c r="G6685">
        <f t="shared" ca="1" si="420"/>
        <v>0</v>
      </c>
    </row>
    <row r="6686" spans="4:7" x14ac:dyDescent="0.15">
      <c r="D6686">
        <f t="shared" ca="1" si="418"/>
        <v>524.85932676870402</v>
      </c>
      <c r="E6686">
        <f t="shared" ca="1" si="419"/>
        <v>-0.91775685916373051</v>
      </c>
      <c r="F6686">
        <f t="shared" ca="1" si="417"/>
        <v>0</v>
      </c>
      <c r="G6686">
        <f t="shared" ca="1" si="420"/>
        <v>0</v>
      </c>
    </row>
    <row r="6687" spans="4:7" x14ac:dyDescent="0.15">
      <c r="D6687">
        <f t="shared" ca="1" si="418"/>
        <v>644.42380818943241</v>
      </c>
      <c r="E6687">
        <f t="shared" ca="1" si="419"/>
        <v>0.41901045343416132</v>
      </c>
      <c r="F6687">
        <f t="shared" ca="1" si="417"/>
        <v>19.423808189432407</v>
      </c>
      <c r="G6687">
        <f t="shared" ca="1" si="420"/>
        <v>19.216120572408681</v>
      </c>
    </row>
    <row r="6688" spans="4:7" x14ac:dyDescent="0.15">
      <c r="D6688">
        <f t="shared" ca="1" si="418"/>
        <v>611.90283558074714</v>
      </c>
      <c r="E6688">
        <f t="shared" ca="1" si="419"/>
        <v>8.1714800932183473E-2</v>
      </c>
      <c r="F6688">
        <f t="shared" ca="1" si="417"/>
        <v>0</v>
      </c>
      <c r="G6688">
        <f t="shared" ca="1" si="420"/>
        <v>0</v>
      </c>
    </row>
    <row r="6689" spans="4:7" x14ac:dyDescent="0.15">
      <c r="D6689">
        <f t="shared" ca="1" si="418"/>
        <v>671.58239711634849</v>
      </c>
      <c r="E6689">
        <f t="shared" ca="1" si="419"/>
        <v>0.68789366513635575</v>
      </c>
      <c r="F6689">
        <f t="shared" ca="1" si="417"/>
        <v>46.582397116348488</v>
      </c>
      <c r="G6689">
        <f t="shared" ca="1" si="420"/>
        <v>46.084318317485</v>
      </c>
    </row>
    <row r="6690" spans="4:7" x14ac:dyDescent="0.15">
      <c r="D6690">
        <f t="shared" ca="1" si="418"/>
        <v>607.57870810181714</v>
      </c>
      <c r="E6690">
        <f t="shared" ca="1" si="419"/>
        <v>3.5521623754924243E-2</v>
      </c>
      <c r="F6690">
        <f t="shared" ca="1" si="417"/>
        <v>0</v>
      </c>
      <c r="G6690">
        <f t="shared" ca="1" si="420"/>
        <v>0</v>
      </c>
    </row>
    <row r="6691" spans="4:7" x14ac:dyDescent="0.15">
      <c r="D6691">
        <f t="shared" ca="1" si="418"/>
        <v>672.18608635467172</v>
      </c>
      <c r="E6691">
        <f t="shared" ca="1" si="419"/>
        <v>0.69374616980972437</v>
      </c>
      <c r="F6691">
        <f t="shared" ca="1" si="417"/>
        <v>47.186086354671716</v>
      </c>
      <c r="G6691">
        <f t="shared" ca="1" si="420"/>
        <v>46.681552653756711</v>
      </c>
    </row>
    <row r="6692" spans="4:7" x14ac:dyDescent="0.15">
      <c r="D6692">
        <f t="shared" ca="1" si="418"/>
        <v>626.67197091830269</v>
      </c>
      <c r="E6692">
        <f t="shared" ca="1" si="419"/>
        <v>0.23706298125122113</v>
      </c>
      <c r="F6692">
        <f t="shared" ca="1" si="417"/>
        <v>1.6719709183026907</v>
      </c>
      <c r="G6692">
        <f t="shared" ca="1" si="420"/>
        <v>1.6540934942482162</v>
      </c>
    </row>
    <row r="6693" spans="4:7" x14ac:dyDescent="0.15">
      <c r="D6693">
        <f t="shared" ca="1" si="418"/>
        <v>626.49144349138521</v>
      </c>
      <c r="E6693">
        <f t="shared" ca="1" si="419"/>
        <v>0.23518630981116986</v>
      </c>
      <c r="F6693">
        <f t="shared" ca="1" si="417"/>
        <v>1.4914434913852119</v>
      </c>
      <c r="G6693">
        <f t="shared" ca="1" si="420"/>
        <v>1.4754963433475854</v>
      </c>
    </row>
    <row r="6694" spans="4:7" x14ac:dyDescent="0.15">
      <c r="D6694">
        <f t="shared" ca="1" si="418"/>
        <v>764.61427592292023</v>
      </c>
      <c r="E6694">
        <f t="shared" ca="1" si="419"/>
        <v>1.5329373748221626</v>
      </c>
      <c r="F6694">
        <f t="shared" ca="1" si="417"/>
        <v>139.61427592292023</v>
      </c>
      <c r="G6694">
        <f t="shared" ca="1" si="420"/>
        <v>138.12146071458741</v>
      </c>
    </row>
    <row r="6695" spans="4:7" x14ac:dyDescent="0.15">
      <c r="D6695">
        <f t="shared" ca="1" si="418"/>
        <v>469.54597985194249</v>
      </c>
      <c r="E6695">
        <f t="shared" ca="1" si="419"/>
        <v>-1.643140536136684</v>
      </c>
      <c r="F6695">
        <f t="shared" ca="1" si="417"/>
        <v>0</v>
      </c>
      <c r="G6695">
        <f t="shared" ca="1" si="420"/>
        <v>0</v>
      </c>
    </row>
    <row r="6696" spans="4:7" x14ac:dyDescent="0.15">
      <c r="D6696">
        <f t="shared" ca="1" si="418"/>
        <v>719.54105336976374</v>
      </c>
      <c r="E6696">
        <f t="shared" ca="1" si="419"/>
        <v>1.1371831293129808</v>
      </c>
      <c r="F6696">
        <f t="shared" ca="1" si="417"/>
        <v>94.541053369763745</v>
      </c>
      <c r="G6696">
        <f t="shared" ca="1" si="420"/>
        <v>93.530180224096995</v>
      </c>
    </row>
    <row r="6697" spans="4:7" x14ac:dyDescent="0.15">
      <c r="D6697">
        <f t="shared" ca="1" si="418"/>
        <v>840.66823538303879</v>
      </c>
      <c r="E6697">
        <f t="shared" ca="1" si="419"/>
        <v>2.1505957981164383</v>
      </c>
      <c r="F6697">
        <f t="shared" ca="1" si="417"/>
        <v>215.66823538303879</v>
      </c>
      <c r="G6697">
        <f t="shared" ca="1" si="420"/>
        <v>213.36221889865112</v>
      </c>
    </row>
    <row r="6698" spans="4:7" x14ac:dyDescent="0.15">
      <c r="D6698">
        <f t="shared" ca="1" si="418"/>
        <v>666.09312209767245</v>
      </c>
      <c r="E6698">
        <f t="shared" ca="1" si="419"/>
        <v>0.6344348405475615</v>
      </c>
      <c r="F6698">
        <f t="shared" ca="1" si="417"/>
        <v>41.093122097672449</v>
      </c>
      <c r="G6698">
        <f t="shared" ca="1" si="420"/>
        <v>40.653736961591157</v>
      </c>
    </row>
    <row r="6699" spans="4:7" x14ac:dyDescent="0.15">
      <c r="D6699">
        <f t="shared" ca="1" si="418"/>
        <v>537.30117084590586</v>
      </c>
      <c r="E6699">
        <f t="shared" ca="1" si="419"/>
        <v>-0.76515239784443412</v>
      </c>
      <c r="F6699">
        <f t="shared" ca="1" si="417"/>
        <v>0</v>
      </c>
      <c r="G6699">
        <f t="shared" ca="1" si="420"/>
        <v>0</v>
      </c>
    </row>
    <row r="6700" spans="4:7" x14ac:dyDescent="0.15">
      <c r="D6700">
        <f t="shared" ca="1" si="418"/>
        <v>571.1323942197896</v>
      </c>
      <c r="E6700">
        <f t="shared" ca="1" si="419"/>
        <v>-0.36741566274457288</v>
      </c>
      <c r="F6700">
        <f t="shared" ca="1" si="417"/>
        <v>0</v>
      </c>
      <c r="G6700">
        <f t="shared" ca="1" si="420"/>
        <v>0</v>
      </c>
    </row>
    <row r="6701" spans="4:7" x14ac:dyDescent="0.15">
      <c r="D6701">
        <f t="shared" ca="1" si="418"/>
        <v>493.23428371462774</v>
      </c>
      <c r="E6701">
        <f t="shared" ca="1" si="419"/>
        <v>-1.3225525811125833</v>
      </c>
      <c r="F6701">
        <f t="shared" ca="1" si="417"/>
        <v>0</v>
      </c>
      <c r="G6701">
        <f t="shared" ca="1" si="420"/>
        <v>0</v>
      </c>
    </row>
    <row r="6702" spans="4:7" x14ac:dyDescent="0.15">
      <c r="D6702">
        <f t="shared" ca="1" si="418"/>
        <v>672.4852132133949</v>
      </c>
      <c r="E6702">
        <f t="shared" ca="1" si="419"/>
        <v>0.69664412748924931</v>
      </c>
      <c r="F6702">
        <f t="shared" ca="1" si="417"/>
        <v>47.4852132133949</v>
      </c>
      <c r="G6702">
        <f t="shared" ca="1" si="420"/>
        <v>46.977481120904457</v>
      </c>
    </row>
    <row r="6703" spans="4:7" x14ac:dyDescent="0.15">
      <c r="D6703">
        <f t="shared" ca="1" si="418"/>
        <v>699.05090049594048</v>
      </c>
      <c r="E6703">
        <f t="shared" ca="1" si="419"/>
        <v>0.94900434077903628</v>
      </c>
      <c r="F6703">
        <f t="shared" ca="1" si="417"/>
        <v>74.050900495940482</v>
      </c>
      <c r="G6703">
        <f t="shared" ca="1" si="420"/>
        <v>73.259116778119889</v>
      </c>
    </row>
    <row r="6704" spans="4:7" x14ac:dyDescent="0.15">
      <c r="D6704">
        <f t="shared" ca="1" si="418"/>
        <v>587.35546933290425</v>
      </c>
      <c r="E6704">
        <f t="shared" ca="1" si="419"/>
        <v>-0.18497449695236848</v>
      </c>
      <c r="F6704">
        <f t="shared" ca="1" si="417"/>
        <v>0</v>
      </c>
      <c r="G6704">
        <f t="shared" ca="1" si="420"/>
        <v>0</v>
      </c>
    </row>
    <row r="6705" spans="4:7" x14ac:dyDescent="0.15">
      <c r="D6705">
        <f t="shared" ca="1" si="418"/>
        <v>610.58012733282953</v>
      </c>
      <c r="E6705">
        <f t="shared" ca="1" si="419"/>
        <v>6.7619505829528664E-2</v>
      </c>
      <c r="F6705">
        <f t="shared" ca="1" si="417"/>
        <v>0</v>
      </c>
      <c r="G6705">
        <f t="shared" ca="1" si="420"/>
        <v>0</v>
      </c>
    </row>
    <row r="6706" spans="4:7" x14ac:dyDescent="0.15">
      <c r="D6706">
        <f t="shared" ca="1" si="418"/>
        <v>764.81404227267774</v>
      </c>
      <c r="E6706">
        <f t="shared" ca="1" si="419"/>
        <v>1.5346389297234992</v>
      </c>
      <c r="F6706">
        <f t="shared" ca="1" si="417"/>
        <v>139.81404227267774</v>
      </c>
      <c r="G6706">
        <f t="shared" ca="1" si="420"/>
        <v>138.31909107758381</v>
      </c>
    </row>
    <row r="6707" spans="4:7" x14ac:dyDescent="0.15">
      <c r="D6707">
        <f t="shared" ca="1" si="418"/>
        <v>598.31777766416167</v>
      </c>
      <c r="E6707">
        <f t="shared" ca="1" si="419"/>
        <v>-6.4525794867777042E-2</v>
      </c>
      <c r="F6707">
        <f t="shared" ca="1" si="417"/>
        <v>0</v>
      </c>
      <c r="G6707">
        <f t="shared" ca="1" si="420"/>
        <v>0</v>
      </c>
    </row>
    <row r="6708" spans="4:7" x14ac:dyDescent="0.15">
      <c r="D6708">
        <f t="shared" ca="1" si="418"/>
        <v>665.10473125897954</v>
      </c>
      <c r="E6708">
        <f t="shared" ca="1" si="419"/>
        <v>0.62476233606898079</v>
      </c>
      <c r="F6708">
        <f t="shared" ca="1" si="417"/>
        <v>40.104731258979541</v>
      </c>
      <c r="G6708">
        <f t="shared" ca="1" si="420"/>
        <v>39.675914418053054</v>
      </c>
    </row>
    <row r="6709" spans="4:7" x14ac:dyDescent="0.15">
      <c r="D6709">
        <f t="shared" ca="1" si="418"/>
        <v>637.88133928998786</v>
      </c>
      <c r="E6709">
        <f t="shared" ca="1" si="419"/>
        <v>0.3525433417979259</v>
      </c>
      <c r="F6709">
        <f t="shared" ca="1" si="417"/>
        <v>12.881339289987864</v>
      </c>
      <c r="G6709">
        <f t="shared" ca="1" si="420"/>
        <v>12.743606532584133</v>
      </c>
    </row>
    <row r="6710" spans="4:7" x14ac:dyDescent="0.15">
      <c r="D6710">
        <f t="shared" ca="1" si="418"/>
        <v>723.54009403525129</v>
      </c>
      <c r="E6710">
        <f t="shared" ca="1" si="419"/>
        <v>1.1732841047086808</v>
      </c>
      <c r="F6710">
        <f t="shared" ca="1" si="417"/>
        <v>98.540094035251286</v>
      </c>
      <c r="G6710">
        <f t="shared" ca="1" si="420"/>
        <v>97.486461446220176</v>
      </c>
    </row>
    <row r="6711" spans="4:7" x14ac:dyDescent="0.15">
      <c r="D6711">
        <f t="shared" ca="1" si="418"/>
        <v>659.41464515685345</v>
      </c>
      <c r="E6711">
        <f t="shared" ca="1" si="419"/>
        <v>0.56879740787543054</v>
      </c>
      <c r="F6711">
        <f t="shared" ca="1" si="417"/>
        <v>34.414645156853453</v>
      </c>
      <c r="G6711">
        <f t="shared" ca="1" si="420"/>
        <v>34.046669136207171</v>
      </c>
    </row>
    <row r="6712" spans="4:7" x14ac:dyDescent="0.15">
      <c r="D6712">
        <f t="shared" ca="1" si="418"/>
        <v>704.95437163284043</v>
      </c>
      <c r="E6712">
        <f t="shared" ca="1" si="419"/>
        <v>1.0037808083563016</v>
      </c>
      <c r="F6712">
        <f t="shared" ca="1" si="417"/>
        <v>79.954371632840434</v>
      </c>
      <c r="G6712">
        <f t="shared" ca="1" si="420"/>
        <v>79.09946549120707</v>
      </c>
    </row>
    <row r="6713" spans="4:7" x14ac:dyDescent="0.15">
      <c r="D6713">
        <f t="shared" ca="1" si="418"/>
        <v>670.7828847355446</v>
      </c>
      <c r="E6713">
        <f t="shared" ca="1" si="419"/>
        <v>0.68013463764888937</v>
      </c>
      <c r="F6713">
        <f t="shared" ca="1" si="417"/>
        <v>45.782884735544599</v>
      </c>
      <c r="G6713">
        <f t="shared" ca="1" si="420"/>
        <v>45.293354663044688</v>
      </c>
    </row>
    <row r="6714" spans="4:7" x14ac:dyDescent="0.15">
      <c r="D6714">
        <f t="shared" ca="1" si="418"/>
        <v>813.8754779579815</v>
      </c>
      <c r="E6714">
        <f t="shared" ca="1" si="419"/>
        <v>1.9396213356925753</v>
      </c>
      <c r="F6714">
        <f t="shared" ca="1" si="417"/>
        <v>188.8754779579815</v>
      </c>
      <c r="G6714">
        <f t="shared" ca="1" si="420"/>
        <v>186.85594102944799</v>
      </c>
    </row>
    <row r="6715" spans="4:7" x14ac:dyDescent="0.15">
      <c r="D6715">
        <f t="shared" ca="1" si="418"/>
        <v>596.40940396510359</v>
      </c>
      <c r="E6715">
        <f t="shared" ca="1" si="419"/>
        <v>-8.533463167665685E-2</v>
      </c>
      <c r="F6715">
        <f t="shared" ca="1" si="417"/>
        <v>0</v>
      </c>
      <c r="G6715">
        <f t="shared" ca="1" si="420"/>
        <v>0</v>
      </c>
    </row>
    <row r="6716" spans="4:7" x14ac:dyDescent="0.15">
      <c r="D6716">
        <f t="shared" ca="1" si="418"/>
        <v>642.97772754337825</v>
      </c>
      <c r="E6716">
        <f t="shared" ca="1" si="419"/>
        <v>0.40437751887218598</v>
      </c>
      <c r="F6716">
        <f t="shared" ca="1" si="417"/>
        <v>17.977727543378251</v>
      </c>
      <c r="G6716">
        <f t="shared" ca="1" si="420"/>
        <v>17.785502035559581</v>
      </c>
    </row>
    <row r="6717" spans="4:7" x14ac:dyDescent="0.15">
      <c r="D6717">
        <f t="shared" ca="1" si="418"/>
        <v>597.46216456675995</v>
      </c>
      <c r="E6717">
        <f t="shared" ca="1" si="419"/>
        <v>-7.3847148632988177E-2</v>
      </c>
      <c r="F6717">
        <f t="shared" ca="1" si="417"/>
        <v>0</v>
      </c>
      <c r="G6717">
        <f t="shared" ca="1" si="420"/>
        <v>0</v>
      </c>
    </row>
    <row r="6718" spans="4:7" x14ac:dyDescent="0.15">
      <c r="D6718">
        <f t="shared" ca="1" si="418"/>
        <v>664.73125472501135</v>
      </c>
      <c r="E6718">
        <f t="shared" ca="1" si="419"/>
        <v>0.62110371014686749</v>
      </c>
      <c r="F6718">
        <f t="shared" ca="1" si="417"/>
        <v>39.731254725011354</v>
      </c>
      <c r="G6718">
        <f t="shared" ca="1" si="420"/>
        <v>39.306431254004792</v>
      </c>
    </row>
    <row r="6719" spans="4:7" x14ac:dyDescent="0.15">
      <c r="D6719">
        <f t="shared" ca="1" si="418"/>
        <v>559.34528832061005</v>
      </c>
      <c r="E6719">
        <f t="shared" ca="1" si="419"/>
        <v>-0.50325128862604829</v>
      </c>
      <c r="F6719">
        <f t="shared" ca="1" si="417"/>
        <v>0</v>
      </c>
      <c r="G6719">
        <f t="shared" ca="1" si="420"/>
        <v>0</v>
      </c>
    </row>
    <row r="6720" spans="4:7" x14ac:dyDescent="0.15">
      <c r="D6720">
        <f t="shared" ca="1" si="418"/>
        <v>674.6946678735294</v>
      </c>
      <c r="E6720">
        <f t="shared" ca="1" si="419"/>
        <v>0.71800960737501163</v>
      </c>
      <c r="F6720">
        <f t="shared" ca="1" si="417"/>
        <v>49.694667873529397</v>
      </c>
      <c r="G6720">
        <f t="shared" ca="1" si="420"/>
        <v>49.163311352254951</v>
      </c>
    </row>
    <row r="6721" spans="4:7" x14ac:dyDescent="0.15">
      <c r="D6721">
        <f t="shared" ca="1" si="418"/>
        <v>500.8708380447332</v>
      </c>
      <c r="E6721">
        <f t="shared" ca="1" si="419"/>
        <v>-1.2224773885581393</v>
      </c>
      <c r="F6721">
        <f t="shared" ca="1" si="417"/>
        <v>0</v>
      </c>
      <c r="G6721">
        <f t="shared" ca="1" si="420"/>
        <v>0</v>
      </c>
    </row>
    <row r="6722" spans="4:7" x14ac:dyDescent="0.15">
      <c r="D6722">
        <f t="shared" ca="1" si="418"/>
        <v>655.45463430527127</v>
      </c>
      <c r="E6722">
        <f t="shared" ca="1" si="419"/>
        <v>0.5295629309080635</v>
      </c>
      <c r="F6722">
        <f t="shared" ca="1" si="417"/>
        <v>30.45463430527127</v>
      </c>
      <c r="G6722">
        <f t="shared" ca="1" si="420"/>
        <v>30.129000404621859</v>
      </c>
    </row>
    <row r="6723" spans="4:7" x14ac:dyDescent="0.15">
      <c r="D6723">
        <f t="shared" ca="1" si="418"/>
        <v>604.29765956693393</v>
      </c>
      <c r="E6723">
        <f t="shared" ca="1" si="419"/>
        <v>2.5140475431388283E-4</v>
      </c>
      <c r="F6723">
        <f t="shared" ref="F6723:F6786" ca="1" si="421">MAX(D6723-$B$3,0)</f>
        <v>0</v>
      </c>
      <c r="G6723">
        <f t="shared" ca="1" si="420"/>
        <v>0</v>
      </c>
    </row>
    <row r="6724" spans="4:7" x14ac:dyDescent="0.15">
      <c r="D6724">
        <f t="shared" ref="D6724:D6787" ca="1" si="422">$B$2 * EXP(($B$4 - ($B$6^2)/2)*$B$5 + $B$6*SQRT($B$5)*E6724)</f>
        <v>708.68010289774111</v>
      </c>
      <c r="E6724">
        <f t="shared" ref="E6724:E6787" ca="1" si="423">_xlfn.NORM.S.INV(RAND())</f>
        <v>1.0381151054663877</v>
      </c>
      <c r="F6724">
        <f t="shared" ca="1" si="421"/>
        <v>83.680102897741108</v>
      </c>
      <c r="G6724">
        <f t="shared" ref="G6724:G6787" ca="1" si="424">F6724* EXP(-$B$4*$B$5)</f>
        <v>82.78535965307772</v>
      </c>
    </row>
    <row r="6725" spans="4:7" x14ac:dyDescent="0.15">
      <c r="D6725">
        <f t="shared" ca="1" si="422"/>
        <v>582.20307028719003</v>
      </c>
      <c r="E6725">
        <f t="shared" ca="1" si="423"/>
        <v>-0.24236540461554407</v>
      </c>
      <c r="F6725">
        <f t="shared" ca="1" si="421"/>
        <v>0</v>
      </c>
      <c r="G6725">
        <f t="shared" ca="1" si="424"/>
        <v>0</v>
      </c>
    </row>
    <row r="6726" spans="4:7" x14ac:dyDescent="0.15">
      <c r="D6726">
        <f t="shared" ca="1" si="422"/>
        <v>544.92740328359457</v>
      </c>
      <c r="E6726">
        <f t="shared" ca="1" si="423"/>
        <v>-0.67335064213238749</v>
      </c>
      <c r="F6726">
        <f t="shared" ca="1" si="421"/>
        <v>0</v>
      </c>
      <c r="G6726">
        <f t="shared" ca="1" si="424"/>
        <v>0</v>
      </c>
    </row>
    <row r="6727" spans="4:7" x14ac:dyDescent="0.15">
      <c r="D6727">
        <f t="shared" ca="1" si="422"/>
        <v>850.06161189470424</v>
      </c>
      <c r="E6727">
        <f t="shared" ca="1" si="423"/>
        <v>2.2229734911576235</v>
      </c>
      <c r="F6727">
        <f t="shared" ca="1" si="421"/>
        <v>225.06161189470424</v>
      </c>
      <c r="G6727">
        <f t="shared" ca="1" si="424"/>
        <v>222.6551574341747</v>
      </c>
    </row>
    <row r="6728" spans="4:7" x14ac:dyDescent="0.15">
      <c r="D6728">
        <f t="shared" ca="1" si="422"/>
        <v>614.83752622338511</v>
      </c>
      <c r="E6728">
        <f t="shared" ca="1" si="423"/>
        <v>0.11287952300745951</v>
      </c>
      <c r="F6728">
        <f t="shared" ca="1" si="421"/>
        <v>0</v>
      </c>
      <c r="G6728">
        <f t="shared" ca="1" si="424"/>
        <v>0</v>
      </c>
    </row>
    <row r="6729" spans="4:7" x14ac:dyDescent="0.15">
      <c r="D6729">
        <f t="shared" ca="1" si="422"/>
        <v>676.16664346374171</v>
      </c>
      <c r="E6729">
        <f t="shared" ca="1" si="423"/>
        <v>0.73220484847908318</v>
      </c>
      <c r="F6729">
        <f t="shared" ca="1" si="421"/>
        <v>51.166643463741707</v>
      </c>
      <c r="G6729">
        <f t="shared" ca="1" si="424"/>
        <v>50.619547953507592</v>
      </c>
    </row>
    <row r="6730" spans="4:7" x14ac:dyDescent="0.15">
      <c r="D6730">
        <f t="shared" ca="1" si="422"/>
        <v>696.95889910861774</v>
      </c>
      <c r="E6730">
        <f t="shared" ca="1" si="423"/>
        <v>0.92948223851888423</v>
      </c>
      <c r="F6730">
        <f t="shared" ca="1" si="421"/>
        <v>71.958899108617743</v>
      </c>
      <c r="G6730">
        <f t="shared" ca="1" si="424"/>
        <v>71.189483959241912</v>
      </c>
    </row>
    <row r="6731" spans="4:7" x14ac:dyDescent="0.15">
      <c r="D6731">
        <f t="shared" ca="1" si="422"/>
        <v>703.11990227490492</v>
      </c>
      <c r="E6731">
        <f t="shared" ca="1" si="423"/>
        <v>0.98680861773755191</v>
      </c>
      <c r="F6731">
        <f t="shared" ca="1" si="421"/>
        <v>78.119902274904916</v>
      </c>
      <c r="G6731">
        <f t="shared" ca="1" si="424"/>
        <v>77.284611059744108</v>
      </c>
    </row>
    <row r="6732" spans="4:7" x14ac:dyDescent="0.15">
      <c r="D6732">
        <f t="shared" ca="1" si="422"/>
        <v>547.14233459216234</v>
      </c>
      <c r="E6732">
        <f t="shared" ca="1" si="423"/>
        <v>-0.64692879096375788</v>
      </c>
      <c r="F6732">
        <f t="shared" ca="1" si="421"/>
        <v>0</v>
      </c>
      <c r="G6732">
        <f t="shared" ca="1" si="424"/>
        <v>0</v>
      </c>
    </row>
    <row r="6733" spans="4:7" x14ac:dyDescent="0.15">
      <c r="D6733">
        <f t="shared" ca="1" si="422"/>
        <v>728.23742808918462</v>
      </c>
      <c r="E6733">
        <f t="shared" ca="1" si="423"/>
        <v>1.2154348881393788</v>
      </c>
      <c r="F6733">
        <f t="shared" ca="1" si="421"/>
        <v>103.23742808918462</v>
      </c>
      <c r="G6733">
        <f t="shared" ca="1" si="424"/>
        <v>102.13356960693466</v>
      </c>
    </row>
    <row r="6734" spans="4:7" x14ac:dyDescent="0.15">
      <c r="D6734">
        <f t="shared" ca="1" si="422"/>
        <v>595.76236529329344</v>
      </c>
      <c r="E6734">
        <f t="shared" ca="1" si="423"/>
        <v>-9.2405035258582707E-2</v>
      </c>
      <c r="F6734">
        <f t="shared" ca="1" si="421"/>
        <v>0</v>
      </c>
      <c r="G6734">
        <f t="shared" ca="1" si="424"/>
        <v>0</v>
      </c>
    </row>
    <row r="6735" spans="4:7" x14ac:dyDescent="0.15">
      <c r="D6735">
        <f t="shared" ca="1" si="422"/>
        <v>512.66111203684454</v>
      </c>
      <c r="E6735">
        <f t="shared" ca="1" si="423"/>
        <v>-1.0709263900246448</v>
      </c>
      <c r="F6735">
        <f t="shared" ca="1" si="421"/>
        <v>0</v>
      </c>
      <c r="G6735">
        <f t="shared" ca="1" si="424"/>
        <v>0</v>
      </c>
    </row>
    <row r="6736" spans="4:7" x14ac:dyDescent="0.15">
      <c r="D6736">
        <f t="shared" ca="1" si="422"/>
        <v>682.39261511610346</v>
      </c>
      <c r="E6736">
        <f t="shared" ca="1" si="423"/>
        <v>0.79190622569993963</v>
      </c>
      <c r="F6736">
        <f t="shared" ca="1" si="421"/>
        <v>57.392615116103457</v>
      </c>
      <c r="G6736">
        <f t="shared" ca="1" si="424"/>
        <v>56.778948869403777</v>
      </c>
    </row>
    <row r="6737" spans="4:7" x14ac:dyDescent="0.15">
      <c r="D6737">
        <f t="shared" ca="1" si="422"/>
        <v>769.98119093762693</v>
      </c>
      <c r="E6737">
        <f t="shared" ca="1" si="423"/>
        <v>1.5784975447172076</v>
      </c>
      <c r="F6737">
        <f t="shared" ca="1" si="421"/>
        <v>144.98119093762693</v>
      </c>
      <c r="G6737">
        <f t="shared" ca="1" si="424"/>
        <v>143.43099039170724</v>
      </c>
    </row>
    <row r="6738" spans="4:7" x14ac:dyDescent="0.15">
      <c r="D6738">
        <f t="shared" ca="1" si="422"/>
        <v>541.64013979894025</v>
      </c>
      <c r="E6738">
        <f t="shared" ca="1" si="423"/>
        <v>-0.71276295026309611</v>
      </c>
      <c r="F6738">
        <f t="shared" ca="1" si="421"/>
        <v>0</v>
      </c>
      <c r="G6738">
        <f t="shared" ca="1" si="424"/>
        <v>0</v>
      </c>
    </row>
    <row r="6739" spans="4:7" x14ac:dyDescent="0.15">
      <c r="D6739">
        <f t="shared" ca="1" si="422"/>
        <v>567.55397656561752</v>
      </c>
      <c r="E6739">
        <f t="shared" ca="1" si="423"/>
        <v>-0.40835502678088265</v>
      </c>
      <c r="F6739">
        <f t="shared" ca="1" si="421"/>
        <v>0</v>
      </c>
      <c r="G6739">
        <f t="shared" ca="1" si="424"/>
        <v>0</v>
      </c>
    </row>
    <row r="6740" spans="4:7" x14ac:dyDescent="0.15">
      <c r="D6740">
        <f t="shared" ca="1" si="422"/>
        <v>590.2047830675084</v>
      </c>
      <c r="E6740">
        <f t="shared" ca="1" si="423"/>
        <v>-0.15345271662791976</v>
      </c>
      <c r="F6740">
        <f t="shared" ca="1" si="421"/>
        <v>0</v>
      </c>
      <c r="G6740">
        <f t="shared" ca="1" si="424"/>
        <v>0</v>
      </c>
    </row>
    <row r="6741" spans="4:7" x14ac:dyDescent="0.15">
      <c r="D6741">
        <f t="shared" ca="1" si="422"/>
        <v>654.21614848598392</v>
      </c>
      <c r="E6741">
        <f t="shared" ca="1" si="423"/>
        <v>0.51724375134003542</v>
      </c>
      <c r="F6741">
        <f t="shared" ca="1" si="421"/>
        <v>29.216148485983922</v>
      </c>
      <c r="G6741">
        <f t="shared" ca="1" si="424"/>
        <v>28.903757002373279</v>
      </c>
    </row>
    <row r="6742" spans="4:7" x14ac:dyDescent="0.15">
      <c r="D6742">
        <f t="shared" ca="1" si="422"/>
        <v>593.76722518290774</v>
      </c>
      <c r="E6742">
        <f t="shared" ca="1" si="423"/>
        <v>-0.11425502885850936</v>
      </c>
      <c r="F6742">
        <f t="shared" ca="1" si="421"/>
        <v>0</v>
      </c>
      <c r="G6742">
        <f t="shared" ca="1" si="424"/>
        <v>0</v>
      </c>
    </row>
    <row r="6743" spans="4:7" x14ac:dyDescent="0.15">
      <c r="D6743">
        <f t="shared" ca="1" si="422"/>
        <v>674.62791752803707</v>
      </c>
      <c r="E6743">
        <f t="shared" ca="1" si="423"/>
        <v>0.71736515550910906</v>
      </c>
      <c r="F6743">
        <f t="shared" ca="1" si="421"/>
        <v>49.627917528037074</v>
      </c>
      <c r="G6743">
        <f t="shared" ca="1" si="424"/>
        <v>49.097274729841828</v>
      </c>
    </row>
    <row r="6744" spans="4:7" x14ac:dyDescent="0.15">
      <c r="D6744">
        <f t="shared" ca="1" si="422"/>
        <v>661.48400346528888</v>
      </c>
      <c r="E6744">
        <f t="shared" ca="1" si="423"/>
        <v>0.58920629442436645</v>
      </c>
      <c r="F6744">
        <f t="shared" ca="1" si="421"/>
        <v>36.484003465288879</v>
      </c>
      <c r="G6744">
        <f t="shared" ca="1" si="424"/>
        <v>36.093900985626128</v>
      </c>
    </row>
    <row r="6745" spans="4:7" x14ac:dyDescent="0.15">
      <c r="D6745">
        <f t="shared" ca="1" si="422"/>
        <v>814.18275214669677</v>
      </c>
      <c r="E6745">
        <f t="shared" ca="1" si="423"/>
        <v>1.9420800547575272</v>
      </c>
      <c r="F6745">
        <f t="shared" ca="1" si="421"/>
        <v>189.18275214669677</v>
      </c>
      <c r="G6745">
        <f t="shared" ca="1" si="424"/>
        <v>187.15992971187092</v>
      </c>
    </row>
    <row r="6746" spans="4:7" x14ac:dyDescent="0.15">
      <c r="D6746">
        <f t="shared" ca="1" si="422"/>
        <v>563.51171413445218</v>
      </c>
      <c r="E6746">
        <f t="shared" ca="1" si="423"/>
        <v>-0.45491270157285268</v>
      </c>
      <c r="F6746">
        <f t="shared" ca="1" si="421"/>
        <v>0</v>
      </c>
      <c r="G6746">
        <f t="shared" ca="1" si="424"/>
        <v>0</v>
      </c>
    </row>
    <row r="6747" spans="4:7" x14ac:dyDescent="0.15">
      <c r="D6747">
        <f t="shared" ca="1" si="422"/>
        <v>658.74684014773243</v>
      </c>
      <c r="E6747">
        <f t="shared" ca="1" si="423"/>
        <v>0.56219756116858577</v>
      </c>
      <c r="F6747">
        <f t="shared" ca="1" si="421"/>
        <v>33.746840147732428</v>
      </c>
      <c r="G6747">
        <f t="shared" ca="1" si="424"/>
        <v>33.38600458222389</v>
      </c>
    </row>
    <row r="6748" spans="4:7" x14ac:dyDescent="0.15">
      <c r="D6748">
        <f t="shared" ca="1" si="422"/>
        <v>515.2235414300128</v>
      </c>
      <c r="E6748">
        <f t="shared" ca="1" si="423"/>
        <v>-1.0384504910274568</v>
      </c>
      <c r="F6748">
        <f t="shared" ca="1" si="421"/>
        <v>0</v>
      </c>
      <c r="G6748">
        <f t="shared" ca="1" si="424"/>
        <v>0</v>
      </c>
    </row>
    <row r="6749" spans="4:7" x14ac:dyDescent="0.15">
      <c r="D6749">
        <f t="shared" ca="1" si="422"/>
        <v>569.17378441419658</v>
      </c>
      <c r="E6749">
        <f t="shared" ca="1" si="423"/>
        <v>-0.38979151732885697</v>
      </c>
      <c r="F6749">
        <f t="shared" ca="1" si="421"/>
        <v>0</v>
      </c>
      <c r="G6749">
        <f t="shared" ca="1" si="424"/>
        <v>0</v>
      </c>
    </row>
    <row r="6750" spans="4:7" x14ac:dyDescent="0.15">
      <c r="D6750">
        <f t="shared" ca="1" si="422"/>
        <v>535.41047363842017</v>
      </c>
      <c r="E6750">
        <f t="shared" ca="1" si="423"/>
        <v>-0.78811347164463952</v>
      </c>
      <c r="F6750">
        <f t="shared" ca="1" si="421"/>
        <v>0</v>
      </c>
      <c r="G6750">
        <f t="shared" ca="1" si="424"/>
        <v>0</v>
      </c>
    </row>
    <row r="6751" spans="4:7" x14ac:dyDescent="0.15">
      <c r="D6751">
        <f t="shared" ca="1" si="422"/>
        <v>564.61614270192433</v>
      </c>
      <c r="E6751">
        <f t="shared" ca="1" si="423"/>
        <v>-0.44215911883248654</v>
      </c>
      <c r="F6751">
        <f t="shared" ca="1" si="421"/>
        <v>0</v>
      </c>
      <c r="G6751">
        <f t="shared" ca="1" si="424"/>
        <v>0</v>
      </c>
    </row>
    <row r="6752" spans="4:7" x14ac:dyDescent="0.15">
      <c r="D6752">
        <f t="shared" ca="1" si="422"/>
        <v>491.38483837110147</v>
      </c>
      <c r="E6752">
        <f t="shared" ca="1" si="423"/>
        <v>-1.3470221604330681</v>
      </c>
      <c r="F6752">
        <f t="shared" ca="1" si="421"/>
        <v>0</v>
      </c>
      <c r="G6752">
        <f t="shared" ca="1" si="424"/>
        <v>0</v>
      </c>
    </row>
    <row r="6753" spans="4:7" x14ac:dyDescent="0.15">
      <c r="D6753">
        <f t="shared" ca="1" si="422"/>
        <v>584.88365282361929</v>
      </c>
      <c r="E6753">
        <f t="shared" ca="1" si="423"/>
        <v>-0.21244416541423786</v>
      </c>
      <c r="F6753">
        <f t="shared" ca="1" si="421"/>
        <v>0</v>
      </c>
      <c r="G6753">
        <f t="shared" ca="1" si="424"/>
        <v>0</v>
      </c>
    </row>
    <row r="6754" spans="4:7" x14ac:dyDescent="0.15">
      <c r="D6754">
        <f t="shared" ca="1" si="422"/>
        <v>531.73330951777348</v>
      </c>
      <c r="E6754">
        <f t="shared" ca="1" si="423"/>
        <v>-0.83300294922039353</v>
      </c>
      <c r="F6754">
        <f t="shared" ca="1" si="421"/>
        <v>0</v>
      </c>
      <c r="G6754">
        <f t="shared" ca="1" si="424"/>
        <v>0</v>
      </c>
    </row>
    <row r="6755" spans="4:7" x14ac:dyDescent="0.15">
      <c r="D6755">
        <f t="shared" ca="1" si="422"/>
        <v>611.16066217043635</v>
      </c>
      <c r="E6755">
        <f t="shared" ca="1" si="423"/>
        <v>7.3809667655390987E-2</v>
      </c>
      <c r="F6755">
        <f t="shared" ca="1" si="421"/>
        <v>0</v>
      </c>
      <c r="G6755">
        <f t="shared" ca="1" si="424"/>
        <v>0</v>
      </c>
    </row>
    <row r="6756" spans="4:7" x14ac:dyDescent="0.15">
      <c r="D6756">
        <f t="shared" ca="1" si="422"/>
        <v>683.69428021825638</v>
      </c>
      <c r="E6756">
        <f t="shared" ca="1" si="423"/>
        <v>0.8043191419347826</v>
      </c>
      <c r="F6756">
        <f t="shared" ca="1" si="421"/>
        <v>58.694280218256381</v>
      </c>
      <c r="G6756">
        <f t="shared" ca="1" si="424"/>
        <v>58.066696014758911</v>
      </c>
    </row>
    <row r="6757" spans="4:7" x14ac:dyDescent="0.15">
      <c r="D6757">
        <f t="shared" ca="1" si="422"/>
        <v>586.21291113244206</v>
      </c>
      <c r="E6757">
        <f t="shared" ca="1" si="423"/>
        <v>-0.19765752129929784</v>
      </c>
      <c r="F6757">
        <f t="shared" ca="1" si="421"/>
        <v>0</v>
      </c>
      <c r="G6757">
        <f t="shared" ca="1" si="424"/>
        <v>0</v>
      </c>
    </row>
    <row r="6758" spans="4:7" x14ac:dyDescent="0.15">
      <c r="D6758">
        <f t="shared" ca="1" si="422"/>
        <v>655.87872642618572</v>
      </c>
      <c r="E6758">
        <f t="shared" ca="1" si="423"/>
        <v>0.53377601246303097</v>
      </c>
      <c r="F6758">
        <f t="shared" ca="1" si="421"/>
        <v>30.878726426185722</v>
      </c>
      <c r="G6758">
        <f t="shared" ca="1" si="424"/>
        <v>30.548557952236767</v>
      </c>
    </row>
    <row r="6759" spans="4:7" x14ac:dyDescent="0.15">
      <c r="D6759">
        <f t="shared" ca="1" si="422"/>
        <v>709.0011368317887</v>
      </c>
      <c r="E6759">
        <f t="shared" ca="1" si="423"/>
        <v>1.0410651265023083</v>
      </c>
      <c r="F6759">
        <f t="shared" ca="1" si="421"/>
        <v>84.001136831788699</v>
      </c>
      <c r="G6759">
        <f t="shared" ca="1" si="424"/>
        <v>83.102960955784638</v>
      </c>
    </row>
    <row r="6760" spans="4:7" x14ac:dyDescent="0.15">
      <c r="D6760">
        <f t="shared" ca="1" si="422"/>
        <v>537.0419215185741</v>
      </c>
      <c r="E6760">
        <f t="shared" ca="1" si="423"/>
        <v>-0.7682959987687783</v>
      </c>
      <c r="F6760">
        <f t="shared" ca="1" si="421"/>
        <v>0</v>
      </c>
      <c r="G6760">
        <f t="shared" ca="1" si="424"/>
        <v>0</v>
      </c>
    </row>
    <row r="6761" spans="4:7" x14ac:dyDescent="0.15">
      <c r="D6761">
        <f t="shared" ca="1" si="422"/>
        <v>547.14657391837864</v>
      </c>
      <c r="E6761">
        <f t="shared" ca="1" si="423"/>
        <v>-0.6468783227892021</v>
      </c>
      <c r="F6761">
        <f t="shared" ca="1" si="421"/>
        <v>0</v>
      </c>
      <c r="G6761">
        <f t="shared" ca="1" si="424"/>
        <v>0</v>
      </c>
    </row>
    <row r="6762" spans="4:7" x14ac:dyDescent="0.15">
      <c r="D6762">
        <f t="shared" ca="1" si="422"/>
        <v>683.39026051399276</v>
      </c>
      <c r="E6762">
        <f t="shared" ca="1" si="423"/>
        <v>0.80142207103281915</v>
      </c>
      <c r="F6762">
        <f t="shared" ca="1" si="421"/>
        <v>58.390260513992757</v>
      </c>
      <c r="G6762">
        <f t="shared" ca="1" si="424"/>
        <v>57.765927018455898</v>
      </c>
    </row>
    <row r="6763" spans="4:7" x14ac:dyDescent="0.15">
      <c r="D6763">
        <f t="shared" ca="1" si="422"/>
        <v>436.72792911191152</v>
      </c>
      <c r="E6763">
        <f t="shared" ca="1" si="423"/>
        <v>-2.1150905487891238</v>
      </c>
      <c r="F6763">
        <f t="shared" ca="1" si="421"/>
        <v>0</v>
      </c>
      <c r="G6763">
        <f t="shared" ca="1" si="424"/>
        <v>0</v>
      </c>
    </row>
    <row r="6764" spans="4:7" x14ac:dyDescent="0.15">
      <c r="D6764">
        <f t="shared" ca="1" si="422"/>
        <v>638.88476432875359</v>
      </c>
      <c r="E6764">
        <f t="shared" ca="1" si="423"/>
        <v>0.36278160844189122</v>
      </c>
      <c r="F6764">
        <f t="shared" ca="1" si="421"/>
        <v>13.88476432875359</v>
      </c>
      <c r="G6764">
        <f t="shared" ca="1" si="424"/>
        <v>13.73630252413467</v>
      </c>
    </row>
    <row r="6765" spans="4:7" x14ac:dyDescent="0.15">
      <c r="D6765">
        <f t="shared" ca="1" si="422"/>
        <v>639.00227207171486</v>
      </c>
      <c r="E6765">
        <f t="shared" ca="1" si="423"/>
        <v>0.36397952558039581</v>
      </c>
      <c r="F6765">
        <f t="shared" ca="1" si="421"/>
        <v>14.002272071714856</v>
      </c>
      <c r="G6765">
        <f t="shared" ca="1" si="424"/>
        <v>13.852553824338704</v>
      </c>
    </row>
    <row r="6766" spans="4:7" x14ac:dyDescent="0.15">
      <c r="D6766">
        <f t="shared" ca="1" si="422"/>
        <v>649.4674193373645</v>
      </c>
      <c r="E6766">
        <f t="shared" ca="1" si="423"/>
        <v>0.46979116524251019</v>
      </c>
      <c r="F6766">
        <f t="shared" ca="1" si="421"/>
        <v>24.467419337364504</v>
      </c>
      <c r="G6766">
        <f t="shared" ca="1" si="424"/>
        <v>24.205803285180558</v>
      </c>
    </row>
    <row r="6767" spans="4:7" x14ac:dyDescent="0.15">
      <c r="D6767">
        <f t="shared" ca="1" si="422"/>
        <v>469.28194961814171</v>
      </c>
      <c r="E6767">
        <f t="shared" ca="1" si="423"/>
        <v>-1.6468042405499481</v>
      </c>
      <c r="F6767">
        <f t="shared" ca="1" si="421"/>
        <v>0</v>
      </c>
      <c r="G6767">
        <f t="shared" ca="1" si="424"/>
        <v>0</v>
      </c>
    </row>
    <row r="6768" spans="4:7" x14ac:dyDescent="0.15">
      <c r="D6768">
        <f t="shared" ca="1" si="422"/>
        <v>498.88988520440347</v>
      </c>
      <c r="E6768">
        <f t="shared" ca="1" si="423"/>
        <v>-1.2482899671289218</v>
      </c>
      <c r="F6768">
        <f t="shared" ca="1" si="421"/>
        <v>0</v>
      </c>
      <c r="G6768">
        <f t="shared" ca="1" si="424"/>
        <v>0</v>
      </c>
    </row>
    <row r="6769" spans="4:7" x14ac:dyDescent="0.15">
      <c r="D6769">
        <f t="shared" ca="1" si="422"/>
        <v>543.04178107328494</v>
      </c>
      <c r="E6769">
        <f t="shared" ca="1" si="423"/>
        <v>-0.69592894436802266</v>
      </c>
      <c r="F6769">
        <f t="shared" ca="1" si="421"/>
        <v>0</v>
      </c>
      <c r="G6769">
        <f t="shared" ca="1" si="424"/>
        <v>0</v>
      </c>
    </row>
    <row r="6770" spans="4:7" x14ac:dyDescent="0.15">
      <c r="D6770">
        <f t="shared" ca="1" si="422"/>
        <v>590.32141670848739</v>
      </c>
      <c r="E6770">
        <f t="shared" ca="1" si="423"/>
        <v>-0.15216565020143907</v>
      </c>
      <c r="F6770">
        <f t="shared" ca="1" si="421"/>
        <v>0</v>
      </c>
      <c r="G6770">
        <f t="shared" ca="1" si="424"/>
        <v>0</v>
      </c>
    </row>
    <row r="6771" spans="4:7" x14ac:dyDescent="0.15">
      <c r="D6771">
        <f t="shared" ca="1" si="422"/>
        <v>547.23548387495248</v>
      </c>
      <c r="E6771">
        <f t="shared" ca="1" si="423"/>
        <v>-0.6458199609025328</v>
      </c>
      <c r="F6771">
        <f t="shared" ca="1" si="421"/>
        <v>0</v>
      </c>
      <c r="G6771">
        <f t="shared" ca="1" si="424"/>
        <v>0</v>
      </c>
    </row>
    <row r="6772" spans="4:7" x14ac:dyDescent="0.15">
      <c r="D6772">
        <f t="shared" ca="1" si="422"/>
        <v>536.62926853804515</v>
      </c>
      <c r="E6772">
        <f t="shared" ca="1" si="423"/>
        <v>-0.77330287049222712</v>
      </c>
      <c r="F6772">
        <f t="shared" ca="1" si="421"/>
        <v>0</v>
      </c>
      <c r="G6772">
        <f t="shared" ca="1" si="424"/>
        <v>0</v>
      </c>
    </row>
    <row r="6773" spans="4:7" x14ac:dyDescent="0.15">
      <c r="D6773">
        <f t="shared" ca="1" si="422"/>
        <v>643.96394880416437</v>
      </c>
      <c r="E6773">
        <f t="shared" ca="1" si="423"/>
        <v>0.4143606859022807</v>
      </c>
      <c r="F6773">
        <f t="shared" ca="1" si="421"/>
        <v>18.963948804164374</v>
      </c>
      <c r="G6773">
        <f t="shared" ca="1" si="424"/>
        <v>18.761178199240483</v>
      </c>
    </row>
    <row r="6774" spans="4:7" x14ac:dyDescent="0.15">
      <c r="D6774">
        <f t="shared" ca="1" si="422"/>
        <v>738.7281340250812</v>
      </c>
      <c r="E6774">
        <f t="shared" ca="1" si="423"/>
        <v>1.3085982078498022</v>
      </c>
      <c r="F6774">
        <f t="shared" ca="1" si="421"/>
        <v>113.7281340250812</v>
      </c>
      <c r="G6774">
        <f t="shared" ca="1" si="424"/>
        <v>112.5121044538525</v>
      </c>
    </row>
    <row r="6775" spans="4:7" x14ac:dyDescent="0.15">
      <c r="D6775">
        <f t="shared" ca="1" si="422"/>
        <v>626.34840142162398</v>
      </c>
      <c r="E6775">
        <f t="shared" ca="1" si="423"/>
        <v>0.23369893306518036</v>
      </c>
      <c r="F6775">
        <f t="shared" ca="1" si="421"/>
        <v>1.3484014216239757</v>
      </c>
      <c r="G6775">
        <f t="shared" ca="1" si="424"/>
        <v>1.3339837402240509</v>
      </c>
    </row>
    <row r="6776" spans="4:7" x14ac:dyDescent="0.15">
      <c r="D6776">
        <f t="shared" ca="1" si="422"/>
        <v>582.13633650056488</v>
      </c>
      <c r="E6776">
        <f t="shared" ca="1" si="423"/>
        <v>-0.2431120578135145</v>
      </c>
      <c r="F6776">
        <f t="shared" ca="1" si="421"/>
        <v>0</v>
      </c>
      <c r="G6776">
        <f t="shared" ca="1" si="424"/>
        <v>0</v>
      </c>
    </row>
    <row r="6777" spans="4:7" x14ac:dyDescent="0.15">
      <c r="D6777">
        <f t="shared" ca="1" si="422"/>
        <v>552.11253171978319</v>
      </c>
      <c r="E6777">
        <f t="shared" ca="1" si="423"/>
        <v>-0.58802666995079078</v>
      </c>
      <c r="F6777">
        <f t="shared" ca="1" si="421"/>
        <v>0</v>
      </c>
      <c r="G6777">
        <f t="shared" ca="1" si="424"/>
        <v>0</v>
      </c>
    </row>
    <row r="6778" spans="4:7" x14ac:dyDescent="0.15">
      <c r="D6778">
        <f t="shared" ca="1" si="422"/>
        <v>654.7466386637368</v>
      </c>
      <c r="E6778">
        <f t="shared" ca="1" si="423"/>
        <v>0.52252337331561072</v>
      </c>
      <c r="F6778">
        <f t="shared" ca="1" si="421"/>
        <v>29.746638663736803</v>
      </c>
      <c r="G6778">
        <f t="shared" ca="1" si="424"/>
        <v>29.428574953557739</v>
      </c>
    </row>
    <row r="6779" spans="4:7" x14ac:dyDescent="0.15">
      <c r="D6779">
        <f t="shared" ca="1" si="422"/>
        <v>629.07322504810509</v>
      </c>
      <c r="E6779">
        <f t="shared" ca="1" si="423"/>
        <v>0.26197390806087212</v>
      </c>
      <c r="F6779">
        <f t="shared" ca="1" si="421"/>
        <v>4.0732250481050869</v>
      </c>
      <c r="G6779">
        <f t="shared" ca="1" si="424"/>
        <v>4.0296723937753072</v>
      </c>
    </row>
    <row r="6780" spans="4:7" x14ac:dyDescent="0.15">
      <c r="D6780">
        <f t="shared" ca="1" si="422"/>
        <v>530.9047418998482</v>
      </c>
      <c r="E6780">
        <f t="shared" ca="1" si="423"/>
        <v>-0.84316065052573952</v>
      </c>
      <c r="F6780">
        <f t="shared" ca="1" si="421"/>
        <v>0</v>
      </c>
      <c r="G6780">
        <f t="shared" ca="1" si="424"/>
        <v>0</v>
      </c>
    </row>
    <row r="6781" spans="4:7" x14ac:dyDescent="0.15">
      <c r="D6781">
        <f t="shared" ca="1" si="422"/>
        <v>577.63117899207873</v>
      </c>
      <c r="E6781">
        <f t="shared" ca="1" si="423"/>
        <v>-0.29371712205701223</v>
      </c>
      <c r="F6781">
        <f t="shared" ca="1" si="421"/>
        <v>0</v>
      </c>
      <c r="G6781">
        <f t="shared" ca="1" si="424"/>
        <v>0</v>
      </c>
    </row>
    <row r="6782" spans="4:7" x14ac:dyDescent="0.15">
      <c r="D6782">
        <f t="shared" ca="1" si="422"/>
        <v>745.4855310428818</v>
      </c>
      <c r="E6782">
        <f t="shared" ca="1" si="423"/>
        <v>1.3679096887570843</v>
      </c>
      <c r="F6782">
        <f t="shared" ca="1" si="421"/>
        <v>120.4855310428818</v>
      </c>
      <c r="G6782">
        <f t="shared" ca="1" si="424"/>
        <v>119.19724850919469</v>
      </c>
    </row>
    <row r="6783" spans="4:7" x14ac:dyDescent="0.15">
      <c r="D6783">
        <f t="shared" ca="1" si="422"/>
        <v>530.7242702987146</v>
      </c>
      <c r="E6783">
        <f t="shared" ca="1" si="423"/>
        <v>-0.84537521767909107</v>
      </c>
      <c r="F6783">
        <f t="shared" ca="1" si="421"/>
        <v>0</v>
      </c>
      <c r="G6783">
        <f t="shared" ca="1" si="424"/>
        <v>0</v>
      </c>
    </row>
    <row r="6784" spans="4:7" x14ac:dyDescent="0.15">
      <c r="D6784">
        <f t="shared" ca="1" si="422"/>
        <v>497.44527382333672</v>
      </c>
      <c r="E6784">
        <f t="shared" ca="1" si="423"/>
        <v>-1.2671785178732495</v>
      </c>
      <c r="F6784">
        <f t="shared" ca="1" si="421"/>
        <v>0</v>
      </c>
      <c r="G6784">
        <f t="shared" ca="1" si="424"/>
        <v>0</v>
      </c>
    </row>
    <row r="6785" spans="4:7" x14ac:dyDescent="0.15">
      <c r="D6785">
        <f t="shared" ca="1" si="422"/>
        <v>535.32696840079427</v>
      </c>
      <c r="E6785">
        <f t="shared" ca="1" si="423"/>
        <v>-0.78912944772797122</v>
      </c>
      <c r="F6785">
        <f t="shared" ca="1" si="421"/>
        <v>0</v>
      </c>
      <c r="G6785">
        <f t="shared" ca="1" si="424"/>
        <v>0</v>
      </c>
    </row>
    <row r="6786" spans="4:7" x14ac:dyDescent="0.15">
      <c r="D6786">
        <f t="shared" ca="1" si="422"/>
        <v>557.39302115051737</v>
      </c>
      <c r="E6786">
        <f t="shared" ca="1" si="423"/>
        <v>-0.5260253787918362</v>
      </c>
      <c r="F6786">
        <f t="shared" ca="1" si="421"/>
        <v>0</v>
      </c>
      <c r="G6786">
        <f t="shared" ca="1" si="424"/>
        <v>0</v>
      </c>
    </row>
    <row r="6787" spans="4:7" x14ac:dyDescent="0.15">
      <c r="D6787">
        <f t="shared" ca="1" si="422"/>
        <v>563.27943613814637</v>
      </c>
      <c r="E6787">
        <f t="shared" ca="1" si="423"/>
        <v>-0.45759815365070661</v>
      </c>
      <c r="F6787">
        <f t="shared" ref="F6787:F6850" ca="1" si="425">MAX(D6787-$B$3,0)</f>
        <v>0</v>
      </c>
      <c r="G6787">
        <f t="shared" ca="1" si="424"/>
        <v>0</v>
      </c>
    </row>
    <row r="6788" spans="4:7" x14ac:dyDescent="0.15">
      <c r="D6788">
        <f t="shared" ref="D6788:D6851" ca="1" si="426">$B$2 * EXP(($B$4 - ($B$6^2)/2)*$B$5 + $B$6*SQRT($B$5)*E6788)</f>
        <v>652.15664393529346</v>
      </c>
      <c r="E6788">
        <f t="shared" ref="E6788:E6851" ca="1" si="427">_xlfn.NORM.S.INV(RAND())</f>
        <v>0.49670619604014404</v>
      </c>
      <c r="F6788">
        <f t="shared" ca="1" si="425"/>
        <v>27.156643935293459</v>
      </c>
      <c r="G6788">
        <f t="shared" ref="G6788:G6851" ca="1" si="428">F6788* EXP(-$B$4*$B$5)</f>
        <v>26.866273550131218</v>
      </c>
    </row>
    <row r="6789" spans="4:7" x14ac:dyDescent="0.15">
      <c r="D6789">
        <f t="shared" ca="1" si="426"/>
        <v>501.03104668590572</v>
      </c>
      <c r="E6789">
        <f t="shared" ca="1" si="427"/>
        <v>-1.2203942723213741</v>
      </c>
      <c r="F6789">
        <f t="shared" ca="1" si="425"/>
        <v>0</v>
      </c>
      <c r="G6789">
        <f t="shared" ca="1" si="428"/>
        <v>0</v>
      </c>
    </row>
    <row r="6790" spans="4:7" x14ac:dyDescent="0.15">
      <c r="D6790">
        <f t="shared" ca="1" si="426"/>
        <v>592.29922099771227</v>
      </c>
      <c r="E6790">
        <f t="shared" ca="1" si="427"/>
        <v>-0.13037897179871993</v>
      </c>
      <c r="F6790">
        <f t="shared" ca="1" si="425"/>
        <v>0</v>
      </c>
      <c r="G6790">
        <f t="shared" ca="1" si="428"/>
        <v>0</v>
      </c>
    </row>
    <row r="6791" spans="4:7" x14ac:dyDescent="0.15">
      <c r="D6791">
        <f t="shared" ca="1" si="426"/>
        <v>402.18246315871289</v>
      </c>
      <c r="E6791">
        <f t="shared" ca="1" si="427"/>
        <v>-2.6518428274924375</v>
      </c>
      <c r="F6791">
        <f t="shared" ca="1" si="425"/>
        <v>0</v>
      </c>
      <c r="G6791">
        <f t="shared" ca="1" si="428"/>
        <v>0</v>
      </c>
    </row>
    <row r="6792" spans="4:7" x14ac:dyDescent="0.15">
      <c r="D6792">
        <f t="shared" ca="1" si="426"/>
        <v>503.99759249099503</v>
      </c>
      <c r="E6792">
        <f t="shared" ca="1" si="427"/>
        <v>-1.1819415900735604</v>
      </c>
      <c r="F6792">
        <f t="shared" ca="1" si="425"/>
        <v>0</v>
      </c>
      <c r="G6792">
        <f t="shared" ca="1" si="428"/>
        <v>0</v>
      </c>
    </row>
    <row r="6793" spans="4:7" x14ac:dyDescent="0.15">
      <c r="D6793">
        <f t="shared" ca="1" si="426"/>
        <v>651.45765361385781</v>
      </c>
      <c r="E6793">
        <f t="shared" ca="1" si="427"/>
        <v>0.48972106036617868</v>
      </c>
      <c r="F6793">
        <f t="shared" ca="1" si="425"/>
        <v>26.457653613857815</v>
      </c>
      <c r="G6793">
        <f t="shared" ca="1" si="428"/>
        <v>26.174757130453965</v>
      </c>
    </row>
    <row r="6794" spans="4:7" x14ac:dyDescent="0.15">
      <c r="D6794">
        <f t="shared" ca="1" si="426"/>
        <v>614.53169944743308</v>
      </c>
      <c r="E6794">
        <f t="shared" ca="1" si="427"/>
        <v>0.10963876998359628</v>
      </c>
      <c r="F6794">
        <f t="shared" ca="1" si="425"/>
        <v>0</v>
      </c>
      <c r="G6794">
        <f t="shared" ca="1" si="428"/>
        <v>0</v>
      </c>
    </row>
    <row r="6795" spans="4:7" x14ac:dyDescent="0.15">
      <c r="D6795">
        <f t="shared" ca="1" si="426"/>
        <v>484.1391789808668</v>
      </c>
      <c r="E6795">
        <f t="shared" ca="1" si="427"/>
        <v>-1.443783237017348</v>
      </c>
      <c r="F6795">
        <f t="shared" ca="1" si="425"/>
        <v>0</v>
      </c>
      <c r="G6795">
        <f t="shared" ca="1" si="428"/>
        <v>0</v>
      </c>
    </row>
    <row r="6796" spans="4:7" x14ac:dyDescent="0.15">
      <c r="D6796">
        <f t="shared" ca="1" si="426"/>
        <v>636.83313941308131</v>
      </c>
      <c r="E6796">
        <f t="shared" ca="1" si="427"/>
        <v>0.34183100939074962</v>
      </c>
      <c r="F6796">
        <f t="shared" ca="1" si="425"/>
        <v>11.833139413081312</v>
      </c>
      <c r="G6796">
        <f t="shared" ca="1" si="428"/>
        <v>11.706614454502414</v>
      </c>
    </row>
    <row r="6797" spans="4:7" x14ac:dyDescent="0.15">
      <c r="D6797">
        <f t="shared" ca="1" si="426"/>
        <v>692.88561763185078</v>
      </c>
      <c r="E6797">
        <f t="shared" ca="1" si="427"/>
        <v>0.89130256550095643</v>
      </c>
      <c r="F6797">
        <f t="shared" ca="1" si="425"/>
        <v>67.885617631850778</v>
      </c>
      <c r="G6797">
        <f t="shared" ca="1" si="428"/>
        <v>67.159755740163973</v>
      </c>
    </row>
    <row r="6798" spans="4:7" x14ac:dyDescent="0.15">
      <c r="D6798">
        <f t="shared" ca="1" si="426"/>
        <v>626.8893300459614</v>
      </c>
      <c r="E6798">
        <f t="shared" ca="1" si="427"/>
        <v>0.23932181915834949</v>
      </c>
      <c r="F6798">
        <f t="shared" ca="1" si="425"/>
        <v>1.8893300459614011</v>
      </c>
      <c r="G6798">
        <f t="shared" ca="1" si="428"/>
        <v>1.8691285256832852</v>
      </c>
    </row>
    <row r="6799" spans="4:7" x14ac:dyDescent="0.15">
      <c r="D6799">
        <f t="shared" ca="1" si="426"/>
        <v>640.1923199541078</v>
      </c>
      <c r="E6799">
        <f t="shared" ca="1" si="427"/>
        <v>0.37609891396821149</v>
      </c>
      <c r="F6799">
        <f t="shared" ca="1" si="425"/>
        <v>15.192319954107802</v>
      </c>
      <c r="G6799">
        <f t="shared" ca="1" si="428"/>
        <v>15.029877208712113</v>
      </c>
    </row>
    <row r="6800" spans="4:7" x14ac:dyDescent="0.15">
      <c r="D6800">
        <f t="shared" ca="1" si="426"/>
        <v>502.78465322687646</v>
      </c>
      <c r="E6800">
        <f t="shared" ca="1" si="427"/>
        <v>-1.197636414930773</v>
      </c>
      <c r="F6800">
        <f t="shared" ca="1" si="425"/>
        <v>0</v>
      </c>
      <c r="G6800">
        <f t="shared" ca="1" si="428"/>
        <v>0</v>
      </c>
    </row>
    <row r="6801" spans="4:7" x14ac:dyDescent="0.15">
      <c r="D6801">
        <f t="shared" ca="1" si="426"/>
        <v>563.88057897458907</v>
      </c>
      <c r="E6801">
        <f t="shared" ca="1" si="427"/>
        <v>-0.45065039217652425</v>
      </c>
      <c r="F6801">
        <f t="shared" ca="1" si="425"/>
        <v>0</v>
      </c>
      <c r="G6801">
        <f t="shared" ca="1" si="428"/>
        <v>0</v>
      </c>
    </row>
    <row r="6802" spans="4:7" x14ac:dyDescent="0.15">
      <c r="D6802">
        <f t="shared" ca="1" si="426"/>
        <v>538.95293770862429</v>
      </c>
      <c r="E6802">
        <f t="shared" ca="1" si="427"/>
        <v>-0.74515898081381104</v>
      </c>
      <c r="F6802">
        <f t="shared" ca="1" si="425"/>
        <v>0</v>
      </c>
      <c r="G6802">
        <f t="shared" ca="1" si="428"/>
        <v>0</v>
      </c>
    </row>
    <row r="6803" spans="4:7" x14ac:dyDescent="0.15">
      <c r="D6803">
        <f t="shared" ca="1" si="426"/>
        <v>619.80798405544101</v>
      </c>
      <c r="E6803">
        <f t="shared" ca="1" si="427"/>
        <v>0.16532514199137893</v>
      </c>
      <c r="F6803">
        <f t="shared" ca="1" si="425"/>
        <v>0</v>
      </c>
      <c r="G6803">
        <f t="shared" ca="1" si="428"/>
        <v>0</v>
      </c>
    </row>
    <row r="6804" spans="4:7" x14ac:dyDescent="0.15">
      <c r="D6804">
        <f t="shared" ca="1" si="426"/>
        <v>666.21496849484106</v>
      </c>
      <c r="E6804">
        <f t="shared" ca="1" si="427"/>
        <v>0.63562624929719236</v>
      </c>
      <c r="F6804">
        <f t="shared" ca="1" si="425"/>
        <v>41.21496849484106</v>
      </c>
      <c r="G6804">
        <f t="shared" ca="1" si="428"/>
        <v>40.774280525266768</v>
      </c>
    </row>
    <row r="6805" spans="4:7" x14ac:dyDescent="0.15">
      <c r="D6805">
        <f t="shared" ca="1" si="426"/>
        <v>656.21935225836194</v>
      </c>
      <c r="E6805">
        <f t="shared" ca="1" si="427"/>
        <v>0.53715793805239465</v>
      </c>
      <c r="F6805">
        <f t="shared" ca="1" si="425"/>
        <v>31.219352258361937</v>
      </c>
      <c r="G6805">
        <f t="shared" ca="1" si="428"/>
        <v>30.885541668166187</v>
      </c>
    </row>
    <row r="6806" spans="4:7" x14ac:dyDescent="0.15">
      <c r="D6806">
        <f t="shared" ca="1" si="426"/>
        <v>633.21025458452766</v>
      </c>
      <c r="E6806">
        <f t="shared" ca="1" si="427"/>
        <v>0.30466979455092663</v>
      </c>
      <c r="F6806">
        <f t="shared" ca="1" si="425"/>
        <v>8.2102545845276609</v>
      </c>
      <c r="G6806">
        <f t="shared" ca="1" si="428"/>
        <v>8.1224670511465202</v>
      </c>
    </row>
    <row r="6807" spans="4:7" x14ac:dyDescent="0.15">
      <c r="D6807">
        <f t="shared" ca="1" si="426"/>
        <v>684.40861456758216</v>
      </c>
      <c r="E6807">
        <f t="shared" ca="1" si="427"/>
        <v>0.81112112534921244</v>
      </c>
      <c r="F6807">
        <f t="shared" ca="1" si="425"/>
        <v>59.408614567582163</v>
      </c>
      <c r="G6807">
        <f t="shared" ca="1" si="428"/>
        <v>58.773392397455147</v>
      </c>
    </row>
    <row r="6808" spans="4:7" x14ac:dyDescent="0.15">
      <c r="D6808">
        <f t="shared" ca="1" si="426"/>
        <v>502.50247329103291</v>
      </c>
      <c r="E6808">
        <f t="shared" ca="1" si="427"/>
        <v>-1.2012931102653199</v>
      </c>
      <c r="F6808">
        <f t="shared" ca="1" si="425"/>
        <v>0</v>
      </c>
      <c r="G6808">
        <f t="shared" ca="1" si="428"/>
        <v>0</v>
      </c>
    </row>
    <row r="6809" spans="4:7" x14ac:dyDescent="0.15">
      <c r="D6809">
        <f t="shared" ca="1" si="426"/>
        <v>574.55502437120856</v>
      </c>
      <c r="E6809">
        <f t="shared" ca="1" si="427"/>
        <v>-0.32849789902923648</v>
      </c>
      <c r="F6809">
        <f t="shared" ca="1" si="425"/>
        <v>0</v>
      </c>
      <c r="G6809">
        <f t="shared" ca="1" si="428"/>
        <v>0</v>
      </c>
    </row>
    <row r="6810" spans="4:7" x14ac:dyDescent="0.15">
      <c r="D6810">
        <f t="shared" ca="1" si="426"/>
        <v>623.20261704847053</v>
      </c>
      <c r="E6810">
        <f t="shared" ca="1" si="427"/>
        <v>0.20090234746258109</v>
      </c>
      <c r="F6810">
        <f t="shared" ca="1" si="425"/>
        <v>0</v>
      </c>
      <c r="G6810">
        <f t="shared" ca="1" si="428"/>
        <v>0</v>
      </c>
    </row>
    <row r="6811" spans="4:7" x14ac:dyDescent="0.15">
      <c r="D6811">
        <f t="shared" ca="1" si="426"/>
        <v>613.39148178038852</v>
      </c>
      <c r="E6811">
        <f t="shared" ca="1" si="427"/>
        <v>9.7541999256227641E-2</v>
      </c>
      <c r="F6811">
        <f t="shared" ca="1" si="425"/>
        <v>0</v>
      </c>
      <c r="G6811">
        <f t="shared" ca="1" si="428"/>
        <v>0</v>
      </c>
    </row>
    <row r="6812" spans="4:7" x14ac:dyDescent="0.15">
      <c r="D6812">
        <f t="shared" ca="1" si="426"/>
        <v>642.99747652842404</v>
      </c>
      <c r="E6812">
        <f t="shared" ca="1" si="427"/>
        <v>0.40457758102751895</v>
      </c>
      <c r="F6812">
        <f t="shared" ca="1" si="425"/>
        <v>17.997476528424045</v>
      </c>
      <c r="G6812">
        <f t="shared" ca="1" si="428"/>
        <v>17.805039856059125</v>
      </c>
    </row>
    <row r="6813" spans="4:7" x14ac:dyDescent="0.15">
      <c r="D6813">
        <f t="shared" ca="1" si="426"/>
        <v>574.37152394372549</v>
      </c>
      <c r="E6813">
        <f t="shared" ca="1" si="427"/>
        <v>-0.33057854206038667</v>
      </c>
      <c r="F6813">
        <f t="shared" ca="1" si="425"/>
        <v>0</v>
      </c>
      <c r="G6813">
        <f t="shared" ca="1" si="428"/>
        <v>0</v>
      </c>
    </row>
    <row r="6814" spans="4:7" x14ac:dyDescent="0.15">
      <c r="D6814">
        <f t="shared" ca="1" si="426"/>
        <v>727.51515281801403</v>
      </c>
      <c r="E6814">
        <f t="shared" ca="1" si="427"/>
        <v>1.2089713849138051</v>
      </c>
      <c r="F6814">
        <f t="shared" ca="1" si="425"/>
        <v>102.51515281801403</v>
      </c>
      <c r="G6814">
        <f t="shared" ca="1" si="428"/>
        <v>101.41901721010682</v>
      </c>
    </row>
    <row r="6815" spans="4:7" x14ac:dyDescent="0.15">
      <c r="D6815">
        <f t="shared" ca="1" si="426"/>
        <v>512.6991509034732</v>
      </c>
      <c r="E6815">
        <f t="shared" ca="1" si="427"/>
        <v>-1.070443104437945</v>
      </c>
      <c r="F6815">
        <f t="shared" ca="1" si="425"/>
        <v>0</v>
      </c>
      <c r="G6815">
        <f t="shared" ca="1" si="428"/>
        <v>0</v>
      </c>
    </row>
    <row r="6816" spans="4:7" x14ac:dyDescent="0.15">
      <c r="D6816">
        <f t="shared" ca="1" si="426"/>
        <v>432.93851582409133</v>
      </c>
      <c r="E6816">
        <f t="shared" ca="1" si="427"/>
        <v>-2.1718547806814197</v>
      </c>
      <c r="F6816">
        <f t="shared" ca="1" si="425"/>
        <v>0</v>
      </c>
      <c r="G6816">
        <f t="shared" ca="1" si="428"/>
        <v>0</v>
      </c>
    </row>
    <row r="6817" spans="4:7" x14ac:dyDescent="0.15">
      <c r="D6817">
        <f t="shared" ca="1" si="426"/>
        <v>593.89210967897839</v>
      </c>
      <c r="E6817">
        <f t="shared" ca="1" si="427"/>
        <v>-0.11288519026512629</v>
      </c>
      <c r="F6817">
        <f t="shared" ca="1" si="425"/>
        <v>0</v>
      </c>
      <c r="G6817">
        <f t="shared" ca="1" si="428"/>
        <v>0</v>
      </c>
    </row>
    <row r="6818" spans="4:7" x14ac:dyDescent="0.15">
      <c r="D6818">
        <f t="shared" ca="1" si="426"/>
        <v>571.31404675255794</v>
      </c>
      <c r="E6818">
        <f t="shared" ca="1" si="427"/>
        <v>-0.36534428946714081</v>
      </c>
      <c r="F6818">
        <f t="shared" ca="1" si="425"/>
        <v>0</v>
      </c>
      <c r="G6818">
        <f t="shared" ca="1" si="428"/>
        <v>0</v>
      </c>
    </row>
    <row r="6819" spans="4:7" x14ac:dyDescent="0.15">
      <c r="D6819">
        <f t="shared" ca="1" si="426"/>
        <v>631.79293219730562</v>
      </c>
      <c r="E6819">
        <f t="shared" ca="1" si="427"/>
        <v>0.29007392523774411</v>
      </c>
      <c r="F6819">
        <f t="shared" ca="1" si="425"/>
        <v>6.7929321973056176</v>
      </c>
      <c r="G6819">
        <f t="shared" ca="1" si="428"/>
        <v>6.7202992775968191</v>
      </c>
    </row>
    <row r="6820" spans="4:7" x14ac:dyDescent="0.15">
      <c r="D6820">
        <f t="shared" ca="1" si="426"/>
        <v>641.51060586794472</v>
      </c>
      <c r="E6820">
        <f t="shared" ca="1" si="427"/>
        <v>0.38949799908627958</v>
      </c>
      <c r="F6820">
        <f t="shared" ca="1" si="425"/>
        <v>16.510605867944719</v>
      </c>
      <c r="G6820">
        <f t="shared" ca="1" si="428"/>
        <v>16.334067448964809</v>
      </c>
    </row>
    <row r="6821" spans="4:7" x14ac:dyDescent="0.15">
      <c r="D6821">
        <f t="shared" ca="1" si="426"/>
        <v>619.9552175636727</v>
      </c>
      <c r="E6821">
        <f t="shared" ca="1" si="427"/>
        <v>0.16687225015541035</v>
      </c>
      <c r="F6821">
        <f t="shared" ca="1" si="425"/>
        <v>0</v>
      </c>
      <c r="G6821">
        <f t="shared" ca="1" si="428"/>
        <v>0</v>
      </c>
    </row>
    <row r="6822" spans="4:7" x14ac:dyDescent="0.15">
      <c r="D6822">
        <f t="shared" ca="1" si="426"/>
        <v>589.30477531716326</v>
      </c>
      <c r="E6822">
        <f t="shared" ca="1" si="427"/>
        <v>-0.16339297392541138</v>
      </c>
      <c r="F6822">
        <f t="shared" ca="1" si="425"/>
        <v>0</v>
      </c>
      <c r="G6822">
        <f t="shared" ca="1" si="428"/>
        <v>0</v>
      </c>
    </row>
    <row r="6823" spans="4:7" x14ac:dyDescent="0.15">
      <c r="D6823">
        <f t="shared" ca="1" si="426"/>
        <v>522.2883881293626</v>
      </c>
      <c r="E6823">
        <f t="shared" ca="1" si="427"/>
        <v>-0.94974119903772647</v>
      </c>
      <c r="F6823">
        <f t="shared" ca="1" si="425"/>
        <v>0</v>
      </c>
      <c r="G6823">
        <f t="shared" ca="1" si="428"/>
        <v>0</v>
      </c>
    </row>
    <row r="6824" spans="4:7" x14ac:dyDescent="0.15">
      <c r="D6824">
        <f t="shared" ca="1" si="426"/>
        <v>640.69053800022937</v>
      </c>
      <c r="E6824">
        <f t="shared" ca="1" si="427"/>
        <v>0.38116605298798295</v>
      </c>
      <c r="F6824">
        <f t="shared" ca="1" si="425"/>
        <v>15.690538000229367</v>
      </c>
      <c r="G6824">
        <f t="shared" ca="1" si="428"/>
        <v>15.522768095620197</v>
      </c>
    </row>
    <row r="6825" spans="4:7" x14ac:dyDescent="0.15">
      <c r="D6825">
        <f t="shared" ca="1" si="426"/>
        <v>586.40687594155099</v>
      </c>
      <c r="E6825">
        <f t="shared" ca="1" si="427"/>
        <v>-0.19550266414515657</v>
      </c>
      <c r="F6825">
        <f t="shared" ca="1" si="425"/>
        <v>0</v>
      </c>
      <c r="G6825">
        <f t="shared" ca="1" si="428"/>
        <v>0</v>
      </c>
    </row>
    <row r="6826" spans="4:7" x14ac:dyDescent="0.15">
      <c r="D6826">
        <f t="shared" ca="1" si="426"/>
        <v>570.8659319164675</v>
      </c>
      <c r="E6826">
        <f t="shared" ca="1" si="427"/>
        <v>-0.37045530921315517</v>
      </c>
      <c r="F6826">
        <f t="shared" ca="1" si="425"/>
        <v>0</v>
      </c>
      <c r="G6826">
        <f t="shared" ca="1" si="428"/>
        <v>0</v>
      </c>
    </row>
    <row r="6827" spans="4:7" x14ac:dyDescent="0.15">
      <c r="D6827">
        <f t="shared" ca="1" si="426"/>
        <v>505.38406023983708</v>
      </c>
      <c r="E6827">
        <f t="shared" ca="1" si="427"/>
        <v>-1.1640475916212489</v>
      </c>
      <c r="F6827">
        <f t="shared" ca="1" si="425"/>
        <v>0</v>
      </c>
      <c r="G6827">
        <f t="shared" ca="1" si="428"/>
        <v>0</v>
      </c>
    </row>
    <row r="6828" spans="4:7" x14ac:dyDescent="0.15">
      <c r="D6828">
        <f t="shared" ca="1" si="426"/>
        <v>688.53168628700394</v>
      </c>
      <c r="E6828">
        <f t="shared" ca="1" si="427"/>
        <v>0.85024332801003</v>
      </c>
      <c r="F6828">
        <f t="shared" ca="1" si="425"/>
        <v>63.531686287003936</v>
      </c>
      <c r="G6828">
        <f t="shared" ca="1" si="428"/>
        <v>62.852378480740413</v>
      </c>
    </row>
    <row r="6829" spans="4:7" x14ac:dyDescent="0.15">
      <c r="D6829">
        <f t="shared" ca="1" si="426"/>
        <v>582.93597248647586</v>
      </c>
      <c r="E6829">
        <f t="shared" ca="1" si="427"/>
        <v>-0.23417093057314731</v>
      </c>
      <c r="F6829">
        <f t="shared" ca="1" si="425"/>
        <v>0</v>
      </c>
      <c r="G6829">
        <f t="shared" ca="1" si="428"/>
        <v>0</v>
      </c>
    </row>
    <row r="6830" spans="4:7" x14ac:dyDescent="0.15">
      <c r="D6830">
        <f t="shared" ca="1" si="426"/>
        <v>569.07328387763334</v>
      </c>
      <c r="E6830">
        <f t="shared" ca="1" si="427"/>
        <v>-0.39094174708405394</v>
      </c>
      <c r="F6830">
        <f t="shared" ca="1" si="425"/>
        <v>0</v>
      </c>
      <c r="G6830">
        <f t="shared" ca="1" si="428"/>
        <v>0</v>
      </c>
    </row>
    <row r="6831" spans="4:7" x14ac:dyDescent="0.15">
      <c r="D6831">
        <f t="shared" ca="1" si="426"/>
        <v>503.95958714704767</v>
      </c>
      <c r="E6831">
        <f t="shared" ca="1" si="427"/>
        <v>-1.1824327866619697</v>
      </c>
      <c r="F6831">
        <f t="shared" ca="1" si="425"/>
        <v>0</v>
      </c>
      <c r="G6831">
        <f t="shared" ca="1" si="428"/>
        <v>0</v>
      </c>
    </row>
    <row r="6832" spans="4:7" x14ac:dyDescent="0.15">
      <c r="D6832">
        <f t="shared" ca="1" si="426"/>
        <v>637.88551455712286</v>
      </c>
      <c r="E6832">
        <f t="shared" ca="1" si="427"/>
        <v>0.35258597674317338</v>
      </c>
      <c r="F6832">
        <f t="shared" ca="1" si="425"/>
        <v>12.88551455712286</v>
      </c>
      <c r="G6832">
        <f t="shared" ca="1" si="428"/>
        <v>12.747737155987414</v>
      </c>
    </row>
    <row r="6833" spans="4:7" x14ac:dyDescent="0.15">
      <c r="D6833">
        <f t="shared" ca="1" si="426"/>
        <v>528.5341812179347</v>
      </c>
      <c r="E6833">
        <f t="shared" ca="1" si="427"/>
        <v>-0.87230998436420315</v>
      </c>
      <c r="F6833">
        <f t="shared" ca="1" si="425"/>
        <v>0</v>
      </c>
      <c r="G6833">
        <f t="shared" ca="1" si="428"/>
        <v>0</v>
      </c>
    </row>
    <row r="6834" spans="4:7" x14ac:dyDescent="0.15">
      <c r="D6834">
        <f t="shared" ca="1" si="426"/>
        <v>718.72388158535023</v>
      </c>
      <c r="E6834">
        <f t="shared" ca="1" si="427"/>
        <v>1.1297815009718106</v>
      </c>
      <c r="F6834">
        <f t="shared" ca="1" si="425"/>
        <v>93.723881585350227</v>
      </c>
      <c r="G6834">
        <f t="shared" ca="1" si="428"/>
        <v>92.721745987900007</v>
      </c>
    </row>
    <row r="6835" spans="4:7" x14ac:dyDescent="0.15">
      <c r="D6835">
        <f t="shared" ca="1" si="426"/>
        <v>616.89331321642339</v>
      </c>
      <c r="E6835">
        <f t="shared" ca="1" si="427"/>
        <v>0.13462232240446145</v>
      </c>
      <c r="F6835">
        <f t="shared" ca="1" si="425"/>
        <v>0</v>
      </c>
      <c r="G6835">
        <f t="shared" ca="1" si="428"/>
        <v>0</v>
      </c>
    </row>
    <row r="6836" spans="4:7" x14ac:dyDescent="0.15">
      <c r="D6836">
        <f t="shared" ca="1" si="426"/>
        <v>642.28220146038279</v>
      </c>
      <c r="E6836">
        <f t="shared" ca="1" si="427"/>
        <v>0.39732774392701264</v>
      </c>
      <c r="F6836">
        <f t="shared" ca="1" si="425"/>
        <v>17.282201460382794</v>
      </c>
      <c r="G6836">
        <f t="shared" ca="1" si="428"/>
        <v>17.097412813211964</v>
      </c>
    </row>
    <row r="6837" spans="4:7" x14ac:dyDescent="0.15">
      <c r="D6837">
        <f t="shared" ca="1" si="426"/>
        <v>511.59794757413624</v>
      </c>
      <c r="E6837">
        <f t="shared" ca="1" si="427"/>
        <v>-1.084448471563551</v>
      </c>
      <c r="F6837">
        <f t="shared" ca="1" si="425"/>
        <v>0</v>
      </c>
      <c r="G6837">
        <f t="shared" ca="1" si="428"/>
        <v>0</v>
      </c>
    </row>
    <row r="6838" spans="4:7" x14ac:dyDescent="0.15">
      <c r="D6838">
        <f t="shared" ca="1" si="426"/>
        <v>684.93732600894555</v>
      </c>
      <c r="E6838">
        <f t="shared" ca="1" si="427"/>
        <v>0.81615101327739625</v>
      </c>
      <c r="F6838">
        <f t="shared" ca="1" si="425"/>
        <v>59.937326008945547</v>
      </c>
      <c r="G6838">
        <f t="shared" ca="1" si="428"/>
        <v>59.296450631255979</v>
      </c>
    </row>
    <row r="6839" spans="4:7" x14ac:dyDescent="0.15">
      <c r="D6839">
        <f t="shared" ca="1" si="426"/>
        <v>674.73658021670963</v>
      </c>
      <c r="E6839">
        <f t="shared" ca="1" si="427"/>
        <v>0.71841422419819145</v>
      </c>
      <c r="F6839">
        <f t="shared" ca="1" si="425"/>
        <v>49.736580216709626</v>
      </c>
      <c r="G6839">
        <f t="shared" ca="1" si="428"/>
        <v>49.204775550838917</v>
      </c>
    </row>
    <row r="6840" spans="4:7" x14ac:dyDescent="0.15">
      <c r="D6840">
        <f t="shared" ca="1" si="426"/>
        <v>535.60754639454547</v>
      </c>
      <c r="E6840">
        <f t="shared" ca="1" si="427"/>
        <v>-0.78571639139125671</v>
      </c>
      <c r="F6840">
        <f t="shared" ca="1" si="425"/>
        <v>0</v>
      </c>
      <c r="G6840">
        <f t="shared" ca="1" si="428"/>
        <v>0</v>
      </c>
    </row>
    <row r="6841" spans="4:7" x14ac:dyDescent="0.15">
      <c r="D6841">
        <f t="shared" ca="1" si="426"/>
        <v>685.19734369618834</v>
      </c>
      <c r="E6841">
        <f t="shared" ca="1" si="427"/>
        <v>0.8186232633452869</v>
      </c>
      <c r="F6841">
        <f t="shared" ca="1" si="425"/>
        <v>60.197343696188341</v>
      </c>
      <c r="G6841">
        <f t="shared" ca="1" si="428"/>
        <v>59.553688098815755</v>
      </c>
    </row>
    <row r="6842" spans="4:7" x14ac:dyDescent="0.15">
      <c r="D6842">
        <f t="shared" ca="1" si="426"/>
        <v>615.81600077032022</v>
      </c>
      <c r="E6842">
        <f t="shared" ca="1" si="427"/>
        <v>0.1232373005818896</v>
      </c>
      <c r="F6842">
        <f t="shared" ca="1" si="425"/>
        <v>0</v>
      </c>
      <c r="G6842">
        <f t="shared" ca="1" si="428"/>
        <v>0</v>
      </c>
    </row>
    <row r="6843" spans="4:7" x14ac:dyDescent="0.15">
      <c r="D6843">
        <f t="shared" ca="1" si="426"/>
        <v>496.64873971139332</v>
      </c>
      <c r="E6843">
        <f t="shared" ca="1" si="427"/>
        <v>-1.2776168177866247</v>
      </c>
      <c r="F6843">
        <f t="shared" ca="1" si="425"/>
        <v>0</v>
      </c>
      <c r="G6843">
        <f t="shared" ca="1" si="428"/>
        <v>0</v>
      </c>
    </row>
    <row r="6844" spans="4:7" x14ac:dyDescent="0.15">
      <c r="D6844">
        <f t="shared" ca="1" si="426"/>
        <v>497.45499330894108</v>
      </c>
      <c r="E6844">
        <f t="shared" ca="1" si="427"/>
        <v>-1.267051250672939</v>
      </c>
      <c r="F6844">
        <f t="shared" ca="1" si="425"/>
        <v>0</v>
      </c>
      <c r="G6844">
        <f t="shared" ca="1" si="428"/>
        <v>0</v>
      </c>
    </row>
    <row r="6845" spans="4:7" x14ac:dyDescent="0.15">
      <c r="D6845">
        <f t="shared" ca="1" si="426"/>
        <v>842.40084735051221</v>
      </c>
      <c r="E6845">
        <f t="shared" ca="1" si="427"/>
        <v>2.1640065237646615</v>
      </c>
      <c r="F6845">
        <f t="shared" ca="1" si="425"/>
        <v>217.40084735051221</v>
      </c>
      <c r="G6845">
        <f t="shared" ca="1" si="428"/>
        <v>215.07630504218506</v>
      </c>
    </row>
    <row r="6846" spans="4:7" x14ac:dyDescent="0.15">
      <c r="D6846">
        <f t="shared" ca="1" si="426"/>
        <v>636.53433446919234</v>
      </c>
      <c r="E6846">
        <f t="shared" ca="1" si="427"/>
        <v>0.33877407025816297</v>
      </c>
      <c r="F6846">
        <f t="shared" ca="1" si="425"/>
        <v>11.534334469192345</v>
      </c>
      <c r="G6846">
        <f t="shared" ca="1" si="428"/>
        <v>11.411004460138585</v>
      </c>
    </row>
    <row r="6847" spans="4:7" x14ac:dyDescent="0.15">
      <c r="D6847">
        <f t="shared" ca="1" si="426"/>
        <v>607.99912464771171</v>
      </c>
      <c r="E6847">
        <f t="shared" ca="1" si="427"/>
        <v>4.0027194387264084E-2</v>
      </c>
      <c r="F6847">
        <f t="shared" ca="1" si="425"/>
        <v>0</v>
      </c>
      <c r="G6847">
        <f t="shared" ca="1" si="428"/>
        <v>0</v>
      </c>
    </row>
    <row r="6848" spans="4:7" x14ac:dyDescent="0.15">
      <c r="D6848">
        <f t="shared" ca="1" si="426"/>
        <v>618.18397758151116</v>
      </c>
      <c r="E6848">
        <f t="shared" ca="1" si="427"/>
        <v>0.14823589457533118</v>
      </c>
      <c r="F6848">
        <f t="shared" ca="1" si="425"/>
        <v>0</v>
      </c>
      <c r="G6848">
        <f t="shared" ca="1" si="428"/>
        <v>0</v>
      </c>
    </row>
    <row r="6849" spans="4:7" x14ac:dyDescent="0.15">
      <c r="D6849">
        <f t="shared" ca="1" si="426"/>
        <v>649.44828384391167</v>
      </c>
      <c r="E6849">
        <f t="shared" ca="1" si="427"/>
        <v>0.46959924912209283</v>
      </c>
      <c r="F6849">
        <f t="shared" ca="1" si="425"/>
        <v>24.448283843911668</v>
      </c>
      <c r="G6849">
        <f t="shared" ca="1" si="428"/>
        <v>24.186872396560979</v>
      </c>
    </row>
    <row r="6850" spans="4:7" x14ac:dyDescent="0.15">
      <c r="D6850">
        <f t="shared" ca="1" si="426"/>
        <v>650.47430171710914</v>
      </c>
      <c r="E6850">
        <f t="shared" ca="1" si="427"/>
        <v>0.47988154943161782</v>
      </c>
      <c r="F6850">
        <f t="shared" ca="1" si="425"/>
        <v>25.474301717109142</v>
      </c>
      <c r="G6850">
        <f t="shared" ca="1" si="428"/>
        <v>25.201919650350046</v>
      </c>
    </row>
    <row r="6851" spans="4:7" x14ac:dyDescent="0.15">
      <c r="D6851">
        <f t="shared" ca="1" si="426"/>
        <v>583.94607022305559</v>
      </c>
      <c r="E6851">
        <f t="shared" ca="1" si="427"/>
        <v>-0.22289404153970074</v>
      </c>
      <c r="F6851">
        <f t="shared" ref="F6851:F6914" ca="1" si="429">MAX(D6851-$B$3,0)</f>
        <v>0</v>
      </c>
      <c r="G6851">
        <f t="shared" ca="1" si="428"/>
        <v>0</v>
      </c>
    </row>
    <row r="6852" spans="4:7" x14ac:dyDescent="0.15">
      <c r="D6852">
        <f t="shared" ref="D6852:D6915" ca="1" si="430">$B$2 * EXP(($B$4 - ($B$6^2)/2)*$B$5 + $B$6*SQRT($B$5)*E6852)</f>
        <v>736.05502287983029</v>
      </c>
      <c r="E6852">
        <f t="shared" ref="E6852:E6915" ca="1" si="431">_xlfn.NORM.S.INV(RAND())</f>
        <v>1.2849857019069428</v>
      </c>
      <c r="F6852">
        <f t="shared" ca="1" si="429"/>
        <v>111.05502287983029</v>
      </c>
      <c r="G6852">
        <f t="shared" ref="G6852:G6915" ca="1" si="432">F6852* EXP(-$B$4*$B$5)</f>
        <v>109.86757534969169</v>
      </c>
    </row>
    <row r="6853" spans="4:7" x14ac:dyDescent="0.15">
      <c r="D6853">
        <f t="shared" ca="1" si="430"/>
        <v>634.75996537893855</v>
      </c>
      <c r="E6853">
        <f t="shared" ca="1" si="431"/>
        <v>0.32059168302938212</v>
      </c>
      <c r="F6853">
        <f t="shared" ca="1" si="429"/>
        <v>9.7599653789385457</v>
      </c>
      <c r="G6853">
        <f t="shared" ca="1" si="432"/>
        <v>9.6556076787379936</v>
      </c>
    </row>
    <row r="6854" spans="4:7" x14ac:dyDescent="0.15">
      <c r="D6854">
        <f t="shared" ca="1" si="430"/>
        <v>560.56881741270035</v>
      </c>
      <c r="E6854">
        <f t="shared" ca="1" si="431"/>
        <v>-0.48901874528150657</v>
      </c>
      <c r="F6854">
        <f t="shared" ca="1" si="429"/>
        <v>0</v>
      </c>
      <c r="G6854">
        <f t="shared" ca="1" si="432"/>
        <v>0</v>
      </c>
    </row>
    <row r="6855" spans="4:7" x14ac:dyDescent="0.15">
      <c r="D6855">
        <f t="shared" ca="1" si="430"/>
        <v>654.94341546434021</v>
      </c>
      <c r="E6855">
        <f t="shared" ca="1" si="431"/>
        <v>0.52448067660459685</v>
      </c>
      <c r="F6855">
        <f t="shared" ca="1" si="429"/>
        <v>29.943415464340205</v>
      </c>
      <c r="G6855">
        <f t="shared" ca="1" si="432"/>
        <v>29.623247732930892</v>
      </c>
    </row>
    <row r="6856" spans="4:7" x14ac:dyDescent="0.15">
      <c r="D6856">
        <f t="shared" ca="1" si="430"/>
        <v>650.23357023444191</v>
      </c>
      <c r="E6856">
        <f t="shared" ca="1" si="431"/>
        <v>0.47747050127932678</v>
      </c>
      <c r="F6856">
        <f t="shared" ca="1" si="429"/>
        <v>25.233570234441913</v>
      </c>
      <c r="G6856">
        <f t="shared" ca="1" si="432"/>
        <v>24.96376217106517</v>
      </c>
    </row>
    <row r="6857" spans="4:7" x14ac:dyDescent="0.15">
      <c r="D6857">
        <f t="shared" ca="1" si="430"/>
        <v>569.39706527853912</v>
      </c>
      <c r="E6857">
        <f t="shared" ca="1" si="431"/>
        <v>-0.38723679204223166</v>
      </c>
      <c r="F6857">
        <f t="shared" ca="1" si="429"/>
        <v>0</v>
      </c>
      <c r="G6857">
        <f t="shared" ca="1" si="432"/>
        <v>0</v>
      </c>
    </row>
    <row r="6858" spans="4:7" x14ac:dyDescent="0.15">
      <c r="D6858">
        <f t="shared" ca="1" si="430"/>
        <v>607.11868645740833</v>
      </c>
      <c r="E6858">
        <f t="shared" ca="1" si="431"/>
        <v>3.0588035018889619E-2</v>
      </c>
      <c r="F6858">
        <f t="shared" ca="1" si="429"/>
        <v>0</v>
      </c>
      <c r="G6858">
        <f t="shared" ca="1" si="432"/>
        <v>0</v>
      </c>
    </row>
    <row r="6859" spans="4:7" x14ac:dyDescent="0.15">
      <c r="D6859">
        <f t="shared" ca="1" si="430"/>
        <v>607.92725347400415</v>
      </c>
      <c r="E6859">
        <f t="shared" ca="1" si="431"/>
        <v>3.9257177562307281E-2</v>
      </c>
      <c r="F6859">
        <f t="shared" ca="1" si="429"/>
        <v>0</v>
      </c>
      <c r="G6859">
        <f t="shared" ca="1" si="432"/>
        <v>0</v>
      </c>
    </row>
    <row r="6860" spans="4:7" x14ac:dyDescent="0.15">
      <c r="D6860">
        <f t="shared" ca="1" si="430"/>
        <v>612.73582071880469</v>
      </c>
      <c r="E6860">
        <f t="shared" ca="1" si="431"/>
        <v>9.0575788205927849E-2</v>
      </c>
      <c r="F6860">
        <f t="shared" ca="1" si="429"/>
        <v>0</v>
      </c>
      <c r="G6860">
        <f t="shared" ca="1" si="432"/>
        <v>0</v>
      </c>
    </row>
    <row r="6861" spans="4:7" x14ac:dyDescent="0.15">
      <c r="D6861">
        <f t="shared" ca="1" si="430"/>
        <v>611.67652713534812</v>
      </c>
      <c r="E6861">
        <f t="shared" ca="1" si="431"/>
        <v>7.9305331728417999E-2</v>
      </c>
      <c r="F6861">
        <f t="shared" ca="1" si="429"/>
        <v>0</v>
      </c>
      <c r="G6861">
        <f t="shared" ca="1" si="432"/>
        <v>0</v>
      </c>
    </row>
    <row r="6862" spans="4:7" x14ac:dyDescent="0.15">
      <c r="D6862">
        <f t="shared" ca="1" si="430"/>
        <v>578.98524271683152</v>
      </c>
      <c r="E6862">
        <f t="shared" ca="1" si="431"/>
        <v>-0.27846596811501706</v>
      </c>
      <c r="F6862">
        <f t="shared" ca="1" si="429"/>
        <v>0</v>
      </c>
      <c r="G6862">
        <f t="shared" ca="1" si="432"/>
        <v>0</v>
      </c>
    </row>
    <row r="6863" spans="4:7" x14ac:dyDescent="0.15">
      <c r="D6863">
        <f t="shared" ca="1" si="430"/>
        <v>523.52174244536218</v>
      </c>
      <c r="E6863">
        <f t="shared" ca="1" si="431"/>
        <v>-0.93437777661486765</v>
      </c>
      <c r="F6863">
        <f t="shared" ca="1" si="429"/>
        <v>0</v>
      </c>
      <c r="G6863">
        <f t="shared" ca="1" si="432"/>
        <v>0</v>
      </c>
    </row>
    <row r="6864" spans="4:7" x14ac:dyDescent="0.15">
      <c r="D6864">
        <f t="shared" ca="1" si="430"/>
        <v>692.66630159599799</v>
      </c>
      <c r="E6864">
        <f t="shared" ca="1" si="431"/>
        <v>0.88924051003108495</v>
      </c>
      <c r="F6864">
        <f t="shared" ca="1" si="429"/>
        <v>67.666301595997993</v>
      </c>
      <c r="G6864">
        <f t="shared" ca="1" si="432"/>
        <v>66.942784724629405</v>
      </c>
    </row>
    <row r="6865" spans="4:7" x14ac:dyDescent="0.15">
      <c r="D6865">
        <f t="shared" ca="1" si="430"/>
        <v>578.77761417934346</v>
      </c>
      <c r="E6865">
        <f t="shared" ca="1" si="431"/>
        <v>-0.28080222284670747</v>
      </c>
      <c r="F6865">
        <f t="shared" ca="1" si="429"/>
        <v>0</v>
      </c>
      <c r="G6865">
        <f t="shared" ca="1" si="432"/>
        <v>0</v>
      </c>
    </row>
    <row r="6866" spans="4:7" x14ac:dyDescent="0.15">
      <c r="D6866">
        <f t="shared" ca="1" si="430"/>
        <v>610.76979798480647</v>
      </c>
      <c r="E6866">
        <f t="shared" ca="1" si="431"/>
        <v>6.9642584574737029E-2</v>
      </c>
      <c r="F6866">
        <f t="shared" ca="1" si="429"/>
        <v>0</v>
      </c>
      <c r="G6866">
        <f t="shared" ca="1" si="432"/>
        <v>0</v>
      </c>
    </row>
    <row r="6867" spans="4:7" x14ac:dyDescent="0.15">
      <c r="D6867">
        <f t="shared" ca="1" si="430"/>
        <v>720.15421825797978</v>
      </c>
      <c r="E6867">
        <f t="shared" ca="1" si="431"/>
        <v>1.1427314235273818</v>
      </c>
      <c r="F6867">
        <f t="shared" ca="1" si="429"/>
        <v>95.154218257979778</v>
      </c>
      <c r="G6867">
        <f t="shared" ca="1" si="432"/>
        <v>94.136788892583382</v>
      </c>
    </row>
    <row r="6868" spans="4:7" x14ac:dyDescent="0.15">
      <c r="D6868">
        <f t="shared" ca="1" si="430"/>
        <v>611.14036191508785</v>
      </c>
      <c r="E6868">
        <f t="shared" ca="1" si="431"/>
        <v>7.3593308099085639E-2</v>
      </c>
      <c r="F6868">
        <f t="shared" ca="1" si="429"/>
        <v>0</v>
      </c>
      <c r="G6868">
        <f t="shared" ca="1" si="432"/>
        <v>0</v>
      </c>
    </row>
    <row r="6869" spans="4:7" x14ac:dyDescent="0.15">
      <c r="D6869">
        <f t="shared" ca="1" si="430"/>
        <v>744.15377276621882</v>
      </c>
      <c r="E6869">
        <f t="shared" ca="1" si="431"/>
        <v>1.3562631425338474</v>
      </c>
      <c r="F6869">
        <f t="shared" ca="1" si="429"/>
        <v>119.15377276621882</v>
      </c>
      <c r="G6869">
        <f t="shared" ca="1" si="432"/>
        <v>117.87972995834831</v>
      </c>
    </row>
    <row r="6870" spans="4:7" x14ac:dyDescent="0.15">
      <c r="D6870">
        <f t="shared" ca="1" si="430"/>
        <v>738.70231610168264</v>
      </c>
      <c r="E6870">
        <f t="shared" ca="1" si="431"/>
        <v>1.3083705581828493</v>
      </c>
      <c r="F6870">
        <f t="shared" ca="1" si="429"/>
        <v>113.70231610168264</v>
      </c>
      <c r="G6870">
        <f t="shared" ca="1" si="432"/>
        <v>112.48656258666983</v>
      </c>
    </row>
    <row r="6871" spans="4:7" x14ac:dyDescent="0.15">
      <c r="D6871">
        <f t="shared" ca="1" si="430"/>
        <v>464.67871422270616</v>
      </c>
      <c r="E6871">
        <f t="shared" ca="1" si="431"/>
        <v>-1.7110124963329525</v>
      </c>
      <c r="F6871">
        <f t="shared" ca="1" si="429"/>
        <v>0</v>
      </c>
      <c r="G6871">
        <f t="shared" ca="1" si="432"/>
        <v>0</v>
      </c>
    </row>
    <row r="6872" spans="4:7" x14ac:dyDescent="0.15">
      <c r="D6872">
        <f t="shared" ca="1" si="430"/>
        <v>703.55574761969558</v>
      </c>
      <c r="E6872">
        <f t="shared" ca="1" si="431"/>
        <v>0.99084498999797976</v>
      </c>
      <c r="F6872">
        <f t="shared" ca="1" si="429"/>
        <v>78.55574761969558</v>
      </c>
      <c r="G6872">
        <f t="shared" ca="1" si="432"/>
        <v>77.715796160767553</v>
      </c>
    </row>
    <row r="6873" spans="4:7" x14ac:dyDescent="0.15">
      <c r="D6873">
        <f t="shared" ca="1" si="430"/>
        <v>723.1220777107095</v>
      </c>
      <c r="E6873">
        <f t="shared" ca="1" si="431"/>
        <v>1.1695198510081282</v>
      </c>
      <c r="F6873">
        <f t="shared" ca="1" si="429"/>
        <v>98.122077710709505</v>
      </c>
      <c r="G6873">
        <f t="shared" ca="1" si="432"/>
        <v>97.072914729979431</v>
      </c>
    </row>
    <row r="6874" spans="4:7" x14ac:dyDescent="0.15">
      <c r="D6874">
        <f t="shared" ca="1" si="430"/>
        <v>710.07028056951651</v>
      </c>
      <c r="E6874">
        <f t="shared" ca="1" si="431"/>
        <v>1.0508799994703895</v>
      </c>
      <c r="F6874">
        <f t="shared" ca="1" si="429"/>
        <v>85.070280569516513</v>
      </c>
      <c r="G6874">
        <f t="shared" ca="1" si="432"/>
        <v>84.160672954021464</v>
      </c>
    </row>
    <row r="6875" spans="4:7" x14ac:dyDescent="0.15">
      <c r="D6875">
        <f t="shared" ca="1" si="430"/>
        <v>663.93237052474592</v>
      </c>
      <c r="E6875">
        <f t="shared" ca="1" si="431"/>
        <v>0.61327082793363763</v>
      </c>
      <c r="F6875">
        <f t="shared" ca="1" si="429"/>
        <v>38.93237052474592</v>
      </c>
      <c r="G6875">
        <f t="shared" ca="1" si="432"/>
        <v>38.516089063329495</v>
      </c>
    </row>
    <row r="6876" spans="4:7" x14ac:dyDescent="0.15">
      <c r="D6876">
        <f t="shared" ca="1" si="430"/>
        <v>511.86144659131548</v>
      </c>
      <c r="E6876">
        <f t="shared" ca="1" si="431"/>
        <v>-1.0810944863040042</v>
      </c>
      <c r="F6876">
        <f t="shared" ca="1" si="429"/>
        <v>0</v>
      </c>
      <c r="G6876">
        <f t="shared" ca="1" si="432"/>
        <v>0</v>
      </c>
    </row>
    <row r="6877" spans="4:7" x14ac:dyDescent="0.15">
      <c r="D6877">
        <f t="shared" ca="1" si="430"/>
        <v>601.11564897915252</v>
      </c>
      <c r="E6877">
        <f t="shared" ca="1" si="431"/>
        <v>-3.4137583919283579E-2</v>
      </c>
      <c r="F6877">
        <f t="shared" ca="1" si="429"/>
        <v>0</v>
      </c>
      <c r="G6877">
        <f t="shared" ca="1" si="432"/>
        <v>0</v>
      </c>
    </row>
    <row r="6878" spans="4:7" x14ac:dyDescent="0.15">
      <c r="D6878">
        <f t="shared" ca="1" si="430"/>
        <v>588.25902272022427</v>
      </c>
      <c r="E6878">
        <f t="shared" ca="1" si="431"/>
        <v>-0.17496201538011233</v>
      </c>
      <c r="F6878">
        <f t="shared" ca="1" si="429"/>
        <v>0</v>
      </c>
      <c r="G6878">
        <f t="shared" ca="1" si="432"/>
        <v>0</v>
      </c>
    </row>
    <row r="6879" spans="4:7" x14ac:dyDescent="0.15">
      <c r="D6879">
        <f t="shared" ca="1" si="430"/>
        <v>459.11530201710474</v>
      </c>
      <c r="E6879">
        <f t="shared" ca="1" si="431"/>
        <v>-1.7894681240749095</v>
      </c>
      <c r="F6879">
        <f t="shared" ca="1" si="429"/>
        <v>0</v>
      </c>
      <c r="G6879">
        <f t="shared" ca="1" si="432"/>
        <v>0</v>
      </c>
    </row>
    <row r="6880" spans="4:7" x14ac:dyDescent="0.15">
      <c r="D6880">
        <f t="shared" ca="1" si="430"/>
        <v>578.28132243916991</v>
      </c>
      <c r="E6880">
        <f t="shared" ca="1" si="431"/>
        <v>-0.28638993917138988</v>
      </c>
      <c r="F6880">
        <f t="shared" ca="1" si="429"/>
        <v>0</v>
      </c>
      <c r="G6880">
        <f t="shared" ca="1" si="432"/>
        <v>0</v>
      </c>
    </row>
    <row r="6881" spans="4:7" x14ac:dyDescent="0.15">
      <c r="D6881">
        <f t="shared" ca="1" si="430"/>
        <v>689.23078996059689</v>
      </c>
      <c r="E6881">
        <f t="shared" ca="1" si="431"/>
        <v>0.85685361060068899</v>
      </c>
      <c r="F6881">
        <f t="shared" ca="1" si="429"/>
        <v>64.230789960596894</v>
      </c>
      <c r="G6881">
        <f t="shared" ca="1" si="432"/>
        <v>63.544007040565511</v>
      </c>
    </row>
    <row r="6882" spans="4:7" x14ac:dyDescent="0.15">
      <c r="D6882">
        <f t="shared" ca="1" si="430"/>
        <v>547.23239537760901</v>
      </c>
      <c r="E6882">
        <f t="shared" ca="1" si="431"/>
        <v>-0.64585672271953376</v>
      </c>
      <c r="F6882">
        <f t="shared" ca="1" si="429"/>
        <v>0</v>
      </c>
      <c r="G6882">
        <f t="shared" ca="1" si="432"/>
        <v>0</v>
      </c>
    </row>
    <row r="6883" spans="4:7" x14ac:dyDescent="0.15">
      <c r="D6883">
        <f t="shared" ca="1" si="430"/>
        <v>621.53028155422646</v>
      </c>
      <c r="E6883">
        <f t="shared" ca="1" si="431"/>
        <v>0.18339984056143668</v>
      </c>
      <c r="F6883">
        <f t="shared" ca="1" si="429"/>
        <v>0</v>
      </c>
      <c r="G6883">
        <f t="shared" ca="1" si="432"/>
        <v>0</v>
      </c>
    </row>
    <row r="6884" spans="4:7" x14ac:dyDescent="0.15">
      <c r="D6884">
        <f t="shared" ca="1" si="430"/>
        <v>531.55228075578293</v>
      </c>
      <c r="E6884">
        <f t="shared" ca="1" si="431"/>
        <v>-0.83522089239116726</v>
      </c>
      <c r="F6884">
        <f t="shared" ca="1" si="429"/>
        <v>0</v>
      </c>
      <c r="G6884">
        <f t="shared" ca="1" si="432"/>
        <v>0</v>
      </c>
    </row>
    <row r="6885" spans="4:7" x14ac:dyDescent="0.15">
      <c r="D6885">
        <f t="shared" ca="1" si="430"/>
        <v>434.9217948521154</v>
      </c>
      <c r="E6885">
        <f t="shared" ca="1" si="431"/>
        <v>-2.142084186340095</v>
      </c>
      <c r="F6885">
        <f t="shared" ca="1" si="429"/>
        <v>0</v>
      </c>
      <c r="G6885">
        <f t="shared" ca="1" si="432"/>
        <v>0</v>
      </c>
    </row>
    <row r="6886" spans="4:7" x14ac:dyDescent="0.15">
      <c r="D6886">
        <f t="shared" ca="1" si="430"/>
        <v>562.72525866145338</v>
      </c>
      <c r="E6886">
        <f t="shared" ca="1" si="431"/>
        <v>-0.46400968044622704</v>
      </c>
      <c r="F6886">
        <f t="shared" ca="1" si="429"/>
        <v>0</v>
      </c>
      <c r="G6886">
        <f t="shared" ca="1" si="432"/>
        <v>0</v>
      </c>
    </row>
    <row r="6887" spans="4:7" x14ac:dyDescent="0.15">
      <c r="D6887">
        <f t="shared" ca="1" si="430"/>
        <v>604.61758470619293</v>
      </c>
      <c r="E6887">
        <f t="shared" ca="1" si="431"/>
        <v>3.6989127394774033E-3</v>
      </c>
      <c r="F6887">
        <f t="shared" ca="1" si="429"/>
        <v>0</v>
      </c>
      <c r="G6887">
        <f t="shared" ca="1" si="432"/>
        <v>0</v>
      </c>
    </row>
    <row r="6888" spans="4:7" x14ac:dyDescent="0.15">
      <c r="D6888">
        <f t="shared" ca="1" si="430"/>
        <v>569.03717316028781</v>
      </c>
      <c r="E6888">
        <f t="shared" ca="1" si="431"/>
        <v>-0.39135508425179755</v>
      </c>
      <c r="F6888">
        <f t="shared" ca="1" si="429"/>
        <v>0</v>
      </c>
      <c r="G6888">
        <f t="shared" ca="1" si="432"/>
        <v>0</v>
      </c>
    </row>
    <row r="6889" spans="4:7" x14ac:dyDescent="0.15">
      <c r="D6889">
        <f t="shared" ca="1" si="430"/>
        <v>698.42130122937965</v>
      </c>
      <c r="E6889">
        <f t="shared" ca="1" si="431"/>
        <v>0.94313520952344865</v>
      </c>
      <c r="F6889">
        <f t="shared" ca="1" si="429"/>
        <v>73.421301229379651</v>
      </c>
      <c r="G6889">
        <f t="shared" ca="1" si="432"/>
        <v>72.636249454650567</v>
      </c>
    </row>
    <row r="6890" spans="4:7" x14ac:dyDescent="0.15">
      <c r="D6890">
        <f t="shared" ca="1" si="430"/>
        <v>515.45477056423658</v>
      </c>
      <c r="E6890">
        <f t="shared" ca="1" si="431"/>
        <v>-1.0355278721855043</v>
      </c>
      <c r="F6890">
        <f t="shared" ca="1" si="429"/>
        <v>0</v>
      </c>
      <c r="G6890">
        <f t="shared" ca="1" si="432"/>
        <v>0</v>
      </c>
    </row>
    <row r="6891" spans="4:7" x14ac:dyDescent="0.15">
      <c r="D6891">
        <f t="shared" ca="1" si="430"/>
        <v>648.47063787215268</v>
      </c>
      <c r="E6891">
        <f t="shared" ca="1" si="431"/>
        <v>0.45978658597559419</v>
      </c>
      <c r="F6891">
        <f t="shared" ca="1" si="429"/>
        <v>23.470637872152679</v>
      </c>
      <c r="G6891">
        <f t="shared" ca="1" si="432"/>
        <v>23.219679831270344</v>
      </c>
    </row>
    <row r="6892" spans="4:7" x14ac:dyDescent="0.15">
      <c r="D6892">
        <f t="shared" ca="1" si="430"/>
        <v>704.3957384886935</v>
      </c>
      <c r="E6892">
        <f t="shared" ca="1" si="431"/>
        <v>0.9986171133215126</v>
      </c>
      <c r="F6892">
        <f t="shared" ca="1" si="429"/>
        <v>79.395738488693496</v>
      </c>
      <c r="G6892">
        <f t="shared" ca="1" si="432"/>
        <v>78.546805490192881</v>
      </c>
    </row>
    <row r="6893" spans="4:7" x14ac:dyDescent="0.15">
      <c r="D6893">
        <f t="shared" ca="1" si="430"/>
        <v>493.43017970509567</v>
      </c>
      <c r="E6893">
        <f t="shared" ca="1" si="431"/>
        <v>-1.3199661029072063</v>
      </c>
      <c r="F6893">
        <f t="shared" ca="1" si="429"/>
        <v>0</v>
      </c>
      <c r="G6893">
        <f t="shared" ca="1" si="432"/>
        <v>0</v>
      </c>
    </row>
    <row r="6894" spans="4:7" x14ac:dyDescent="0.15">
      <c r="D6894">
        <f t="shared" ca="1" si="430"/>
        <v>739.17502411301507</v>
      </c>
      <c r="E6894">
        <f t="shared" ca="1" si="431"/>
        <v>1.3125374031682273</v>
      </c>
      <c r="F6894">
        <f t="shared" ca="1" si="429"/>
        <v>114.17502411301507</v>
      </c>
      <c r="G6894">
        <f t="shared" ca="1" si="432"/>
        <v>112.95421620292875</v>
      </c>
    </row>
    <row r="6895" spans="4:7" x14ac:dyDescent="0.15">
      <c r="D6895">
        <f t="shared" ca="1" si="430"/>
        <v>477.1152301311264</v>
      </c>
      <c r="E6895">
        <f t="shared" ca="1" si="431"/>
        <v>-1.5389759012713069</v>
      </c>
      <c r="F6895">
        <f t="shared" ca="1" si="429"/>
        <v>0</v>
      </c>
      <c r="G6895">
        <f t="shared" ca="1" si="432"/>
        <v>0</v>
      </c>
    </row>
    <row r="6896" spans="4:7" x14ac:dyDescent="0.15">
      <c r="D6896">
        <f t="shared" ca="1" si="430"/>
        <v>494.29325455768191</v>
      </c>
      <c r="E6896">
        <f t="shared" ca="1" si="431"/>
        <v>-1.3085828608087098</v>
      </c>
      <c r="F6896">
        <f t="shared" ca="1" si="429"/>
        <v>0</v>
      </c>
      <c r="G6896">
        <f t="shared" ca="1" si="432"/>
        <v>0</v>
      </c>
    </row>
    <row r="6897" spans="4:7" x14ac:dyDescent="0.15">
      <c r="D6897">
        <f t="shared" ca="1" si="430"/>
        <v>563.76063822000413</v>
      </c>
      <c r="E6897">
        <f t="shared" ca="1" si="431"/>
        <v>-0.45203602637567541</v>
      </c>
      <c r="F6897">
        <f t="shared" ca="1" si="429"/>
        <v>0</v>
      </c>
      <c r="G6897">
        <f t="shared" ca="1" si="432"/>
        <v>0</v>
      </c>
    </row>
    <row r="6898" spans="4:7" x14ac:dyDescent="0.15">
      <c r="D6898">
        <f t="shared" ca="1" si="430"/>
        <v>663.27260739256428</v>
      </c>
      <c r="E6898">
        <f t="shared" ca="1" si="431"/>
        <v>0.60679488766748602</v>
      </c>
      <c r="F6898">
        <f t="shared" ca="1" si="429"/>
        <v>38.272607392564282</v>
      </c>
      <c r="G6898">
        <f t="shared" ca="1" si="432"/>
        <v>37.863380399117602</v>
      </c>
    </row>
    <row r="6899" spans="4:7" x14ac:dyDescent="0.15">
      <c r="D6899">
        <f t="shared" ca="1" si="430"/>
        <v>662.86769749014388</v>
      </c>
      <c r="E6899">
        <f t="shared" ca="1" si="431"/>
        <v>0.60281728229261988</v>
      </c>
      <c r="F6899">
        <f t="shared" ca="1" si="429"/>
        <v>37.867697490143883</v>
      </c>
      <c r="G6899">
        <f t="shared" ca="1" si="432"/>
        <v>37.462799965559483</v>
      </c>
    </row>
    <row r="6900" spans="4:7" x14ac:dyDescent="0.15">
      <c r="D6900">
        <f t="shared" ca="1" si="430"/>
        <v>533.4674477425749</v>
      </c>
      <c r="E6900">
        <f t="shared" ca="1" si="431"/>
        <v>-0.8117946722991225</v>
      </c>
      <c r="F6900">
        <f t="shared" ca="1" si="429"/>
        <v>0</v>
      </c>
      <c r="G6900">
        <f t="shared" ca="1" si="432"/>
        <v>0</v>
      </c>
    </row>
    <row r="6901" spans="4:7" x14ac:dyDescent="0.15">
      <c r="D6901">
        <f t="shared" ca="1" si="430"/>
        <v>715.07272721906327</v>
      </c>
      <c r="E6901">
        <f t="shared" ca="1" si="431"/>
        <v>1.0966076154499997</v>
      </c>
      <c r="F6901">
        <f t="shared" ca="1" si="429"/>
        <v>90.072727219063268</v>
      </c>
      <c r="G6901">
        <f t="shared" ca="1" si="432"/>
        <v>89.109631316729704</v>
      </c>
    </row>
    <row r="6902" spans="4:7" x14ac:dyDescent="0.15">
      <c r="D6902">
        <f t="shared" ca="1" si="430"/>
        <v>670.40957087159245</v>
      </c>
      <c r="E6902">
        <f t="shared" ca="1" si="431"/>
        <v>0.67650857097604467</v>
      </c>
      <c r="F6902">
        <f t="shared" ca="1" si="429"/>
        <v>45.40957087159245</v>
      </c>
      <c r="G6902">
        <f t="shared" ca="1" si="432"/>
        <v>44.924032429675478</v>
      </c>
    </row>
    <row r="6903" spans="4:7" x14ac:dyDescent="0.15">
      <c r="D6903">
        <f t="shared" ca="1" si="430"/>
        <v>540.38243873313615</v>
      </c>
      <c r="E6903">
        <f t="shared" ca="1" si="431"/>
        <v>-0.72790532738950853</v>
      </c>
      <c r="F6903">
        <f t="shared" ca="1" si="429"/>
        <v>0</v>
      </c>
      <c r="G6903">
        <f t="shared" ca="1" si="432"/>
        <v>0</v>
      </c>
    </row>
    <row r="6904" spans="4:7" x14ac:dyDescent="0.15">
      <c r="D6904">
        <f t="shared" ca="1" si="430"/>
        <v>507.78669861670602</v>
      </c>
      <c r="E6904">
        <f t="shared" ca="1" si="431"/>
        <v>-1.1331546450256569</v>
      </c>
      <c r="F6904">
        <f t="shared" ca="1" si="429"/>
        <v>0</v>
      </c>
      <c r="G6904">
        <f t="shared" ca="1" si="432"/>
        <v>0</v>
      </c>
    </row>
    <row r="6905" spans="4:7" x14ac:dyDescent="0.15">
      <c r="D6905">
        <f t="shared" ca="1" si="430"/>
        <v>538.53782911735379</v>
      </c>
      <c r="E6905">
        <f t="shared" ca="1" si="431"/>
        <v>-0.7501777929900656</v>
      </c>
      <c r="F6905">
        <f t="shared" ca="1" si="429"/>
        <v>0</v>
      </c>
      <c r="G6905">
        <f t="shared" ca="1" si="432"/>
        <v>0</v>
      </c>
    </row>
    <row r="6906" spans="4:7" x14ac:dyDescent="0.15">
      <c r="D6906">
        <f t="shared" ca="1" si="430"/>
        <v>543.66944272393391</v>
      </c>
      <c r="E6906">
        <f t="shared" ca="1" si="431"/>
        <v>-0.68840467651674475</v>
      </c>
      <c r="F6906">
        <f t="shared" ca="1" si="429"/>
        <v>0</v>
      </c>
      <c r="G6906">
        <f t="shared" ca="1" si="432"/>
        <v>0</v>
      </c>
    </row>
    <row r="6907" spans="4:7" x14ac:dyDescent="0.15">
      <c r="D6907">
        <f t="shared" ca="1" si="430"/>
        <v>725.55122286512551</v>
      </c>
      <c r="E6907">
        <f t="shared" ca="1" si="431"/>
        <v>1.1913640525576963</v>
      </c>
      <c r="F6907">
        <f t="shared" ca="1" si="429"/>
        <v>100.55122286512551</v>
      </c>
      <c r="G6907">
        <f t="shared" ca="1" si="432"/>
        <v>99.476086431424463</v>
      </c>
    </row>
    <row r="6908" spans="4:7" x14ac:dyDescent="0.15">
      <c r="D6908">
        <f t="shared" ca="1" si="430"/>
        <v>572.31550734993959</v>
      </c>
      <c r="E6908">
        <f t="shared" ca="1" si="431"/>
        <v>-0.35393650349494049</v>
      </c>
      <c r="F6908">
        <f t="shared" ca="1" si="429"/>
        <v>0</v>
      </c>
      <c r="G6908">
        <f t="shared" ca="1" si="432"/>
        <v>0</v>
      </c>
    </row>
    <row r="6909" spans="4:7" x14ac:dyDescent="0.15">
      <c r="D6909">
        <f t="shared" ca="1" si="430"/>
        <v>618.96743687908531</v>
      </c>
      <c r="E6909">
        <f t="shared" ca="1" si="431"/>
        <v>0.15648575114144256</v>
      </c>
      <c r="F6909">
        <f t="shared" ca="1" si="429"/>
        <v>0</v>
      </c>
      <c r="G6909">
        <f t="shared" ca="1" si="432"/>
        <v>0</v>
      </c>
    </row>
    <row r="6910" spans="4:7" x14ac:dyDescent="0.15">
      <c r="D6910">
        <f t="shared" ca="1" si="430"/>
        <v>746.61304203307918</v>
      </c>
      <c r="E6910">
        <f t="shared" ca="1" si="431"/>
        <v>1.3777537908332671</v>
      </c>
      <c r="F6910">
        <f t="shared" ca="1" si="429"/>
        <v>121.61304203307918</v>
      </c>
      <c r="G6910">
        <f t="shared" ca="1" si="432"/>
        <v>120.31270367241734</v>
      </c>
    </row>
    <row r="6911" spans="4:7" x14ac:dyDescent="0.15">
      <c r="D6911">
        <f t="shared" ca="1" si="430"/>
        <v>509.62128535099623</v>
      </c>
      <c r="E6911">
        <f t="shared" ca="1" si="431"/>
        <v>-1.1096639246537161</v>
      </c>
      <c r="F6911">
        <f t="shared" ca="1" si="429"/>
        <v>0</v>
      </c>
      <c r="G6911">
        <f t="shared" ca="1" si="432"/>
        <v>0</v>
      </c>
    </row>
    <row r="6912" spans="4:7" x14ac:dyDescent="0.15">
      <c r="D6912">
        <f t="shared" ca="1" si="430"/>
        <v>560.83716094604597</v>
      </c>
      <c r="E6912">
        <f t="shared" ca="1" si="431"/>
        <v>-0.48590142782046808</v>
      </c>
      <c r="F6912">
        <f t="shared" ca="1" si="429"/>
        <v>0</v>
      </c>
      <c r="G6912">
        <f t="shared" ca="1" si="432"/>
        <v>0</v>
      </c>
    </row>
    <row r="6913" spans="4:7" x14ac:dyDescent="0.15">
      <c r="D6913">
        <f t="shared" ca="1" si="430"/>
        <v>512.09641224938196</v>
      </c>
      <c r="E6913">
        <f t="shared" ca="1" si="431"/>
        <v>-1.078105147960954</v>
      </c>
      <c r="F6913">
        <f t="shared" ca="1" si="429"/>
        <v>0</v>
      </c>
      <c r="G6913">
        <f t="shared" ca="1" si="432"/>
        <v>0</v>
      </c>
    </row>
    <row r="6914" spans="4:7" x14ac:dyDescent="0.15">
      <c r="D6914">
        <f t="shared" ca="1" si="430"/>
        <v>591.93676896938098</v>
      </c>
      <c r="E6914">
        <f t="shared" ca="1" si="431"/>
        <v>-0.13436614452091011</v>
      </c>
      <c r="F6914">
        <f t="shared" ca="1" si="429"/>
        <v>0</v>
      </c>
      <c r="G6914">
        <f t="shared" ca="1" si="432"/>
        <v>0</v>
      </c>
    </row>
    <row r="6915" spans="4:7" x14ac:dyDescent="0.15">
      <c r="D6915">
        <f t="shared" ca="1" si="430"/>
        <v>831.96912352038396</v>
      </c>
      <c r="E6915">
        <f t="shared" ca="1" si="431"/>
        <v>2.0828426006581693</v>
      </c>
      <c r="F6915">
        <f t="shared" ref="F6915:F6978" ca="1" si="433">MAX(D6915-$B$3,0)</f>
        <v>206.96912352038396</v>
      </c>
      <c r="G6915">
        <f t="shared" ca="1" si="432"/>
        <v>204.75612163927889</v>
      </c>
    </row>
    <row r="6916" spans="4:7" x14ac:dyDescent="0.15">
      <c r="D6916">
        <f t="shared" ref="D6916:D6979" ca="1" si="434">$B$2 * EXP(($B$4 - ($B$6^2)/2)*$B$5 + $B$6*SQRT($B$5)*E6916)</f>
        <v>572.23842095146074</v>
      </c>
      <c r="E6916">
        <f t="shared" ref="E6916:E6979" ca="1" si="435">_xlfn.NORM.S.INV(RAND())</f>
        <v>-0.3548138966723437</v>
      </c>
      <c r="F6916">
        <f t="shared" ca="1" si="433"/>
        <v>0</v>
      </c>
      <c r="G6916">
        <f t="shared" ref="G6916:G6979" ca="1" si="436">F6916* EXP(-$B$4*$B$5)</f>
        <v>0</v>
      </c>
    </row>
    <row r="6917" spans="4:7" x14ac:dyDescent="0.15">
      <c r="D6917">
        <f t="shared" ca="1" si="434"/>
        <v>649.5776941428478</v>
      </c>
      <c r="E6917">
        <f t="shared" ca="1" si="435"/>
        <v>0.47089703714750064</v>
      </c>
      <c r="F6917">
        <f t="shared" ca="1" si="433"/>
        <v>24.577694142847804</v>
      </c>
      <c r="G6917">
        <f t="shared" ca="1" si="436"/>
        <v>24.314898985549906</v>
      </c>
    </row>
    <row r="6918" spans="4:7" x14ac:dyDescent="0.15">
      <c r="D6918">
        <f t="shared" ca="1" si="434"/>
        <v>604.53944355823796</v>
      </c>
      <c r="E6918">
        <f t="shared" ca="1" si="435"/>
        <v>2.8570334224179779E-3</v>
      </c>
      <c r="F6918">
        <f t="shared" ca="1" si="433"/>
        <v>0</v>
      </c>
      <c r="G6918">
        <f t="shared" ca="1" si="436"/>
        <v>0</v>
      </c>
    </row>
    <row r="6919" spans="4:7" x14ac:dyDescent="0.15">
      <c r="D6919">
        <f t="shared" ca="1" si="434"/>
        <v>412.08822646769795</v>
      </c>
      <c r="E6919">
        <f t="shared" ca="1" si="435"/>
        <v>-2.493355943533293</v>
      </c>
      <c r="F6919">
        <f t="shared" ca="1" si="433"/>
        <v>0</v>
      </c>
      <c r="G6919">
        <f t="shared" ca="1" si="436"/>
        <v>0</v>
      </c>
    </row>
    <row r="6920" spans="4:7" x14ac:dyDescent="0.15">
      <c r="D6920">
        <f t="shared" ca="1" si="434"/>
        <v>669.25057598467902</v>
      </c>
      <c r="E6920">
        <f t="shared" ca="1" si="435"/>
        <v>0.66523816014082715</v>
      </c>
      <c r="F6920">
        <f t="shared" ca="1" si="433"/>
        <v>44.250575984679017</v>
      </c>
      <c r="G6920">
        <f t="shared" ca="1" si="436"/>
        <v>43.777430008948812</v>
      </c>
    </row>
    <row r="6921" spans="4:7" x14ac:dyDescent="0.15">
      <c r="D6921">
        <f t="shared" ca="1" si="434"/>
        <v>767.46731440487736</v>
      </c>
      <c r="E6921">
        <f t="shared" ca="1" si="435"/>
        <v>1.5571967155562234</v>
      </c>
      <c r="F6921">
        <f t="shared" ca="1" si="433"/>
        <v>142.46731440487736</v>
      </c>
      <c r="G6921">
        <f t="shared" ca="1" si="436"/>
        <v>140.9439932958573</v>
      </c>
    </row>
    <row r="6922" spans="4:7" x14ac:dyDescent="0.15">
      <c r="D6922">
        <f t="shared" ca="1" si="434"/>
        <v>631.85553362274879</v>
      </c>
      <c r="E6922">
        <f t="shared" ca="1" si="435"/>
        <v>0.29071929810844621</v>
      </c>
      <c r="F6922">
        <f t="shared" ca="1" si="433"/>
        <v>6.8555336227487942</v>
      </c>
      <c r="G6922">
        <f t="shared" ca="1" si="436"/>
        <v>6.7822313419782621</v>
      </c>
    </row>
    <row r="6923" spans="4:7" x14ac:dyDescent="0.15">
      <c r="D6923">
        <f t="shared" ca="1" si="434"/>
        <v>794.0334740462506</v>
      </c>
      <c r="E6923">
        <f t="shared" ca="1" si="435"/>
        <v>1.7788536051042061</v>
      </c>
      <c r="F6923">
        <f t="shared" ca="1" si="433"/>
        <v>169.0334740462506</v>
      </c>
      <c r="G6923">
        <f t="shared" ca="1" si="436"/>
        <v>167.22609626123895</v>
      </c>
    </row>
    <row r="6924" spans="4:7" x14ac:dyDescent="0.15">
      <c r="D6924">
        <f t="shared" ca="1" si="434"/>
        <v>455.6990981395989</v>
      </c>
      <c r="E6924">
        <f t="shared" ca="1" si="435"/>
        <v>-1.8381161884160315</v>
      </c>
      <c r="F6924">
        <f t="shared" ca="1" si="433"/>
        <v>0</v>
      </c>
      <c r="G6924">
        <f t="shared" ca="1" si="436"/>
        <v>0</v>
      </c>
    </row>
    <row r="6925" spans="4:7" x14ac:dyDescent="0.15">
      <c r="D6925">
        <f t="shared" ca="1" si="434"/>
        <v>824.64610347077496</v>
      </c>
      <c r="E6925">
        <f t="shared" ca="1" si="435"/>
        <v>2.0252556397008492</v>
      </c>
      <c r="F6925">
        <f t="shared" ca="1" si="433"/>
        <v>199.64610347077496</v>
      </c>
      <c r="G6925">
        <f t="shared" ca="1" si="436"/>
        <v>197.51140243411231</v>
      </c>
    </row>
    <row r="6926" spans="4:7" x14ac:dyDescent="0.15">
      <c r="D6926">
        <f t="shared" ca="1" si="434"/>
        <v>713.99269147440714</v>
      </c>
      <c r="E6926">
        <f t="shared" ca="1" si="435"/>
        <v>1.0867620909175231</v>
      </c>
      <c r="F6926">
        <f t="shared" ca="1" si="433"/>
        <v>88.992691474407138</v>
      </c>
      <c r="G6926">
        <f t="shared" ca="1" si="436"/>
        <v>88.041143773534401</v>
      </c>
    </row>
    <row r="6927" spans="4:7" x14ac:dyDescent="0.15">
      <c r="D6927">
        <f t="shared" ca="1" si="434"/>
        <v>821.2764619470563</v>
      </c>
      <c r="E6927">
        <f t="shared" ca="1" si="435"/>
        <v>1.9985853541465664</v>
      </c>
      <c r="F6927">
        <f t="shared" ca="1" si="433"/>
        <v>196.2764619470563</v>
      </c>
      <c r="G6927">
        <f t="shared" ca="1" si="436"/>
        <v>194.17779055048587</v>
      </c>
    </row>
    <row r="6928" spans="4:7" x14ac:dyDescent="0.15">
      <c r="D6928">
        <f t="shared" ca="1" si="434"/>
        <v>593.49847876240949</v>
      </c>
      <c r="E6928">
        <f t="shared" ca="1" si="435"/>
        <v>-0.11720384387983153</v>
      </c>
      <c r="F6928">
        <f t="shared" ca="1" si="433"/>
        <v>0</v>
      </c>
      <c r="G6928">
        <f t="shared" ca="1" si="436"/>
        <v>0</v>
      </c>
    </row>
    <row r="6929" spans="4:7" x14ac:dyDescent="0.15">
      <c r="D6929">
        <f t="shared" ca="1" si="434"/>
        <v>588.11037225844041</v>
      </c>
      <c r="E6929">
        <f t="shared" ca="1" si="435"/>
        <v>-0.17660818773788428</v>
      </c>
      <c r="F6929">
        <f t="shared" ca="1" si="433"/>
        <v>0</v>
      </c>
      <c r="G6929">
        <f t="shared" ca="1" si="436"/>
        <v>0</v>
      </c>
    </row>
    <row r="6930" spans="4:7" x14ac:dyDescent="0.15">
      <c r="D6930">
        <f t="shared" ca="1" si="434"/>
        <v>552.87683921297662</v>
      </c>
      <c r="E6930">
        <f t="shared" ca="1" si="435"/>
        <v>-0.57901588047510399</v>
      </c>
      <c r="F6930">
        <f t="shared" ca="1" si="433"/>
        <v>0</v>
      </c>
      <c r="G6930">
        <f t="shared" ca="1" si="436"/>
        <v>0</v>
      </c>
    </row>
    <row r="6931" spans="4:7" x14ac:dyDescent="0.15">
      <c r="D6931">
        <f t="shared" ca="1" si="434"/>
        <v>972.91552619310301</v>
      </c>
      <c r="E6931">
        <f t="shared" ca="1" si="435"/>
        <v>3.1022375166267486</v>
      </c>
      <c r="F6931">
        <f t="shared" ca="1" si="433"/>
        <v>347.91552619310301</v>
      </c>
      <c r="G6931">
        <f t="shared" ca="1" si="436"/>
        <v>344.19546543797708</v>
      </c>
    </row>
    <row r="6932" spans="4:7" x14ac:dyDescent="0.15">
      <c r="D6932">
        <f t="shared" ca="1" si="434"/>
        <v>457.93634135787573</v>
      </c>
      <c r="E6932">
        <f t="shared" ca="1" si="435"/>
        <v>-1.8062159530037407</v>
      </c>
      <c r="F6932">
        <f t="shared" ca="1" si="433"/>
        <v>0</v>
      </c>
      <c r="G6932">
        <f t="shared" ca="1" si="436"/>
        <v>0</v>
      </c>
    </row>
    <row r="6933" spans="4:7" x14ac:dyDescent="0.15">
      <c r="D6933">
        <f t="shared" ca="1" si="434"/>
        <v>639.22515911462585</v>
      </c>
      <c r="E6933">
        <f t="shared" ca="1" si="435"/>
        <v>0.36625111297655699</v>
      </c>
      <c r="F6933">
        <f t="shared" ca="1" si="433"/>
        <v>14.225159114625853</v>
      </c>
      <c r="G6933">
        <f t="shared" ca="1" si="436"/>
        <v>14.07305766420547</v>
      </c>
    </row>
    <row r="6934" spans="4:7" x14ac:dyDescent="0.15">
      <c r="D6934">
        <f t="shared" ca="1" si="434"/>
        <v>620.82627098706052</v>
      </c>
      <c r="E6934">
        <f t="shared" ca="1" si="435"/>
        <v>0.17601764193031061</v>
      </c>
      <c r="F6934">
        <f t="shared" ca="1" si="433"/>
        <v>0</v>
      </c>
      <c r="G6934">
        <f t="shared" ca="1" si="436"/>
        <v>0</v>
      </c>
    </row>
    <row r="6935" spans="4:7" x14ac:dyDescent="0.15">
      <c r="D6935">
        <f t="shared" ca="1" si="434"/>
        <v>646.61766473657838</v>
      </c>
      <c r="E6935">
        <f t="shared" ca="1" si="435"/>
        <v>0.4411475779429832</v>
      </c>
      <c r="F6935">
        <f t="shared" ca="1" si="433"/>
        <v>21.617664736578377</v>
      </c>
      <c r="G6935">
        <f t="shared" ca="1" si="436"/>
        <v>21.386519472427732</v>
      </c>
    </row>
    <row r="6936" spans="4:7" x14ac:dyDescent="0.15">
      <c r="D6936">
        <f t="shared" ca="1" si="434"/>
        <v>395.2288644545385</v>
      </c>
      <c r="E6936">
        <f t="shared" ca="1" si="435"/>
        <v>-2.7654461383245197</v>
      </c>
      <c r="F6936">
        <f t="shared" ca="1" si="433"/>
        <v>0</v>
      </c>
      <c r="G6936">
        <f t="shared" ca="1" si="436"/>
        <v>0</v>
      </c>
    </row>
    <row r="6937" spans="4:7" x14ac:dyDescent="0.15">
      <c r="D6937">
        <f t="shared" ca="1" si="434"/>
        <v>632.25446743403791</v>
      </c>
      <c r="E6937">
        <f t="shared" ca="1" si="435"/>
        <v>0.29483049948642409</v>
      </c>
      <c r="F6937">
        <f t="shared" ca="1" si="433"/>
        <v>7.2544674340379061</v>
      </c>
      <c r="G6937">
        <f t="shared" ca="1" si="436"/>
        <v>7.1768995833127702</v>
      </c>
    </row>
    <row r="6938" spans="4:7" x14ac:dyDescent="0.15">
      <c r="D6938">
        <f t="shared" ca="1" si="434"/>
        <v>643.47301205323708</v>
      </c>
      <c r="E6938">
        <f t="shared" ca="1" si="435"/>
        <v>0.40939302035317371</v>
      </c>
      <c r="F6938">
        <f t="shared" ca="1" si="433"/>
        <v>18.473012053237085</v>
      </c>
      <c r="G6938">
        <f t="shared" ca="1" si="436"/>
        <v>18.275490752822126</v>
      </c>
    </row>
    <row r="6939" spans="4:7" x14ac:dyDescent="0.15">
      <c r="D6939">
        <f t="shared" ca="1" si="434"/>
        <v>580.64131447103466</v>
      </c>
      <c r="E6939">
        <f t="shared" ca="1" si="435"/>
        <v>-0.25986163747043967</v>
      </c>
      <c r="F6939">
        <f t="shared" ca="1" si="433"/>
        <v>0</v>
      </c>
      <c r="G6939">
        <f t="shared" ca="1" si="436"/>
        <v>0</v>
      </c>
    </row>
    <row r="6940" spans="4:7" x14ac:dyDescent="0.15">
      <c r="D6940">
        <f t="shared" ca="1" si="434"/>
        <v>428.8793479420948</v>
      </c>
      <c r="E6940">
        <f t="shared" ca="1" si="435"/>
        <v>-2.2332136700667466</v>
      </c>
      <c r="F6940">
        <f t="shared" ca="1" si="433"/>
        <v>0</v>
      </c>
      <c r="G6940">
        <f t="shared" ca="1" si="436"/>
        <v>0</v>
      </c>
    </row>
    <row r="6941" spans="4:7" x14ac:dyDescent="0.15">
      <c r="D6941">
        <f t="shared" ca="1" si="434"/>
        <v>680.80758642360706</v>
      </c>
      <c r="E6941">
        <f t="shared" ca="1" si="435"/>
        <v>0.77675909267898102</v>
      </c>
      <c r="F6941">
        <f t="shared" ca="1" si="433"/>
        <v>55.807586423607063</v>
      </c>
      <c r="G6941">
        <f t="shared" ca="1" si="436"/>
        <v>55.210867977711857</v>
      </c>
    </row>
    <row r="6942" spans="4:7" x14ac:dyDescent="0.15">
      <c r="D6942">
        <f t="shared" ca="1" si="434"/>
        <v>551.02493649787971</v>
      </c>
      <c r="E6942">
        <f t="shared" ca="1" si="435"/>
        <v>-0.60087038178219121</v>
      </c>
      <c r="F6942">
        <f t="shared" ca="1" si="433"/>
        <v>0</v>
      </c>
      <c r="G6942">
        <f t="shared" ca="1" si="436"/>
        <v>0</v>
      </c>
    </row>
    <row r="6943" spans="4:7" x14ac:dyDescent="0.15">
      <c r="D6943">
        <f t="shared" ca="1" si="434"/>
        <v>670.50275428412795</v>
      </c>
      <c r="E6943">
        <f t="shared" ca="1" si="435"/>
        <v>0.67741386777766133</v>
      </c>
      <c r="F6943">
        <f t="shared" ca="1" si="433"/>
        <v>45.502754284127946</v>
      </c>
      <c r="G6943">
        <f t="shared" ca="1" si="436"/>
        <v>45.016219485538436</v>
      </c>
    </row>
    <row r="6944" spans="4:7" x14ac:dyDescent="0.15">
      <c r="D6944">
        <f t="shared" ca="1" si="434"/>
        <v>630.5017701707751</v>
      </c>
      <c r="E6944">
        <f t="shared" ca="1" si="435"/>
        <v>0.27674875108531982</v>
      </c>
      <c r="F6944">
        <f t="shared" ca="1" si="433"/>
        <v>5.501770170775103</v>
      </c>
      <c r="G6944">
        <f t="shared" ca="1" si="436"/>
        <v>5.4429429045131679</v>
      </c>
    </row>
    <row r="6945" spans="4:7" x14ac:dyDescent="0.15">
      <c r="D6945">
        <f t="shared" ca="1" si="434"/>
        <v>753.11885280330546</v>
      </c>
      <c r="E6945">
        <f t="shared" ca="1" si="435"/>
        <v>1.4342661295516606</v>
      </c>
      <c r="F6945">
        <f t="shared" ca="1" si="433"/>
        <v>128.11885280330546</v>
      </c>
      <c r="G6945">
        <f t="shared" ca="1" si="436"/>
        <v>126.74895154732988</v>
      </c>
    </row>
    <row r="6946" spans="4:7" x14ac:dyDescent="0.15">
      <c r="D6946">
        <f t="shared" ca="1" si="434"/>
        <v>613.29000698066295</v>
      </c>
      <c r="E6946">
        <f t="shared" ca="1" si="435"/>
        <v>9.6464345742664451E-2</v>
      </c>
      <c r="F6946">
        <f t="shared" ca="1" si="433"/>
        <v>0</v>
      </c>
      <c r="G6946">
        <f t="shared" ca="1" si="436"/>
        <v>0</v>
      </c>
    </row>
    <row r="6947" spans="4:7" x14ac:dyDescent="0.15">
      <c r="D6947">
        <f t="shared" ca="1" si="434"/>
        <v>715.054815466984</v>
      </c>
      <c r="E6947">
        <f t="shared" ca="1" si="435"/>
        <v>1.0964444545637304</v>
      </c>
      <c r="F6947">
        <f t="shared" ca="1" si="433"/>
        <v>90.054815466983996</v>
      </c>
      <c r="G6947">
        <f t="shared" ca="1" si="436"/>
        <v>89.091911084720536</v>
      </c>
    </row>
    <row r="6948" spans="4:7" x14ac:dyDescent="0.15">
      <c r="D6948">
        <f t="shared" ca="1" si="434"/>
        <v>676.65626826179835</v>
      </c>
      <c r="E6948">
        <f t="shared" ca="1" si="435"/>
        <v>0.73691977828395394</v>
      </c>
      <c r="F6948">
        <f t="shared" ca="1" si="433"/>
        <v>51.656268261798346</v>
      </c>
      <c r="G6948">
        <f t="shared" ca="1" si="436"/>
        <v>51.103937475013289</v>
      </c>
    </row>
    <row r="6949" spans="4:7" x14ac:dyDescent="0.15">
      <c r="D6949">
        <f t="shared" ca="1" si="434"/>
        <v>789.9968752622982</v>
      </c>
      <c r="E6949">
        <f t="shared" ca="1" si="435"/>
        <v>1.7456560741985103</v>
      </c>
      <c r="F6949">
        <f t="shared" ca="1" si="433"/>
        <v>164.9968752622982</v>
      </c>
      <c r="G6949">
        <f t="shared" ca="1" si="436"/>
        <v>163.23265850802488</v>
      </c>
    </row>
    <row r="6950" spans="4:7" x14ac:dyDescent="0.15">
      <c r="D6950">
        <f t="shared" ca="1" si="434"/>
        <v>532.93742607845968</v>
      </c>
      <c r="E6950">
        <f t="shared" ca="1" si="435"/>
        <v>-0.81826944150875025</v>
      </c>
      <c r="F6950">
        <f t="shared" ca="1" si="433"/>
        <v>0</v>
      </c>
      <c r="G6950">
        <f t="shared" ca="1" si="436"/>
        <v>0</v>
      </c>
    </row>
    <row r="6951" spans="4:7" x14ac:dyDescent="0.15">
      <c r="D6951">
        <f t="shared" ca="1" si="434"/>
        <v>605.40770346502347</v>
      </c>
      <c r="E6951">
        <f t="shared" ca="1" si="435"/>
        <v>1.2205409576820427E-2</v>
      </c>
      <c r="F6951">
        <f t="shared" ca="1" si="433"/>
        <v>0</v>
      </c>
      <c r="G6951">
        <f t="shared" ca="1" si="436"/>
        <v>0</v>
      </c>
    </row>
    <row r="6952" spans="4:7" x14ac:dyDescent="0.15">
      <c r="D6952">
        <f t="shared" ca="1" si="434"/>
        <v>538.90558732978559</v>
      </c>
      <c r="E6952">
        <f t="shared" ca="1" si="435"/>
        <v>-0.74573126856972671</v>
      </c>
      <c r="F6952">
        <f t="shared" ca="1" si="433"/>
        <v>0</v>
      </c>
      <c r="G6952">
        <f t="shared" ca="1" si="436"/>
        <v>0</v>
      </c>
    </row>
    <row r="6953" spans="4:7" x14ac:dyDescent="0.15">
      <c r="D6953">
        <f t="shared" ca="1" si="434"/>
        <v>569.70607075369048</v>
      </c>
      <c r="E6953">
        <f t="shared" ca="1" si="435"/>
        <v>-0.38370287870743258</v>
      </c>
      <c r="F6953">
        <f t="shared" ca="1" si="433"/>
        <v>0</v>
      </c>
      <c r="G6953">
        <f t="shared" ca="1" si="436"/>
        <v>0</v>
      </c>
    </row>
    <row r="6954" spans="4:7" x14ac:dyDescent="0.15">
      <c r="D6954">
        <f t="shared" ca="1" si="434"/>
        <v>557.49907556795665</v>
      </c>
      <c r="E6954">
        <f t="shared" ca="1" si="435"/>
        <v>-0.52478615802082362</v>
      </c>
      <c r="F6954">
        <f t="shared" ca="1" si="433"/>
        <v>0</v>
      </c>
      <c r="G6954">
        <f t="shared" ca="1" si="436"/>
        <v>0</v>
      </c>
    </row>
    <row r="6955" spans="4:7" x14ac:dyDescent="0.15">
      <c r="D6955">
        <f t="shared" ca="1" si="434"/>
        <v>693.47800272530219</v>
      </c>
      <c r="E6955">
        <f t="shared" ca="1" si="435"/>
        <v>0.89686903394562401</v>
      </c>
      <c r="F6955">
        <f t="shared" ca="1" si="433"/>
        <v>68.47800272530219</v>
      </c>
      <c r="G6955">
        <f t="shared" ca="1" si="436"/>
        <v>67.745806800287866</v>
      </c>
    </row>
    <row r="6956" spans="4:7" x14ac:dyDescent="0.15">
      <c r="D6956">
        <f t="shared" ca="1" si="434"/>
        <v>733.33950884549597</v>
      </c>
      <c r="E6956">
        <f t="shared" ca="1" si="435"/>
        <v>1.2609106693140364</v>
      </c>
      <c r="F6956">
        <f t="shared" ca="1" si="433"/>
        <v>108.33950884549597</v>
      </c>
      <c r="G6956">
        <f t="shared" ca="1" si="436"/>
        <v>107.18109674616915</v>
      </c>
    </row>
    <row r="6957" spans="4:7" x14ac:dyDescent="0.15">
      <c r="D6957">
        <f t="shared" ca="1" si="434"/>
        <v>687.20389110443512</v>
      </c>
      <c r="E6957">
        <f t="shared" ca="1" si="435"/>
        <v>0.83767003571301979</v>
      </c>
      <c r="F6957">
        <f t="shared" ca="1" si="433"/>
        <v>62.203891104435115</v>
      </c>
      <c r="G6957">
        <f t="shared" ca="1" si="436"/>
        <v>61.538780648900854</v>
      </c>
    </row>
    <row r="6958" spans="4:7" x14ac:dyDescent="0.15">
      <c r="D6958">
        <f t="shared" ca="1" si="434"/>
        <v>564.09205737105447</v>
      </c>
      <c r="E6958">
        <f t="shared" ca="1" si="435"/>
        <v>-0.44820797296921328</v>
      </c>
      <c r="F6958">
        <f t="shared" ca="1" si="433"/>
        <v>0</v>
      </c>
      <c r="G6958">
        <f t="shared" ca="1" si="436"/>
        <v>0</v>
      </c>
    </row>
    <row r="6959" spans="4:7" x14ac:dyDescent="0.15">
      <c r="D6959">
        <f t="shared" ca="1" si="434"/>
        <v>752.42550827808816</v>
      </c>
      <c r="E6959">
        <f t="shared" ca="1" si="435"/>
        <v>1.4282667226036538</v>
      </c>
      <c r="F6959">
        <f t="shared" ca="1" si="433"/>
        <v>127.42550827808816</v>
      </c>
      <c r="G6959">
        <f t="shared" ca="1" si="436"/>
        <v>126.06302055661696</v>
      </c>
    </row>
    <row r="6960" spans="4:7" x14ac:dyDescent="0.15">
      <c r="D6960">
        <f t="shared" ca="1" si="434"/>
        <v>507.61522379787482</v>
      </c>
      <c r="E6960">
        <f t="shared" ca="1" si="435"/>
        <v>-1.135354606788529</v>
      </c>
      <c r="F6960">
        <f t="shared" ca="1" si="433"/>
        <v>0</v>
      </c>
      <c r="G6960">
        <f t="shared" ca="1" si="436"/>
        <v>0</v>
      </c>
    </row>
    <row r="6961" spans="4:7" x14ac:dyDescent="0.15">
      <c r="D6961">
        <f t="shared" ca="1" si="434"/>
        <v>642.3801062623744</v>
      </c>
      <c r="E6961">
        <f t="shared" ca="1" si="435"/>
        <v>0.39832055764481605</v>
      </c>
      <c r="F6961">
        <f t="shared" ca="1" si="433"/>
        <v>17.380106262374397</v>
      </c>
      <c r="G6961">
        <f t="shared" ca="1" si="436"/>
        <v>17.194270775427224</v>
      </c>
    </row>
    <row r="6962" spans="4:7" x14ac:dyDescent="0.15">
      <c r="D6962">
        <f t="shared" ca="1" si="434"/>
        <v>803.42265022337517</v>
      </c>
      <c r="E6962">
        <f t="shared" ca="1" si="435"/>
        <v>1.8554231926329638</v>
      </c>
      <c r="F6962">
        <f t="shared" ca="1" si="433"/>
        <v>178.42265022337517</v>
      </c>
      <c r="G6962">
        <f t="shared" ca="1" si="436"/>
        <v>176.51487937398471</v>
      </c>
    </row>
    <row r="6963" spans="4:7" x14ac:dyDescent="0.15">
      <c r="D6963">
        <f t="shared" ca="1" si="434"/>
        <v>617.28706746297371</v>
      </c>
      <c r="E6963">
        <f t="shared" ca="1" si="435"/>
        <v>0.1387785505975736</v>
      </c>
      <c r="F6963">
        <f t="shared" ca="1" si="433"/>
        <v>0</v>
      </c>
      <c r="G6963">
        <f t="shared" ca="1" si="436"/>
        <v>0</v>
      </c>
    </row>
    <row r="6964" spans="4:7" x14ac:dyDescent="0.15">
      <c r="D6964">
        <f t="shared" ca="1" si="434"/>
        <v>554.51828827833651</v>
      </c>
      <c r="E6964">
        <f t="shared" ca="1" si="435"/>
        <v>-0.55970607593484334</v>
      </c>
      <c r="F6964">
        <f t="shared" ca="1" si="433"/>
        <v>0</v>
      </c>
      <c r="G6964">
        <f t="shared" ca="1" si="436"/>
        <v>0</v>
      </c>
    </row>
    <row r="6965" spans="4:7" x14ac:dyDescent="0.15">
      <c r="D6965">
        <f t="shared" ca="1" si="434"/>
        <v>564.59164331416423</v>
      </c>
      <c r="E6965">
        <f t="shared" ca="1" si="435"/>
        <v>-0.4424417591579578</v>
      </c>
      <c r="F6965">
        <f t="shared" ca="1" si="433"/>
        <v>0</v>
      </c>
      <c r="G6965">
        <f t="shared" ca="1" si="436"/>
        <v>0</v>
      </c>
    </row>
    <row r="6966" spans="4:7" x14ac:dyDescent="0.15">
      <c r="D6966">
        <f t="shared" ca="1" si="434"/>
        <v>533.57374853568206</v>
      </c>
      <c r="E6966">
        <f t="shared" ca="1" si="435"/>
        <v>-0.81049687138344739</v>
      </c>
      <c r="F6966">
        <f t="shared" ca="1" si="433"/>
        <v>0</v>
      </c>
      <c r="G6966">
        <f t="shared" ca="1" si="436"/>
        <v>0</v>
      </c>
    </row>
    <row r="6967" spans="4:7" x14ac:dyDescent="0.15">
      <c r="D6967">
        <f t="shared" ca="1" si="434"/>
        <v>684.44169101403304</v>
      </c>
      <c r="E6967">
        <f t="shared" ca="1" si="435"/>
        <v>0.8114359115202725</v>
      </c>
      <c r="F6967">
        <f t="shared" ca="1" si="433"/>
        <v>59.44169101403304</v>
      </c>
      <c r="G6967">
        <f t="shared" ca="1" si="436"/>
        <v>58.806115176475004</v>
      </c>
    </row>
    <row r="6968" spans="4:7" x14ac:dyDescent="0.15">
      <c r="D6968">
        <f t="shared" ca="1" si="434"/>
        <v>480.50204411077334</v>
      </c>
      <c r="E6968">
        <f t="shared" ca="1" si="435"/>
        <v>-1.4929021111259155</v>
      </c>
      <c r="F6968">
        <f t="shared" ca="1" si="433"/>
        <v>0</v>
      </c>
      <c r="G6968">
        <f t="shared" ca="1" si="436"/>
        <v>0</v>
      </c>
    </row>
    <row r="6969" spans="4:7" x14ac:dyDescent="0.15">
      <c r="D6969">
        <f t="shared" ca="1" si="434"/>
        <v>539.53285842072137</v>
      </c>
      <c r="E6969">
        <f t="shared" ca="1" si="435"/>
        <v>-0.73815399937074089</v>
      </c>
      <c r="F6969">
        <f t="shared" ca="1" si="433"/>
        <v>0</v>
      </c>
      <c r="G6969">
        <f t="shared" ca="1" si="436"/>
        <v>0</v>
      </c>
    </row>
    <row r="6970" spans="4:7" x14ac:dyDescent="0.15">
      <c r="D6970">
        <f t="shared" ca="1" si="434"/>
        <v>514.4426609856273</v>
      </c>
      <c r="E6970">
        <f t="shared" ca="1" si="435"/>
        <v>-1.0483301266957414</v>
      </c>
      <c r="F6970">
        <f t="shared" ca="1" si="433"/>
        <v>0</v>
      </c>
      <c r="G6970">
        <f t="shared" ca="1" si="436"/>
        <v>0</v>
      </c>
    </row>
    <row r="6971" spans="4:7" x14ac:dyDescent="0.15">
      <c r="D6971">
        <f t="shared" ca="1" si="434"/>
        <v>484.2567900814006</v>
      </c>
      <c r="E6971">
        <f t="shared" ca="1" si="435"/>
        <v>-1.4422010853984741</v>
      </c>
      <c r="F6971">
        <f t="shared" ca="1" si="433"/>
        <v>0</v>
      </c>
      <c r="G6971">
        <f t="shared" ca="1" si="436"/>
        <v>0</v>
      </c>
    </row>
    <row r="6972" spans="4:7" x14ac:dyDescent="0.15">
      <c r="D6972">
        <f t="shared" ca="1" si="434"/>
        <v>544.92620768250447</v>
      </c>
      <c r="E6972">
        <f t="shared" ca="1" si="435"/>
        <v>-0.67336493340461112</v>
      </c>
      <c r="F6972">
        <f t="shared" ca="1" si="433"/>
        <v>0</v>
      </c>
      <c r="G6972">
        <f t="shared" ca="1" si="436"/>
        <v>0</v>
      </c>
    </row>
    <row r="6973" spans="4:7" x14ac:dyDescent="0.15">
      <c r="D6973">
        <f t="shared" ca="1" si="434"/>
        <v>667.17514837865258</v>
      </c>
      <c r="E6973">
        <f t="shared" ca="1" si="435"/>
        <v>0.64500722915165165</v>
      </c>
      <c r="F6973">
        <f t="shared" ca="1" si="433"/>
        <v>42.17514837865258</v>
      </c>
      <c r="G6973">
        <f t="shared" ca="1" si="436"/>
        <v>41.724193757449619</v>
      </c>
    </row>
    <row r="6974" spans="4:7" x14ac:dyDescent="0.15">
      <c r="D6974">
        <f t="shared" ca="1" si="434"/>
        <v>649.05752981841147</v>
      </c>
      <c r="E6974">
        <f t="shared" ca="1" si="435"/>
        <v>0.46567901203951712</v>
      </c>
      <c r="F6974">
        <f t="shared" ca="1" si="433"/>
        <v>24.057529818411467</v>
      </c>
      <c r="G6974">
        <f t="shared" ca="1" si="436"/>
        <v>23.80029647926732</v>
      </c>
    </row>
    <row r="6975" spans="4:7" x14ac:dyDescent="0.15">
      <c r="D6975">
        <f t="shared" ca="1" si="434"/>
        <v>586.97843518929972</v>
      </c>
      <c r="E6975">
        <f t="shared" ca="1" si="435"/>
        <v>-0.18915705380741446</v>
      </c>
      <c r="F6975">
        <f t="shared" ca="1" si="433"/>
        <v>0</v>
      </c>
      <c r="G6975">
        <f t="shared" ca="1" si="436"/>
        <v>0</v>
      </c>
    </row>
    <row r="6976" spans="4:7" x14ac:dyDescent="0.15">
      <c r="D6976">
        <f t="shared" ca="1" si="434"/>
        <v>501.45458135834434</v>
      </c>
      <c r="E6976">
        <f t="shared" ca="1" si="435"/>
        <v>-1.2148904602416668</v>
      </c>
      <c r="F6976">
        <f t="shared" ca="1" si="433"/>
        <v>0</v>
      </c>
      <c r="G6976">
        <f t="shared" ca="1" si="436"/>
        <v>0</v>
      </c>
    </row>
    <row r="6977" spans="4:7" x14ac:dyDescent="0.15">
      <c r="D6977">
        <f t="shared" ca="1" si="434"/>
        <v>720.69615323494259</v>
      </c>
      <c r="E6977">
        <f t="shared" ca="1" si="435"/>
        <v>1.1476312542483347</v>
      </c>
      <c r="F6977">
        <f t="shared" ca="1" si="433"/>
        <v>95.696153234942585</v>
      </c>
      <c r="G6977">
        <f t="shared" ca="1" si="436"/>
        <v>94.67292927031778</v>
      </c>
    </row>
    <row r="6978" spans="4:7" x14ac:dyDescent="0.15">
      <c r="D6978">
        <f t="shared" ca="1" si="434"/>
        <v>510.42216030594932</v>
      </c>
      <c r="E6978">
        <f t="shared" ca="1" si="435"/>
        <v>-1.0994357322456068</v>
      </c>
      <c r="F6978">
        <f t="shared" ca="1" si="433"/>
        <v>0</v>
      </c>
      <c r="G6978">
        <f t="shared" ca="1" si="436"/>
        <v>0</v>
      </c>
    </row>
    <row r="6979" spans="4:7" x14ac:dyDescent="0.15">
      <c r="D6979">
        <f t="shared" ca="1" si="434"/>
        <v>707.41837092088338</v>
      </c>
      <c r="E6979">
        <f t="shared" ca="1" si="435"/>
        <v>1.0265079306087415</v>
      </c>
      <c r="F6979">
        <f t="shared" ref="F6979:F7042" ca="1" si="437">MAX(D6979-$B$3,0)</f>
        <v>82.418370920883376</v>
      </c>
      <c r="G6979">
        <f t="shared" ca="1" si="436"/>
        <v>81.53711865106078</v>
      </c>
    </row>
    <row r="6980" spans="4:7" x14ac:dyDescent="0.15">
      <c r="D6980">
        <f t="shared" ref="D6980:D7043" ca="1" si="438">$B$2 * EXP(($B$4 - ($B$6^2)/2)*$B$5 + $B$6*SQRT($B$5)*E6980)</f>
        <v>816.38270972707085</v>
      </c>
      <c r="E6980">
        <f t="shared" ref="E6980:E7043" ca="1" si="439">_xlfn.NORM.S.INV(RAND())</f>
        <v>1.9596564207912881</v>
      </c>
      <c r="F6980">
        <f t="shared" ca="1" si="437"/>
        <v>191.38270972707085</v>
      </c>
      <c r="G6980">
        <f t="shared" ref="G6980:G7043" ca="1" si="440">F6980* EXP(-$B$4*$B$5)</f>
        <v>189.33636441027639</v>
      </c>
    </row>
    <row r="6981" spans="4:7" x14ac:dyDescent="0.15">
      <c r="D6981">
        <f t="shared" ca="1" si="438"/>
        <v>489.75396756232254</v>
      </c>
      <c r="E6981">
        <f t="shared" ca="1" si="439"/>
        <v>-1.3686763663851866</v>
      </c>
      <c r="F6981">
        <f t="shared" ca="1" si="437"/>
        <v>0</v>
      </c>
      <c r="G6981">
        <f t="shared" ca="1" si="440"/>
        <v>0</v>
      </c>
    </row>
    <row r="6982" spans="4:7" x14ac:dyDescent="0.15">
      <c r="D6982">
        <f t="shared" ca="1" si="438"/>
        <v>780.42632566941506</v>
      </c>
      <c r="E6982">
        <f t="shared" ca="1" si="439"/>
        <v>1.6662637878686803</v>
      </c>
      <c r="F6982">
        <f t="shared" ca="1" si="437"/>
        <v>155.42632566941506</v>
      </c>
      <c r="G6982">
        <f t="shared" ca="1" si="440"/>
        <v>153.76444130120984</v>
      </c>
    </row>
    <row r="6983" spans="4:7" x14ac:dyDescent="0.15">
      <c r="D6983">
        <f t="shared" ca="1" si="438"/>
        <v>464.40251528273308</v>
      </c>
      <c r="E6983">
        <f t="shared" ca="1" si="439"/>
        <v>-1.7148852608560747</v>
      </c>
      <c r="F6983">
        <f t="shared" ca="1" si="437"/>
        <v>0</v>
      </c>
      <c r="G6983">
        <f t="shared" ca="1" si="440"/>
        <v>0</v>
      </c>
    </row>
    <row r="6984" spans="4:7" x14ac:dyDescent="0.15">
      <c r="D6984">
        <f t="shared" ca="1" si="438"/>
        <v>844.41514386525876</v>
      </c>
      <c r="E6984">
        <f t="shared" ca="1" si="439"/>
        <v>2.1795629077744589</v>
      </c>
      <c r="F6984">
        <f t="shared" ca="1" si="437"/>
        <v>219.41514386525876</v>
      </c>
      <c r="G6984">
        <f t="shared" ca="1" si="440"/>
        <v>217.06906384202799</v>
      </c>
    </row>
    <row r="6985" spans="4:7" x14ac:dyDescent="0.15">
      <c r="D6985">
        <f t="shared" ca="1" si="438"/>
        <v>499.29301653600538</v>
      </c>
      <c r="E6985">
        <f t="shared" ca="1" si="439"/>
        <v>-1.2430287138758531</v>
      </c>
      <c r="F6985">
        <f t="shared" ca="1" si="437"/>
        <v>0</v>
      </c>
      <c r="G6985">
        <f t="shared" ca="1" si="440"/>
        <v>0</v>
      </c>
    </row>
    <row r="6986" spans="4:7" x14ac:dyDescent="0.15">
      <c r="D6986">
        <f t="shared" ca="1" si="438"/>
        <v>586.07497509774225</v>
      </c>
      <c r="E6986">
        <f t="shared" ca="1" si="439"/>
        <v>-0.19919035915967431</v>
      </c>
      <c r="F6986">
        <f t="shared" ca="1" si="437"/>
        <v>0</v>
      </c>
      <c r="G6986">
        <f t="shared" ca="1" si="440"/>
        <v>0</v>
      </c>
    </row>
    <row r="6987" spans="4:7" x14ac:dyDescent="0.15">
      <c r="D6987">
        <f t="shared" ca="1" si="438"/>
        <v>552.1437032543862</v>
      </c>
      <c r="E6987">
        <f t="shared" ca="1" si="439"/>
        <v>-0.58765892977400558</v>
      </c>
      <c r="F6987">
        <f t="shared" ca="1" si="437"/>
        <v>0</v>
      </c>
      <c r="G6987">
        <f t="shared" ca="1" si="440"/>
        <v>0</v>
      </c>
    </row>
    <row r="6988" spans="4:7" x14ac:dyDescent="0.15">
      <c r="D6988">
        <f t="shared" ca="1" si="438"/>
        <v>553.68822426962652</v>
      </c>
      <c r="E6988">
        <f t="shared" ca="1" si="439"/>
        <v>-0.56946369194914204</v>
      </c>
      <c r="F6988">
        <f t="shared" ca="1" si="437"/>
        <v>0</v>
      </c>
      <c r="G6988">
        <f t="shared" ca="1" si="440"/>
        <v>0</v>
      </c>
    </row>
    <row r="6989" spans="4:7" x14ac:dyDescent="0.15">
      <c r="D6989">
        <f t="shared" ca="1" si="438"/>
        <v>557.30079452742325</v>
      </c>
      <c r="E6989">
        <f t="shared" ca="1" si="439"/>
        <v>-0.52710321674839544</v>
      </c>
      <c r="F6989">
        <f t="shared" ca="1" si="437"/>
        <v>0</v>
      </c>
      <c r="G6989">
        <f t="shared" ca="1" si="440"/>
        <v>0</v>
      </c>
    </row>
    <row r="6990" spans="4:7" x14ac:dyDescent="0.15">
      <c r="D6990">
        <f t="shared" ca="1" si="438"/>
        <v>572.54465429121046</v>
      </c>
      <c r="E6990">
        <f t="shared" ca="1" si="439"/>
        <v>-0.35132906313214557</v>
      </c>
      <c r="F6990">
        <f t="shared" ca="1" si="437"/>
        <v>0</v>
      </c>
      <c r="G6990">
        <f t="shared" ca="1" si="440"/>
        <v>0</v>
      </c>
    </row>
    <row r="6991" spans="4:7" x14ac:dyDescent="0.15">
      <c r="D6991">
        <f t="shared" ca="1" si="438"/>
        <v>588.31281391794403</v>
      </c>
      <c r="E6991">
        <f t="shared" ca="1" si="439"/>
        <v>-0.17436642795030405</v>
      </c>
      <c r="F6991">
        <f t="shared" ca="1" si="437"/>
        <v>0</v>
      </c>
      <c r="G6991">
        <f t="shared" ca="1" si="440"/>
        <v>0</v>
      </c>
    </row>
    <row r="6992" spans="4:7" x14ac:dyDescent="0.15">
      <c r="D6992">
        <f t="shared" ca="1" si="438"/>
        <v>491.31602879164188</v>
      </c>
      <c r="E6992">
        <f t="shared" ca="1" si="439"/>
        <v>-1.3479343399628283</v>
      </c>
      <c r="F6992">
        <f t="shared" ca="1" si="437"/>
        <v>0</v>
      </c>
      <c r="G6992">
        <f t="shared" ca="1" si="440"/>
        <v>0</v>
      </c>
    </row>
    <row r="6993" spans="4:7" x14ac:dyDescent="0.15">
      <c r="D6993">
        <f t="shared" ca="1" si="438"/>
        <v>622.63003627544481</v>
      </c>
      <c r="E6993">
        <f t="shared" ca="1" si="439"/>
        <v>0.19491506374327378</v>
      </c>
      <c r="F6993">
        <f t="shared" ca="1" si="437"/>
        <v>0</v>
      </c>
      <c r="G6993">
        <f t="shared" ca="1" si="440"/>
        <v>0</v>
      </c>
    </row>
    <row r="6994" spans="4:7" x14ac:dyDescent="0.15">
      <c r="D6994">
        <f t="shared" ca="1" si="438"/>
        <v>591.15258244379197</v>
      </c>
      <c r="E6994">
        <f t="shared" ca="1" si="439"/>
        <v>-0.14300099160217358</v>
      </c>
      <c r="F6994">
        <f t="shared" ca="1" si="437"/>
        <v>0</v>
      </c>
      <c r="G6994">
        <f t="shared" ca="1" si="440"/>
        <v>0</v>
      </c>
    </row>
    <row r="6995" spans="4:7" x14ac:dyDescent="0.15">
      <c r="D6995">
        <f t="shared" ca="1" si="438"/>
        <v>561.70407483443466</v>
      </c>
      <c r="E6995">
        <f t="shared" ca="1" si="439"/>
        <v>-0.47584076716725132</v>
      </c>
      <c r="F6995">
        <f t="shared" ca="1" si="437"/>
        <v>0</v>
      </c>
      <c r="G6995">
        <f t="shared" ca="1" si="440"/>
        <v>0</v>
      </c>
    </row>
    <row r="6996" spans="4:7" x14ac:dyDescent="0.15">
      <c r="D6996">
        <f t="shared" ca="1" si="438"/>
        <v>670.31457214790805</v>
      </c>
      <c r="E6996">
        <f t="shared" ca="1" si="439"/>
        <v>0.67558550849637722</v>
      </c>
      <c r="F6996">
        <f t="shared" ca="1" si="437"/>
        <v>45.314572147908052</v>
      </c>
      <c r="G6996">
        <f t="shared" ca="1" si="440"/>
        <v>44.830049472742374</v>
      </c>
    </row>
    <row r="6997" spans="4:7" x14ac:dyDescent="0.15">
      <c r="D6997">
        <f t="shared" ca="1" si="438"/>
        <v>618.19566156907945</v>
      </c>
      <c r="E6997">
        <f t="shared" ca="1" si="439"/>
        <v>0.14835900419759576</v>
      </c>
      <c r="F6997">
        <f t="shared" ca="1" si="437"/>
        <v>0</v>
      </c>
      <c r="G6997">
        <f t="shared" ca="1" si="440"/>
        <v>0</v>
      </c>
    </row>
    <row r="6998" spans="4:7" x14ac:dyDescent="0.15">
      <c r="D6998">
        <f t="shared" ca="1" si="438"/>
        <v>555.69333789352686</v>
      </c>
      <c r="E6998">
        <f t="shared" ca="1" si="439"/>
        <v>-0.54591800996049611</v>
      </c>
      <c r="F6998">
        <f t="shared" ca="1" si="437"/>
        <v>0</v>
      </c>
      <c r="G6998">
        <f t="shared" ca="1" si="440"/>
        <v>0</v>
      </c>
    </row>
    <row r="6999" spans="4:7" x14ac:dyDescent="0.15">
      <c r="D6999">
        <f t="shared" ca="1" si="438"/>
        <v>558.20659376722961</v>
      </c>
      <c r="E6999">
        <f t="shared" ca="1" si="439"/>
        <v>-0.51652500263725343</v>
      </c>
      <c r="F6999">
        <f t="shared" ca="1" si="437"/>
        <v>0</v>
      </c>
      <c r="G6999">
        <f t="shared" ca="1" si="440"/>
        <v>0</v>
      </c>
    </row>
    <row r="7000" spans="4:7" x14ac:dyDescent="0.15">
      <c r="D7000">
        <f t="shared" ca="1" si="438"/>
        <v>601.32595813286775</v>
      </c>
      <c r="E7000">
        <f t="shared" ca="1" si="439"/>
        <v>-3.1859094890098895E-2</v>
      </c>
      <c r="F7000">
        <f t="shared" ca="1" si="437"/>
        <v>0</v>
      </c>
      <c r="G7000">
        <f t="shared" ca="1" si="440"/>
        <v>0</v>
      </c>
    </row>
    <row r="7001" spans="4:7" x14ac:dyDescent="0.15">
      <c r="D7001">
        <f t="shared" ca="1" si="438"/>
        <v>624.58165765929664</v>
      </c>
      <c r="E7001">
        <f t="shared" ca="1" si="439"/>
        <v>0.21529995998688378</v>
      </c>
      <c r="F7001">
        <f t="shared" ca="1" si="437"/>
        <v>0</v>
      </c>
      <c r="G7001">
        <f t="shared" ca="1" si="440"/>
        <v>0</v>
      </c>
    </row>
    <row r="7002" spans="4:7" x14ac:dyDescent="0.15">
      <c r="D7002">
        <f t="shared" ca="1" si="438"/>
        <v>606.59450993566418</v>
      </c>
      <c r="E7002">
        <f t="shared" ca="1" si="439"/>
        <v>2.4961846570328676E-2</v>
      </c>
      <c r="F7002">
        <f t="shared" ca="1" si="437"/>
        <v>0</v>
      </c>
      <c r="G7002">
        <f t="shared" ca="1" si="440"/>
        <v>0</v>
      </c>
    </row>
    <row r="7003" spans="4:7" x14ac:dyDescent="0.15">
      <c r="D7003">
        <f t="shared" ca="1" si="438"/>
        <v>459.79457554387773</v>
      </c>
      <c r="E7003">
        <f t="shared" ca="1" si="439"/>
        <v>-1.7798381613643957</v>
      </c>
      <c r="F7003">
        <f t="shared" ca="1" si="437"/>
        <v>0</v>
      </c>
      <c r="G7003">
        <f t="shared" ca="1" si="440"/>
        <v>0</v>
      </c>
    </row>
    <row r="7004" spans="4:7" x14ac:dyDescent="0.15">
      <c r="D7004">
        <f t="shared" ca="1" si="438"/>
        <v>844.29761165658635</v>
      </c>
      <c r="E7004">
        <f t="shared" ca="1" si="439"/>
        <v>2.1786562281179749</v>
      </c>
      <c r="F7004">
        <f t="shared" ca="1" si="437"/>
        <v>219.29761165658635</v>
      </c>
      <c r="G7004">
        <f t="shared" ca="1" si="440"/>
        <v>216.95278833771059</v>
      </c>
    </row>
    <row r="7005" spans="4:7" x14ac:dyDescent="0.15">
      <c r="D7005">
        <f t="shared" ca="1" si="438"/>
        <v>785.41386713435998</v>
      </c>
      <c r="E7005">
        <f t="shared" ca="1" si="439"/>
        <v>1.707758552781806</v>
      </c>
      <c r="F7005">
        <f t="shared" ca="1" si="437"/>
        <v>160.41386713435998</v>
      </c>
      <c r="G7005">
        <f t="shared" ca="1" si="440"/>
        <v>158.69865385188834</v>
      </c>
    </row>
    <row r="7006" spans="4:7" x14ac:dyDescent="0.15">
      <c r="D7006">
        <f t="shared" ca="1" si="438"/>
        <v>678.26009149512436</v>
      </c>
      <c r="E7006">
        <f t="shared" ca="1" si="439"/>
        <v>0.7523402256621099</v>
      </c>
      <c r="F7006">
        <f t="shared" ca="1" si="437"/>
        <v>53.260091495124357</v>
      </c>
      <c r="G7006">
        <f t="shared" ca="1" si="440"/>
        <v>52.690611948312004</v>
      </c>
    </row>
    <row r="7007" spans="4:7" x14ac:dyDescent="0.15">
      <c r="D7007">
        <f t="shared" ca="1" si="438"/>
        <v>782.8889336459996</v>
      </c>
      <c r="E7007">
        <f t="shared" ca="1" si="439"/>
        <v>1.6867849443035783</v>
      </c>
      <c r="F7007">
        <f t="shared" ca="1" si="437"/>
        <v>157.8889336459996</v>
      </c>
      <c r="G7007">
        <f t="shared" ca="1" si="440"/>
        <v>156.20071802609888</v>
      </c>
    </row>
    <row r="7008" spans="4:7" x14ac:dyDescent="0.15">
      <c r="D7008">
        <f t="shared" ca="1" si="438"/>
        <v>647.276727921222</v>
      </c>
      <c r="E7008">
        <f t="shared" ca="1" si="439"/>
        <v>0.44778319043921633</v>
      </c>
      <c r="F7008">
        <f t="shared" ca="1" si="437"/>
        <v>22.276727921222005</v>
      </c>
      <c r="G7008">
        <f t="shared" ca="1" si="440"/>
        <v>22.038535673238336</v>
      </c>
    </row>
    <row r="7009" spans="4:7" x14ac:dyDescent="0.15">
      <c r="D7009">
        <f t="shared" ca="1" si="438"/>
        <v>667.46179642849825</v>
      </c>
      <c r="E7009">
        <f t="shared" ca="1" si="439"/>
        <v>0.64780517053954545</v>
      </c>
      <c r="F7009">
        <f t="shared" ca="1" si="437"/>
        <v>42.461796428498246</v>
      </c>
      <c r="G7009">
        <f t="shared" ca="1" si="440"/>
        <v>42.007776844450909</v>
      </c>
    </row>
    <row r="7010" spans="4:7" x14ac:dyDescent="0.15">
      <c r="D7010">
        <f t="shared" ca="1" si="438"/>
        <v>536.40988868049692</v>
      </c>
      <c r="E7010">
        <f t="shared" ca="1" si="439"/>
        <v>-0.77596625545051723</v>
      </c>
      <c r="F7010">
        <f t="shared" ca="1" si="437"/>
        <v>0</v>
      </c>
      <c r="G7010">
        <f t="shared" ca="1" si="440"/>
        <v>0</v>
      </c>
    </row>
    <row r="7011" spans="4:7" x14ac:dyDescent="0.15">
      <c r="D7011">
        <f t="shared" ca="1" si="438"/>
        <v>700.68281142618616</v>
      </c>
      <c r="E7011">
        <f t="shared" ca="1" si="439"/>
        <v>0.96419245947471732</v>
      </c>
      <c r="F7011">
        <f t="shared" ca="1" si="437"/>
        <v>75.682811426186163</v>
      </c>
      <c r="G7011">
        <f t="shared" ca="1" si="440"/>
        <v>74.873578622738677</v>
      </c>
    </row>
    <row r="7012" spans="4:7" x14ac:dyDescent="0.15">
      <c r="D7012">
        <f t="shared" ca="1" si="438"/>
        <v>585.26387618715762</v>
      </c>
      <c r="E7012">
        <f t="shared" ca="1" si="439"/>
        <v>-0.20821113926026014</v>
      </c>
      <c r="F7012">
        <f t="shared" ca="1" si="437"/>
        <v>0</v>
      </c>
      <c r="G7012">
        <f t="shared" ca="1" si="440"/>
        <v>0</v>
      </c>
    </row>
    <row r="7013" spans="4:7" x14ac:dyDescent="0.15">
      <c r="D7013">
        <f t="shared" ca="1" si="438"/>
        <v>597.30289240672903</v>
      </c>
      <c r="E7013">
        <f t="shared" ca="1" si="439"/>
        <v>-7.5583789901415066E-2</v>
      </c>
      <c r="F7013">
        <f t="shared" ca="1" si="437"/>
        <v>0</v>
      </c>
      <c r="G7013">
        <f t="shared" ca="1" si="440"/>
        <v>0</v>
      </c>
    </row>
    <row r="7014" spans="4:7" x14ac:dyDescent="0.15">
      <c r="D7014">
        <f t="shared" ca="1" si="438"/>
        <v>742.23738805863945</v>
      </c>
      <c r="E7014">
        <f t="shared" ca="1" si="439"/>
        <v>1.3394672696077417</v>
      </c>
      <c r="F7014">
        <f t="shared" ca="1" si="437"/>
        <v>117.23738805863945</v>
      </c>
      <c r="G7014">
        <f t="shared" ca="1" si="440"/>
        <v>115.98383605099392</v>
      </c>
    </row>
    <row r="7015" spans="4:7" x14ac:dyDescent="0.15">
      <c r="D7015">
        <f t="shared" ca="1" si="438"/>
        <v>642.00435847857227</v>
      </c>
      <c r="E7015">
        <f t="shared" ca="1" si="439"/>
        <v>0.39450942422127472</v>
      </c>
      <c r="F7015">
        <f t="shared" ca="1" si="437"/>
        <v>17.004358478572271</v>
      </c>
      <c r="G7015">
        <f t="shared" ca="1" si="440"/>
        <v>16.822540646714085</v>
      </c>
    </row>
    <row r="7016" spans="4:7" x14ac:dyDescent="0.15">
      <c r="D7016">
        <f t="shared" ca="1" si="438"/>
        <v>600.38940379368796</v>
      </c>
      <c r="E7016">
        <f t="shared" ca="1" si="439"/>
        <v>-4.2011857046746016E-2</v>
      </c>
      <c r="F7016">
        <f t="shared" ca="1" si="437"/>
        <v>0</v>
      </c>
      <c r="G7016">
        <f t="shared" ca="1" si="440"/>
        <v>0</v>
      </c>
    </row>
    <row r="7017" spans="4:7" x14ac:dyDescent="0.15">
      <c r="D7017">
        <f t="shared" ca="1" si="438"/>
        <v>687.02483866682087</v>
      </c>
      <c r="E7017">
        <f t="shared" ca="1" si="439"/>
        <v>0.83597267567307842</v>
      </c>
      <c r="F7017">
        <f t="shared" ca="1" si="437"/>
        <v>62.02483866682087</v>
      </c>
      <c r="G7017">
        <f t="shared" ca="1" si="440"/>
        <v>61.361642716090593</v>
      </c>
    </row>
    <row r="7018" spans="4:7" x14ac:dyDescent="0.15">
      <c r="D7018">
        <f t="shared" ca="1" si="438"/>
        <v>558.63753909944739</v>
      </c>
      <c r="E7018">
        <f t="shared" ca="1" si="439"/>
        <v>-0.51149830928390683</v>
      </c>
      <c r="F7018">
        <f t="shared" ca="1" si="437"/>
        <v>0</v>
      </c>
      <c r="G7018">
        <f t="shared" ca="1" si="440"/>
        <v>0</v>
      </c>
    </row>
    <row r="7019" spans="4:7" x14ac:dyDescent="0.15">
      <c r="D7019">
        <f t="shared" ca="1" si="438"/>
        <v>569.48941261168659</v>
      </c>
      <c r="E7019">
        <f t="shared" ca="1" si="439"/>
        <v>-0.38618046917967697</v>
      </c>
      <c r="F7019">
        <f t="shared" ca="1" si="437"/>
        <v>0</v>
      </c>
      <c r="G7019">
        <f t="shared" ca="1" si="440"/>
        <v>0</v>
      </c>
    </row>
    <row r="7020" spans="4:7" x14ac:dyDescent="0.15">
      <c r="D7020">
        <f t="shared" ca="1" si="438"/>
        <v>598.95296005457067</v>
      </c>
      <c r="E7020">
        <f t="shared" ca="1" si="439"/>
        <v>-5.7614508647880099E-2</v>
      </c>
      <c r="F7020">
        <f t="shared" ca="1" si="437"/>
        <v>0</v>
      </c>
      <c r="G7020">
        <f t="shared" ca="1" si="440"/>
        <v>0</v>
      </c>
    </row>
    <row r="7021" spans="4:7" x14ac:dyDescent="0.15">
      <c r="D7021">
        <f t="shared" ca="1" si="438"/>
        <v>647.79635513318328</v>
      </c>
      <c r="E7021">
        <f t="shared" ca="1" si="439"/>
        <v>0.45301016503666591</v>
      </c>
      <c r="F7021">
        <f t="shared" ca="1" si="437"/>
        <v>22.796355133183283</v>
      </c>
      <c r="G7021">
        <f t="shared" ca="1" si="440"/>
        <v>22.552606810080849</v>
      </c>
    </row>
    <row r="7022" spans="4:7" x14ac:dyDescent="0.15">
      <c r="D7022">
        <f t="shared" ca="1" si="438"/>
        <v>629.52475987666639</v>
      </c>
      <c r="E7022">
        <f t="shared" ca="1" si="439"/>
        <v>0.26664756680310786</v>
      </c>
      <c r="F7022">
        <f t="shared" ca="1" si="437"/>
        <v>4.5247598766663941</v>
      </c>
      <c r="G7022">
        <f t="shared" ca="1" si="440"/>
        <v>4.4763792199370567</v>
      </c>
    </row>
    <row r="7023" spans="4:7" x14ac:dyDescent="0.15">
      <c r="D7023">
        <f t="shared" ca="1" si="438"/>
        <v>813.06955205443808</v>
      </c>
      <c r="E7023">
        <f t="shared" ca="1" si="439"/>
        <v>1.9331681371397538</v>
      </c>
      <c r="F7023">
        <f t="shared" ca="1" si="437"/>
        <v>188.06955205443808</v>
      </c>
      <c r="G7023">
        <f t="shared" ca="1" si="440"/>
        <v>186.05863242838058</v>
      </c>
    </row>
    <row r="7024" spans="4:7" x14ac:dyDescent="0.15">
      <c r="D7024">
        <f t="shared" ca="1" si="438"/>
        <v>647.59380960928854</v>
      </c>
      <c r="E7024">
        <f t="shared" ca="1" si="439"/>
        <v>0.45097324108382697</v>
      </c>
      <c r="F7024">
        <f t="shared" ca="1" si="437"/>
        <v>22.593809609288542</v>
      </c>
      <c r="G7024">
        <f t="shared" ca="1" si="440"/>
        <v>22.352226989058906</v>
      </c>
    </row>
    <row r="7025" spans="4:7" x14ac:dyDescent="0.15">
      <c r="D7025">
        <f t="shared" ca="1" si="438"/>
        <v>590.17634059482498</v>
      </c>
      <c r="E7025">
        <f t="shared" ca="1" si="439"/>
        <v>-0.15376662135151889</v>
      </c>
      <c r="F7025">
        <f t="shared" ca="1" si="437"/>
        <v>0</v>
      </c>
      <c r="G7025">
        <f t="shared" ca="1" si="440"/>
        <v>0</v>
      </c>
    </row>
    <row r="7026" spans="4:7" x14ac:dyDescent="0.15">
      <c r="D7026">
        <f t="shared" ca="1" si="438"/>
        <v>994.06572637077227</v>
      </c>
      <c r="E7026">
        <f t="shared" ca="1" si="439"/>
        <v>3.2423199756688383</v>
      </c>
      <c r="F7026">
        <f t="shared" ca="1" si="437"/>
        <v>369.06572637077227</v>
      </c>
      <c r="G7026">
        <f t="shared" ca="1" si="440"/>
        <v>365.11951868134611</v>
      </c>
    </row>
    <row r="7027" spans="4:7" x14ac:dyDescent="0.15">
      <c r="D7027">
        <f t="shared" ca="1" si="438"/>
        <v>437.93623991287205</v>
      </c>
      <c r="E7027">
        <f t="shared" ca="1" si="439"/>
        <v>-2.0970939533027213</v>
      </c>
      <c r="F7027">
        <f t="shared" ca="1" si="437"/>
        <v>0</v>
      </c>
      <c r="G7027">
        <f t="shared" ca="1" si="440"/>
        <v>0</v>
      </c>
    </row>
    <row r="7028" spans="4:7" x14ac:dyDescent="0.15">
      <c r="D7028">
        <f t="shared" ca="1" si="438"/>
        <v>721.61413840738305</v>
      </c>
      <c r="E7028">
        <f t="shared" ca="1" si="439"/>
        <v>1.1559226907588522</v>
      </c>
      <c r="F7028">
        <f t="shared" ca="1" si="437"/>
        <v>96.614138407383052</v>
      </c>
      <c r="G7028">
        <f t="shared" ca="1" si="440"/>
        <v>95.581098954926631</v>
      </c>
    </row>
    <row r="7029" spans="4:7" x14ac:dyDescent="0.15">
      <c r="D7029">
        <f t="shared" ca="1" si="438"/>
        <v>412.29706631795881</v>
      </c>
      <c r="E7029">
        <f t="shared" ca="1" si="439"/>
        <v>-2.4900557766328526</v>
      </c>
      <c r="F7029">
        <f t="shared" ca="1" si="437"/>
        <v>0</v>
      </c>
      <c r="G7029">
        <f t="shared" ca="1" si="440"/>
        <v>0</v>
      </c>
    </row>
    <row r="7030" spans="4:7" x14ac:dyDescent="0.15">
      <c r="D7030">
        <f t="shared" ca="1" si="438"/>
        <v>458.19935179911147</v>
      </c>
      <c r="E7030">
        <f t="shared" ca="1" si="439"/>
        <v>-1.8024760016356676</v>
      </c>
      <c r="F7030">
        <f t="shared" ca="1" si="437"/>
        <v>0</v>
      </c>
      <c r="G7030">
        <f t="shared" ca="1" si="440"/>
        <v>0</v>
      </c>
    </row>
    <row r="7031" spans="4:7" x14ac:dyDescent="0.15">
      <c r="D7031">
        <f t="shared" ca="1" si="438"/>
        <v>669.47389113777012</v>
      </c>
      <c r="E7031">
        <f t="shared" ca="1" si="439"/>
        <v>0.66741126034895559</v>
      </c>
      <c r="F7031">
        <f t="shared" ca="1" si="437"/>
        <v>44.473891137770124</v>
      </c>
      <c r="G7031">
        <f t="shared" ca="1" si="440"/>
        <v>43.998357381459591</v>
      </c>
    </row>
    <row r="7032" spans="4:7" x14ac:dyDescent="0.15">
      <c r="D7032">
        <f t="shared" ca="1" si="438"/>
        <v>520.93374395886462</v>
      </c>
      <c r="E7032">
        <f t="shared" ca="1" si="439"/>
        <v>-0.96665734568415296</v>
      </c>
      <c r="F7032">
        <f t="shared" ca="1" si="437"/>
        <v>0</v>
      </c>
      <c r="G7032">
        <f t="shared" ca="1" si="440"/>
        <v>0</v>
      </c>
    </row>
    <row r="7033" spans="4:7" x14ac:dyDescent="0.15">
      <c r="D7033">
        <f t="shared" ca="1" si="438"/>
        <v>587.05233229609826</v>
      </c>
      <c r="E7033">
        <f t="shared" ca="1" si="439"/>
        <v>-0.18833707861312227</v>
      </c>
      <c r="F7033">
        <f t="shared" ca="1" si="437"/>
        <v>0</v>
      </c>
      <c r="G7033">
        <f t="shared" ca="1" si="440"/>
        <v>0</v>
      </c>
    </row>
    <row r="7034" spans="4:7" x14ac:dyDescent="0.15">
      <c r="D7034">
        <f t="shared" ca="1" si="438"/>
        <v>555.70512279632214</v>
      </c>
      <c r="E7034">
        <f t="shared" ca="1" si="439"/>
        <v>-0.54577987329421229</v>
      </c>
      <c r="F7034">
        <f t="shared" ca="1" si="437"/>
        <v>0</v>
      </c>
      <c r="G7034">
        <f t="shared" ca="1" si="440"/>
        <v>0</v>
      </c>
    </row>
    <row r="7035" spans="4:7" x14ac:dyDescent="0.15">
      <c r="D7035">
        <f t="shared" ca="1" si="438"/>
        <v>573.07125714389952</v>
      </c>
      <c r="E7035">
        <f t="shared" ca="1" si="439"/>
        <v>-0.34534085401594405</v>
      </c>
      <c r="F7035">
        <f t="shared" ca="1" si="437"/>
        <v>0</v>
      </c>
      <c r="G7035">
        <f t="shared" ca="1" si="440"/>
        <v>0</v>
      </c>
    </row>
    <row r="7036" spans="4:7" x14ac:dyDescent="0.15">
      <c r="D7036">
        <f t="shared" ca="1" si="438"/>
        <v>712.9489934997298</v>
      </c>
      <c r="E7036">
        <f t="shared" ca="1" si="439"/>
        <v>1.0772336586746136</v>
      </c>
      <c r="F7036">
        <f t="shared" ca="1" si="437"/>
        <v>87.948993499729795</v>
      </c>
      <c r="G7036">
        <f t="shared" ca="1" si="440"/>
        <v>87.008605461428857</v>
      </c>
    </row>
    <row r="7037" spans="4:7" x14ac:dyDescent="0.15">
      <c r="D7037">
        <f t="shared" ca="1" si="438"/>
        <v>695.82967448566683</v>
      </c>
      <c r="E7037">
        <f t="shared" ca="1" si="439"/>
        <v>0.91892019393414626</v>
      </c>
      <c r="F7037">
        <f t="shared" ca="1" si="437"/>
        <v>70.829674485666828</v>
      </c>
      <c r="G7037">
        <f t="shared" ca="1" si="440"/>
        <v>70.072333486155841</v>
      </c>
    </row>
    <row r="7038" spans="4:7" x14ac:dyDescent="0.15">
      <c r="D7038">
        <f t="shared" ca="1" si="438"/>
        <v>564.82558946698475</v>
      </c>
      <c r="E7038">
        <f t="shared" ca="1" si="439"/>
        <v>-0.43974330986880139</v>
      </c>
      <c r="F7038">
        <f t="shared" ca="1" si="437"/>
        <v>0</v>
      </c>
      <c r="G7038">
        <f t="shared" ca="1" si="440"/>
        <v>0</v>
      </c>
    </row>
    <row r="7039" spans="4:7" x14ac:dyDescent="0.15">
      <c r="D7039">
        <f t="shared" ca="1" si="438"/>
        <v>596.35572706101323</v>
      </c>
      <c r="E7039">
        <f t="shared" ca="1" si="439"/>
        <v>-8.5920884951712184E-2</v>
      </c>
      <c r="F7039">
        <f t="shared" ca="1" si="437"/>
        <v>0</v>
      </c>
      <c r="G7039">
        <f t="shared" ca="1" si="440"/>
        <v>0</v>
      </c>
    </row>
    <row r="7040" spans="4:7" x14ac:dyDescent="0.15">
      <c r="D7040">
        <f t="shared" ca="1" si="438"/>
        <v>500.30800105347703</v>
      </c>
      <c r="E7040">
        <f t="shared" ca="1" si="439"/>
        <v>-1.2298009743545124</v>
      </c>
      <c r="F7040">
        <f t="shared" ca="1" si="437"/>
        <v>0</v>
      </c>
      <c r="G7040">
        <f t="shared" ca="1" si="440"/>
        <v>0</v>
      </c>
    </row>
    <row r="7041" spans="4:7" x14ac:dyDescent="0.15">
      <c r="D7041">
        <f t="shared" ca="1" si="438"/>
        <v>685.14198732507896</v>
      </c>
      <c r="E7041">
        <f t="shared" ca="1" si="439"/>
        <v>0.81809701317846495</v>
      </c>
      <c r="F7041">
        <f t="shared" ca="1" si="437"/>
        <v>60.141987325078958</v>
      </c>
      <c r="G7041">
        <f t="shared" ca="1" si="440"/>
        <v>59.498923621566249</v>
      </c>
    </row>
    <row r="7042" spans="4:7" x14ac:dyDescent="0.15">
      <c r="D7042">
        <f t="shared" ca="1" si="438"/>
        <v>595.96784785444879</v>
      </c>
      <c r="E7042">
        <f t="shared" ca="1" si="439"/>
        <v>-9.0158828231345814E-2</v>
      </c>
      <c r="F7042">
        <f t="shared" ca="1" si="437"/>
        <v>0</v>
      </c>
      <c r="G7042">
        <f t="shared" ca="1" si="440"/>
        <v>0</v>
      </c>
    </row>
    <row r="7043" spans="4:7" x14ac:dyDescent="0.15">
      <c r="D7043">
        <f t="shared" ca="1" si="438"/>
        <v>536.73325834177172</v>
      </c>
      <c r="E7043">
        <f t="shared" ca="1" si="439"/>
        <v>-0.77204076084123274</v>
      </c>
      <c r="F7043">
        <f t="shared" ref="F7043:F7106" ca="1" si="441">MAX(D7043-$B$3,0)</f>
        <v>0</v>
      </c>
      <c r="G7043">
        <f t="shared" ca="1" si="440"/>
        <v>0</v>
      </c>
    </row>
    <row r="7044" spans="4:7" x14ac:dyDescent="0.15">
      <c r="D7044">
        <f t="shared" ref="D7044:D7107" ca="1" si="442">$B$2 * EXP(($B$4 - ($B$6^2)/2)*$B$5 + $B$6*SQRT($B$5)*E7044)</f>
        <v>902.50594051043038</v>
      </c>
      <c r="E7044">
        <f t="shared" ref="E7044:E7107" ca="1" si="443">_xlfn.NORM.S.INV(RAND())</f>
        <v>2.6129210465543271</v>
      </c>
      <c r="F7044">
        <f t="shared" ca="1" si="441"/>
        <v>277.50594051043038</v>
      </c>
      <c r="G7044">
        <f t="shared" ref="G7044:G7107" ca="1" si="444">F7044* EXP(-$B$4*$B$5)</f>
        <v>274.53872898669346</v>
      </c>
    </row>
    <row r="7045" spans="4:7" x14ac:dyDescent="0.15">
      <c r="D7045">
        <f t="shared" ca="1" si="442"/>
        <v>578.77042805797123</v>
      </c>
      <c r="E7045">
        <f t="shared" ca="1" si="443"/>
        <v>-0.28088309672689232</v>
      </c>
      <c r="F7045">
        <f t="shared" ca="1" si="441"/>
        <v>0</v>
      </c>
      <c r="G7045">
        <f t="shared" ca="1" si="444"/>
        <v>0</v>
      </c>
    </row>
    <row r="7046" spans="4:7" x14ac:dyDescent="0.15">
      <c r="D7046">
        <f t="shared" ca="1" si="442"/>
        <v>540.82778017071098</v>
      </c>
      <c r="E7046">
        <f t="shared" ca="1" si="443"/>
        <v>-0.72253951175531028</v>
      </c>
      <c r="F7046">
        <f t="shared" ca="1" si="441"/>
        <v>0</v>
      </c>
      <c r="G7046">
        <f t="shared" ca="1" si="444"/>
        <v>0</v>
      </c>
    </row>
    <row r="7047" spans="4:7" x14ac:dyDescent="0.15">
      <c r="D7047">
        <f t="shared" ca="1" si="442"/>
        <v>666.57105687498768</v>
      </c>
      <c r="E7047">
        <f t="shared" ca="1" si="443"/>
        <v>0.63910681742505449</v>
      </c>
      <c r="F7047">
        <f t="shared" ca="1" si="441"/>
        <v>41.571056874987676</v>
      </c>
      <c r="G7047">
        <f t="shared" ca="1" si="444"/>
        <v>41.126561457028323</v>
      </c>
    </row>
    <row r="7048" spans="4:7" x14ac:dyDescent="0.15">
      <c r="D7048">
        <f t="shared" ca="1" si="442"/>
        <v>407.1359789591732</v>
      </c>
      <c r="E7048">
        <f t="shared" ca="1" si="443"/>
        <v>-2.5721072220980061</v>
      </c>
      <c r="F7048">
        <f t="shared" ca="1" si="441"/>
        <v>0</v>
      </c>
      <c r="G7048">
        <f t="shared" ca="1" si="444"/>
        <v>0</v>
      </c>
    </row>
    <row r="7049" spans="4:7" x14ac:dyDescent="0.15">
      <c r="D7049">
        <f t="shared" ca="1" si="442"/>
        <v>556.025905870457</v>
      </c>
      <c r="E7049">
        <f t="shared" ca="1" si="443"/>
        <v>-0.54202094114129429</v>
      </c>
      <c r="F7049">
        <f t="shared" ca="1" si="441"/>
        <v>0</v>
      </c>
      <c r="G7049">
        <f t="shared" ca="1" si="444"/>
        <v>0</v>
      </c>
    </row>
    <row r="7050" spans="4:7" x14ac:dyDescent="0.15">
      <c r="D7050">
        <f t="shared" ca="1" si="442"/>
        <v>468.7742996760644</v>
      </c>
      <c r="E7050">
        <f t="shared" ca="1" si="443"/>
        <v>-1.6538542266268066</v>
      </c>
      <c r="F7050">
        <f t="shared" ca="1" si="441"/>
        <v>0</v>
      </c>
      <c r="G7050">
        <f t="shared" ca="1" si="444"/>
        <v>0</v>
      </c>
    </row>
    <row r="7051" spans="4:7" x14ac:dyDescent="0.15">
      <c r="D7051">
        <f t="shared" ca="1" si="442"/>
        <v>736.53206569864085</v>
      </c>
      <c r="E7051">
        <f t="shared" ca="1" si="443"/>
        <v>1.2892058641381647</v>
      </c>
      <c r="F7051">
        <f t="shared" ca="1" si="441"/>
        <v>111.53206569864085</v>
      </c>
      <c r="G7051">
        <f t="shared" ca="1" si="444"/>
        <v>110.33951742382382</v>
      </c>
    </row>
    <row r="7052" spans="4:7" x14ac:dyDescent="0.15">
      <c r="D7052">
        <f t="shared" ca="1" si="442"/>
        <v>629.34697750759335</v>
      </c>
      <c r="E7052">
        <f t="shared" ca="1" si="443"/>
        <v>0.26480781191441455</v>
      </c>
      <c r="F7052">
        <f t="shared" ca="1" si="441"/>
        <v>4.3469775075933512</v>
      </c>
      <c r="G7052">
        <f t="shared" ca="1" si="444"/>
        <v>4.3004977755550691</v>
      </c>
    </row>
    <row r="7053" spans="4:7" x14ac:dyDescent="0.15">
      <c r="D7053">
        <f t="shared" ca="1" si="442"/>
        <v>542.72309613375455</v>
      </c>
      <c r="E7053">
        <f t="shared" ca="1" si="443"/>
        <v>-0.69975259778952104</v>
      </c>
      <c r="F7053">
        <f t="shared" ca="1" si="441"/>
        <v>0</v>
      </c>
      <c r="G7053">
        <f t="shared" ca="1" si="444"/>
        <v>0</v>
      </c>
    </row>
    <row r="7054" spans="4:7" x14ac:dyDescent="0.15">
      <c r="D7054">
        <f t="shared" ca="1" si="442"/>
        <v>561.88878393516575</v>
      </c>
      <c r="E7054">
        <f t="shared" ca="1" si="443"/>
        <v>-0.47369919810374683</v>
      </c>
      <c r="F7054">
        <f t="shared" ca="1" si="441"/>
        <v>0</v>
      </c>
      <c r="G7054">
        <f t="shared" ca="1" si="444"/>
        <v>0</v>
      </c>
    </row>
    <row r="7055" spans="4:7" x14ac:dyDescent="0.15">
      <c r="D7055">
        <f t="shared" ca="1" si="442"/>
        <v>596.89840197096885</v>
      </c>
      <c r="E7055">
        <f t="shared" ca="1" si="443"/>
        <v>-7.9996277452516598E-2</v>
      </c>
      <c r="F7055">
        <f t="shared" ca="1" si="441"/>
        <v>0</v>
      </c>
      <c r="G7055">
        <f t="shared" ca="1" si="444"/>
        <v>0</v>
      </c>
    </row>
    <row r="7056" spans="4:7" x14ac:dyDescent="0.15">
      <c r="D7056">
        <f t="shared" ca="1" si="442"/>
        <v>555.52102742643979</v>
      </c>
      <c r="E7056">
        <f t="shared" ca="1" si="443"/>
        <v>-0.54793808067686589</v>
      </c>
      <c r="F7056">
        <f t="shared" ca="1" si="441"/>
        <v>0</v>
      </c>
      <c r="G7056">
        <f t="shared" ca="1" si="444"/>
        <v>0</v>
      </c>
    </row>
    <row r="7057" spans="4:7" x14ac:dyDescent="0.15">
      <c r="D7057">
        <f t="shared" ca="1" si="442"/>
        <v>627.90531409584423</v>
      </c>
      <c r="E7057">
        <f t="shared" ca="1" si="443"/>
        <v>0.24986974543039051</v>
      </c>
      <c r="F7057">
        <f t="shared" ca="1" si="441"/>
        <v>2.9053140958442327</v>
      </c>
      <c r="G7057">
        <f t="shared" ca="1" si="444"/>
        <v>2.8742492420634167</v>
      </c>
    </row>
    <row r="7058" spans="4:7" x14ac:dyDescent="0.15">
      <c r="D7058">
        <f t="shared" ca="1" si="442"/>
        <v>652.47581993297604</v>
      </c>
      <c r="E7058">
        <f t="shared" ca="1" si="443"/>
        <v>0.49989328957339713</v>
      </c>
      <c r="F7058">
        <f t="shared" ca="1" si="441"/>
        <v>27.475819932976037</v>
      </c>
      <c r="G7058">
        <f t="shared" ca="1" si="444"/>
        <v>27.182036782318825</v>
      </c>
    </row>
    <row r="7059" spans="4:7" x14ac:dyDescent="0.15">
      <c r="D7059">
        <f t="shared" ca="1" si="442"/>
        <v>613.94808266328982</v>
      </c>
      <c r="E7059">
        <f t="shared" ca="1" si="443"/>
        <v>0.10344988303676192</v>
      </c>
      <c r="F7059">
        <f t="shared" ca="1" si="441"/>
        <v>0</v>
      </c>
      <c r="G7059">
        <f t="shared" ca="1" si="444"/>
        <v>0</v>
      </c>
    </row>
    <row r="7060" spans="4:7" x14ac:dyDescent="0.15">
      <c r="D7060">
        <f t="shared" ca="1" si="442"/>
        <v>515.64367490989673</v>
      </c>
      <c r="E7060">
        <f t="shared" ca="1" si="443"/>
        <v>-1.0331411900712379</v>
      </c>
      <c r="F7060">
        <f t="shared" ca="1" si="441"/>
        <v>0</v>
      </c>
      <c r="G7060">
        <f t="shared" ca="1" si="444"/>
        <v>0</v>
      </c>
    </row>
    <row r="7061" spans="4:7" x14ac:dyDescent="0.15">
      <c r="D7061">
        <f t="shared" ca="1" si="442"/>
        <v>644.95448760946726</v>
      </c>
      <c r="E7061">
        <f t="shared" ca="1" si="443"/>
        <v>0.42437218011851896</v>
      </c>
      <c r="F7061">
        <f t="shared" ca="1" si="441"/>
        <v>19.954487609467265</v>
      </c>
      <c r="G7061">
        <f t="shared" ca="1" si="444"/>
        <v>19.741125742416166</v>
      </c>
    </row>
    <row r="7062" spans="4:7" x14ac:dyDescent="0.15">
      <c r="D7062">
        <f t="shared" ca="1" si="442"/>
        <v>523.53377519474566</v>
      </c>
      <c r="E7062">
        <f t="shared" ca="1" si="443"/>
        <v>-0.93422806761169719</v>
      </c>
      <c r="F7062">
        <f t="shared" ca="1" si="441"/>
        <v>0</v>
      </c>
      <c r="G7062">
        <f t="shared" ca="1" si="444"/>
        <v>0</v>
      </c>
    </row>
    <row r="7063" spans="4:7" x14ac:dyDescent="0.15">
      <c r="D7063">
        <f t="shared" ca="1" si="442"/>
        <v>628.23389401934355</v>
      </c>
      <c r="E7063">
        <f t="shared" ca="1" si="443"/>
        <v>0.25327740357141204</v>
      </c>
      <c r="F7063">
        <f t="shared" ca="1" si="441"/>
        <v>3.2338940193435519</v>
      </c>
      <c r="G7063">
        <f t="shared" ca="1" si="444"/>
        <v>3.1993158492939653</v>
      </c>
    </row>
    <row r="7064" spans="4:7" x14ac:dyDescent="0.15">
      <c r="D7064">
        <f t="shared" ca="1" si="442"/>
        <v>666.94435555110147</v>
      </c>
      <c r="E7064">
        <f t="shared" ca="1" si="443"/>
        <v>0.64275361097951622</v>
      </c>
      <c r="F7064">
        <f t="shared" ca="1" si="441"/>
        <v>41.944355551101467</v>
      </c>
      <c r="G7064">
        <f t="shared" ca="1" si="444"/>
        <v>41.495868664954003</v>
      </c>
    </row>
    <row r="7065" spans="4:7" x14ac:dyDescent="0.15">
      <c r="D7065">
        <f t="shared" ca="1" si="442"/>
        <v>612.8508681800264</v>
      </c>
      <c r="E7065">
        <f t="shared" ca="1" si="443"/>
        <v>9.1798673612285622E-2</v>
      </c>
      <c r="F7065">
        <f t="shared" ca="1" si="441"/>
        <v>0</v>
      </c>
      <c r="G7065">
        <f t="shared" ca="1" si="444"/>
        <v>0</v>
      </c>
    </row>
    <row r="7066" spans="4:7" x14ac:dyDescent="0.15">
      <c r="D7066">
        <f t="shared" ca="1" si="442"/>
        <v>721.30923293622425</v>
      </c>
      <c r="E7066">
        <f t="shared" ca="1" si="443"/>
        <v>1.1531698904208516</v>
      </c>
      <c r="F7066">
        <f t="shared" ca="1" si="441"/>
        <v>96.309232936224248</v>
      </c>
      <c r="G7066">
        <f t="shared" ca="1" si="444"/>
        <v>95.279453662724748</v>
      </c>
    </row>
    <row r="7067" spans="4:7" x14ac:dyDescent="0.15">
      <c r="D7067">
        <f t="shared" ca="1" si="442"/>
        <v>567.36888725401627</v>
      </c>
      <c r="E7067">
        <f t="shared" ca="1" si="443"/>
        <v>-0.41047958069115209</v>
      </c>
      <c r="F7067">
        <f t="shared" ca="1" si="441"/>
        <v>0</v>
      </c>
      <c r="G7067">
        <f t="shared" ca="1" si="444"/>
        <v>0</v>
      </c>
    </row>
    <row r="7068" spans="4:7" x14ac:dyDescent="0.15">
      <c r="D7068">
        <f t="shared" ca="1" si="442"/>
        <v>577.99820365434698</v>
      </c>
      <c r="E7068">
        <f t="shared" ca="1" si="443"/>
        <v>-0.2895797036357598</v>
      </c>
      <c r="F7068">
        <f t="shared" ca="1" si="441"/>
        <v>0</v>
      </c>
      <c r="G7068">
        <f t="shared" ca="1" si="444"/>
        <v>0</v>
      </c>
    </row>
    <row r="7069" spans="4:7" x14ac:dyDescent="0.15">
      <c r="D7069">
        <f t="shared" ca="1" si="442"/>
        <v>700.84006089865352</v>
      </c>
      <c r="E7069">
        <f t="shared" ca="1" si="443"/>
        <v>0.96565410400698726</v>
      </c>
      <c r="F7069">
        <f t="shared" ca="1" si="441"/>
        <v>75.840060898653519</v>
      </c>
      <c r="G7069">
        <f t="shared" ca="1" si="444"/>
        <v>75.029146716976982</v>
      </c>
    </row>
    <row r="7070" spans="4:7" x14ac:dyDescent="0.15">
      <c r="D7070">
        <f t="shared" ca="1" si="442"/>
        <v>692.1208863559234</v>
      </c>
      <c r="E7070">
        <f t="shared" ca="1" si="443"/>
        <v>0.884109569140347</v>
      </c>
      <c r="F7070">
        <f t="shared" ca="1" si="441"/>
        <v>67.120886355923403</v>
      </c>
      <c r="G7070">
        <f t="shared" ca="1" si="444"/>
        <v>66.403201296236375</v>
      </c>
    </row>
    <row r="7071" spans="4:7" x14ac:dyDescent="0.15">
      <c r="D7071">
        <f t="shared" ca="1" si="442"/>
        <v>669.55057773623651</v>
      </c>
      <c r="E7071">
        <f t="shared" ca="1" si="443"/>
        <v>0.66815733746392514</v>
      </c>
      <c r="F7071">
        <f t="shared" ca="1" si="441"/>
        <v>44.550577736236505</v>
      </c>
      <c r="G7071">
        <f t="shared" ca="1" si="444"/>
        <v>44.074224014204631</v>
      </c>
    </row>
    <row r="7072" spans="4:7" x14ac:dyDescent="0.15">
      <c r="D7072">
        <f t="shared" ca="1" si="442"/>
        <v>679.2622783190269</v>
      </c>
      <c r="E7072">
        <f t="shared" ca="1" si="443"/>
        <v>0.76195755591517078</v>
      </c>
      <c r="F7072">
        <f t="shared" ca="1" si="441"/>
        <v>54.262278319026905</v>
      </c>
      <c r="G7072">
        <f t="shared" ca="1" si="444"/>
        <v>53.682082964519225</v>
      </c>
    </row>
    <row r="7073" spans="4:7" x14ac:dyDescent="0.15">
      <c r="D7073">
        <f t="shared" ca="1" si="442"/>
        <v>688.58053378178113</v>
      </c>
      <c r="E7073">
        <f t="shared" ca="1" si="443"/>
        <v>0.85070541710568837</v>
      </c>
      <c r="F7073">
        <f t="shared" ca="1" si="441"/>
        <v>63.580533781781128</v>
      </c>
      <c r="G7073">
        <f t="shared" ca="1" si="444"/>
        <v>62.900703677331329</v>
      </c>
    </row>
    <row r="7074" spans="4:7" x14ac:dyDescent="0.15">
      <c r="D7074">
        <f t="shared" ca="1" si="442"/>
        <v>805.40312292453405</v>
      </c>
      <c r="E7074">
        <f t="shared" ca="1" si="443"/>
        <v>1.8714598120221688</v>
      </c>
      <c r="F7074">
        <f t="shared" ca="1" si="441"/>
        <v>180.40312292453405</v>
      </c>
      <c r="G7074">
        <f t="shared" ca="1" si="444"/>
        <v>178.47417601883822</v>
      </c>
    </row>
    <row r="7075" spans="4:7" x14ac:dyDescent="0.15">
      <c r="D7075">
        <f t="shared" ca="1" si="442"/>
        <v>593.52734852698245</v>
      </c>
      <c r="E7075">
        <f t="shared" ca="1" si="443"/>
        <v>-0.11688700692472104</v>
      </c>
      <c r="F7075">
        <f t="shared" ca="1" si="441"/>
        <v>0</v>
      </c>
      <c r="G7075">
        <f t="shared" ca="1" si="444"/>
        <v>0</v>
      </c>
    </row>
    <row r="7076" spans="4:7" x14ac:dyDescent="0.15">
      <c r="D7076">
        <f t="shared" ca="1" si="442"/>
        <v>566.74370455476185</v>
      </c>
      <c r="E7076">
        <f t="shared" ca="1" si="443"/>
        <v>-0.41766088912484739</v>
      </c>
      <c r="F7076">
        <f t="shared" ca="1" si="441"/>
        <v>0</v>
      </c>
      <c r="G7076">
        <f t="shared" ca="1" si="444"/>
        <v>0</v>
      </c>
    </row>
    <row r="7077" spans="4:7" x14ac:dyDescent="0.15">
      <c r="D7077">
        <f t="shared" ca="1" si="442"/>
        <v>586.92699677704843</v>
      </c>
      <c r="E7077">
        <f t="shared" ca="1" si="443"/>
        <v>-0.18972788434682697</v>
      </c>
      <c r="F7077">
        <f t="shared" ca="1" si="441"/>
        <v>0</v>
      </c>
      <c r="G7077">
        <f t="shared" ca="1" si="444"/>
        <v>0</v>
      </c>
    </row>
    <row r="7078" spans="4:7" x14ac:dyDescent="0.15">
      <c r="D7078">
        <f t="shared" ca="1" si="442"/>
        <v>558.45289536409348</v>
      </c>
      <c r="E7078">
        <f t="shared" ca="1" si="443"/>
        <v>-0.51365158184019033</v>
      </c>
      <c r="F7078">
        <f t="shared" ca="1" si="441"/>
        <v>0</v>
      </c>
      <c r="G7078">
        <f t="shared" ca="1" si="444"/>
        <v>0</v>
      </c>
    </row>
    <row r="7079" spans="4:7" x14ac:dyDescent="0.15">
      <c r="D7079">
        <f t="shared" ca="1" si="442"/>
        <v>597.66355644066118</v>
      </c>
      <c r="E7079">
        <f t="shared" ca="1" si="443"/>
        <v>-7.1651913165415873E-2</v>
      </c>
      <c r="F7079">
        <f t="shared" ca="1" si="441"/>
        <v>0</v>
      </c>
      <c r="G7079">
        <f t="shared" ca="1" si="444"/>
        <v>0</v>
      </c>
    </row>
    <row r="7080" spans="4:7" x14ac:dyDescent="0.15">
      <c r="D7080">
        <f t="shared" ca="1" si="442"/>
        <v>634.69689746588267</v>
      </c>
      <c r="E7080">
        <f t="shared" ca="1" si="443"/>
        <v>0.31994447593406261</v>
      </c>
      <c r="F7080">
        <f t="shared" ca="1" si="441"/>
        <v>9.696897465882671</v>
      </c>
      <c r="G7080">
        <f t="shared" ca="1" si="444"/>
        <v>9.5932141146277772</v>
      </c>
    </row>
    <row r="7081" spans="4:7" x14ac:dyDescent="0.15">
      <c r="D7081">
        <f t="shared" ca="1" si="442"/>
        <v>590.98256785295166</v>
      </c>
      <c r="E7081">
        <f t="shared" ca="1" si="443"/>
        <v>-0.14487456979772204</v>
      </c>
      <c r="F7081">
        <f t="shared" ca="1" si="441"/>
        <v>0</v>
      </c>
      <c r="G7081">
        <f t="shared" ca="1" si="444"/>
        <v>0</v>
      </c>
    </row>
    <row r="7082" spans="4:7" x14ac:dyDescent="0.15">
      <c r="D7082">
        <f t="shared" ca="1" si="442"/>
        <v>679.76295615873289</v>
      </c>
      <c r="E7082">
        <f t="shared" ca="1" si="443"/>
        <v>0.76675691920752242</v>
      </c>
      <c r="F7082">
        <f t="shared" ca="1" si="441"/>
        <v>54.762956158732891</v>
      </c>
      <c r="G7082">
        <f t="shared" ca="1" si="444"/>
        <v>54.177407343852714</v>
      </c>
    </row>
    <row r="7083" spans="4:7" x14ac:dyDescent="0.15">
      <c r="D7083">
        <f t="shared" ca="1" si="442"/>
        <v>620.11438216393515</v>
      </c>
      <c r="E7083">
        <f t="shared" ca="1" si="443"/>
        <v>0.16854431525203134</v>
      </c>
      <c r="F7083">
        <f t="shared" ca="1" si="441"/>
        <v>0</v>
      </c>
      <c r="G7083">
        <f t="shared" ca="1" si="444"/>
        <v>0</v>
      </c>
    </row>
    <row r="7084" spans="4:7" x14ac:dyDescent="0.15">
      <c r="D7084">
        <f t="shared" ca="1" si="442"/>
        <v>547.95212551567147</v>
      </c>
      <c r="E7084">
        <f t="shared" ca="1" si="443"/>
        <v>-0.63729551151250552</v>
      </c>
      <c r="F7084">
        <f t="shared" ca="1" si="441"/>
        <v>0</v>
      </c>
      <c r="G7084">
        <f t="shared" ca="1" si="444"/>
        <v>0</v>
      </c>
    </row>
    <row r="7085" spans="4:7" x14ac:dyDescent="0.15">
      <c r="D7085">
        <f t="shared" ca="1" si="442"/>
        <v>678.31527721227337</v>
      </c>
      <c r="E7085">
        <f t="shared" ca="1" si="443"/>
        <v>0.75287017642362897</v>
      </c>
      <c r="F7085">
        <f t="shared" ca="1" si="441"/>
        <v>53.315277212273372</v>
      </c>
      <c r="G7085">
        <f t="shared" ca="1" si="444"/>
        <v>52.745207596305853</v>
      </c>
    </row>
    <row r="7086" spans="4:7" x14ac:dyDescent="0.15">
      <c r="D7086">
        <f t="shared" ca="1" si="442"/>
        <v>639.32847138223747</v>
      </c>
      <c r="E7086">
        <f t="shared" ca="1" si="443"/>
        <v>0.36730376711497731</v>
      </c>
      <c r="F7086">
        <f t="shared" ca="1" si="441"/>
        <v>14.328471382237467</v>
      </c>
      <c r="G7086">
        <f t="shared" ca="1" si="444"/>
        <v>14.175265273118834</v>
      </c>
    </row>
    <row r="7087" spans="4:7" x14ac:dyDescent="0.15">
      <c r="D7087">
        <f t="shared" ca="1" si="442"/>
        <v>778.36319318136202</v>
      </c>
      <c r="E7087">
        <f t="shared" ca="1" si="443"/>
        <v>1.6490215889338493</v>
      </c>
      <c r="F7087">
        <f t="shared" ca="1" si="441"/>
        <v>153.36319318136202</v>
      </c>
      <c r="G7087">
        <f t="shared" ca="1" si="444"/>
        <v>151.72336870305423</v>
      </c>
    </row>
    <row r="7088" spans="4:7" x14ac:dyDescent="0.15">
      <c r="D7088">
        <f t="shared" ca="1" si="442"/>
        <v>698.72342044535367</v>
      </c>
      <c r="E7088">
        <f t="shared" ca="1" si="443"/>
        <v>0.94595222814855562</v>
      </c>
      <c r="F7088">
        <f t="shared" ca="1" si="441"/>
        <v>73.723420445353668</v>
      </c>
      <c r="G7088">
        <f t="shared" ca="1" si="444"/>
        <v>72.935138283492947</v>
      </c>
    </row>
    <row r="7089" spans="4:7" x14ac:dyDescent="0.15">
      <c r="D7089">
        <f t="shared" ca="1" si="442"/>
        <v>730.59107103575286</v>
      </c>
      <c r="E7089">
        <f t="shared" ca="1" si="443"/>
        <v>1.2364527955646749</v>
      </c>
      <c r="F7089">
        <f t="shared" ca="1" si="441"/>
        <v>105.59107103575286</v>
      </c>
      <c r="G7089">
        <f t="shared" ca="1" si="444"/>
        <v>104.46204640224512</v>
      </c>
    </row>
    <row r="7090" spans="4:7" x14ac:dyDescent="0.15">
      <c r="D7090">
        <f t="shared" ca="1" si="442"/>
        <v>616.14509896997697</v>
      </c>
      <c r="E7090">
        <f t="shared" ca="1" si="443"/>
        <v>0.12671731688862284</v>
      </c>
      <c r="F7090">
        <f t="shared" ca="1" si="441"/>
        <v>0</v>
      </c>
      <c r="G7090">
        <f t="shared" ca="1" si="444"/>
        <v>0</v>
      </c>
    </row>
    <row r="7091" spans="4:7" x14ac:dyDescent="0.15">
      <c r="D7091">
        <f t="shared" ca="1" si="442"/>
        <v>459.53815728719707</v>
      </c>
      <c r="E7091">
        <f t="shared" ca="1" si="443"/>
        <v>-1.7834716933534747</v>
      </c>
      <c r="F7091">
        <f t="shared" ca="1" si="441"/>
        <v>0</v>
      </c>
      <c r="G7091">
        <f t="shared" ca="1" si="444"/>
        <v>0</v>
      </c>
    </row>
    <row r="7092" spans="4:7" x14ac:dyDescent="0.15">
      <c r="D7092">
        <f t="shared" ca="1" si="442"/>
        <v>537.65159341483195</v>
      </c>
      <c r="E7092">
        <f t="shared" ca="1" si="443"/>
        <v>-0.76090565991934045</v>
      </c>
      <c r="F7092">
        <f t="shared" ca="1" si="441"/>
        <v>0</v>
      </c>
      <c r="G7092">
        <f t="shared" ca="1" si="444"/>
        <v>0</v>
      </c>
    </row>
    <row r="7093" spans="4:7" x14ac:dyDescent="0.15">
      <c r="D7093">
        <f t="shared" ca="1" si="442"/>
        <v>601.17769496690937</v>
      </c>
      <c r="E7093">
        <f t="shared" ca="1" si="443"/>
        <v>-3.3465294900711935E-2</v>
      </c>
      <c r="F7093">
        <f t="shared" ca="1" si="441"/>
        <v>0</v>
      </c>
      <c r="G7093">
        <f t="shared" ca="1" si="444"/>
        <v>0</v>
      </c>
    </row>
    <row r="7094" spans="4:7" x14ac:dyDescent="0.15">
      <c r="D7094">
        <f t="shared" ca="1" si="442"/>
        <v>441.82130496485382</v>
      </c>
      <c r="E7094">
        <f t="shared" ca="1" si="443"/>
        <v>-2.0395644167877287</v>
      </c>
      <c r="F7094">
        <f t="shared" ca="1" si="441"/>
        <v>0</v>
      </c>
      <c r="G7094">
        <f t="shared" ca="1" si="444"/>
        <v>0</v>
      </c>
    </row>
    <row r="7095" spans="4:7" x14ac:dyDescent="0.15">
      <c r="D7095">
        <f t="shared" ca="1" si="442"/>
        <v>578.56802750312522</v>
      </c>
      <c r="E7095">
        <f t="shared" ca="1" si="443"/>
        <v>-0.28316136087638455</v>
      </c>
      <c r="F7095">
        <f t="shared" ca="1" si="441"/>
        <v>0</v>
      </c>
      <c r="G7095">
        <f t="shared" ca="1" si="444"/>
        <v>0</v>
      </c>
    </row>
    <row r="7096" spans="4:7" x14ac:dyDescent="0.15">
      <c r="D7096">
        <f t="shared" ca="1" si="442"/>
        <v>492.10414266603237</v>
      </c>
      <c r="E7096">
        <f t="shared" ca="1" si="443"/>
        <v>-1.3374942867805024</v>
      </c>
      <c r="F7096">
        <f t="shared" ca="1" si="441"/>
        <v>0</v>
      </c>
      <c r="G7096">
        <f t="shared" ca="1" si="444"/>
        <v>0</v>
      </c>
    </row>
    <row r="7097" spans="4:7" x14ac:dyDescent="0.15">
      <c r="D7097">
        <f t="shared" ca="1" si="442"/>
        <v>598.35391911311251</v>
      </c>
      <c r="E7097">
        <f t="shared" ca="1" si="443"/>
        <v>-6.4132350531742544E-2</v>
      </c>
      <c r="F7097">
        <f t="shared" ca="1" si="441"/>
        <v>0</v>
      </c>
      <c r="G7097">
        <f t="shared" ca="1" si="444"/>
        <v>0</v>
      </c>
    </row>
    <row r="7098" spans="4:7" x14ac:dyDescent="0.15">
      <c r="D7098">
        <f t="shared" ca="1" si="442"/>
        <v>512.4629453314725</v>
      </c>
      <c r="E7098">
        <f t="shared" ca="1" si="443"/>
        <v>-1.0734446874756696</v>
      </c>
      <c r="F7098">
        <f t="shared" ca="1" si="441"/>
        <v>0</v>
      </c>
      <c r="G7098">
        <f t="shared" ca="1" si="444"/>
        <v>0</v>
      </c>
    </row>
    <row r="7099" spans="4:7" x14ac:dyDescent="0.15">
      <c r="D7099">
        <f t="shared" ca="1" si="442"/>
        <v>557.14422910047483</v>
      </c>
      <c r="E7099">
        <f t="shared" ca="1" si="443"/>
        <v>-0.52893338061703421</v>
      </c>
      <c r="F7099">
        <f t="shared" ca="1" si="441"/>
        <v>0</v>
      </c>
      <c r="G7099">
        <f t="shared" ca="1" si="444"/>
        <v>0</v>
      </c>
    </row>
    <row r="7100" spans="4:7" x14ac:dyDescent="0.15">
      <c r="D7100">
        <f t="shared" ca="1" si="442"/>
        <v>431.04627166243415</v>
      </c>
      <c r="E7100">
        <f t="shared" ca="1" si="443"/>
        <v>-2.2003862757497075</v>
      </c>
      <c r="F7100">
        <f t="shared" ca="1" si="441"/>
        <v>0</v>
      </c>
      <c r="G7100">
        <f t="shared" ca="1" si="444"/>
        <v>0</v>
      </c>
    </row>
    <row r="7101" spans="4:7" x14ac:dyDescent="0.15">
      <c r="D7101">
        <f t="shared" ca="1" si="442"/>
        <v>609.23309188468522</v>
      </c>
      <c r="E7101">
        <f t="shared" ca="1" si="443"/>
        <v>5.3233553309266213E-2</v>
      </c>
      <c r="F7101">
        <f t="shared" ca="1" si="441"/>
        <v>0</v>
      </c>
      <c r="G7101">
        <f t="shared" ca="1" si="444"/>
        <v>0</v>
      </c>
    </row>
    <row r="7102" spans="4:7" x14ac:dyDescent="0.15">
      <c r="D7102">
        <f t="shared" ca="1" si="442"/>
        <v>542.2799803529806</v>
      </c>
      <c r="E7102">
        <f t="shared" ca="1" si="443"/>
        <v>-0.70507293339612964</v>
      </c>
      <c r="F7102">
        <f t="shared" ca="1" si="441"/>
        <v>0</v>
      </c>
      <c r="G7102">
        <f t="shared" ca="1" si="444"/>
        <v>0</v>
      </c>
    </row>
    <row r="7103" spans="4:7" x14ac:dyDescent="0.15">
      <c r="D7103">
        <f t="shared" ca="1" si="442"/>
        <v>685.3068757058212</v>
      </c>
      <c r="E7103">
        <f t="shared" ca="1" si="443"/>
        <v>0.81966441366518206</v>
      </c>
      <c r="F7103">
        <f t="shared" ca="1" si="441"/>
        <v>60.306875705821199</v>
      </c>
      <c r="G7103">
        <f t="shared" ca="1" si="444"/>
        <v>59.662048945623766</v>
      </c>
    </row>
    <row r="7104" spans="4:7" x14ac:dyDescent="0.15">
      <c r="D7104">
        <f t="shared" ca="1" si="442"/>
        <v>612.01601169979961</v>
      </c>
      <c r="E7104">
        <f t="shared" ca="1" si="443"/>
        <v>8.2919434422672661E-2</v>
      </c>
      <c r="F7104">
        <f t="shared" ca="1" si="441"/>
        <v>0</v>
      </c>
      <c r="G7104">
        <f t="shared" ca="1" si="444"/>
        <v>0</v>
      </c>
    </row>
    <row r="7105" spans="4:7" x14ac:dyDescent="0.15">
      <c r="D7105">
        <f t="shared" ca="1" si="442"/>
        <v>650.38979402922234</v>
      </c>
      <c r="E7105">
        <f t="shared" ca="1" si="443"/>
        <v>0.47903526363894583</v>
      </c>
      <c r="F7105">
        <f t="shared" ca="1" si="441"/>
        <v>25.389794029222344</v>
      </c>
      <c r="G7105">
        <f t="shared" ca="1" si="444"/>
        <v>25.118315554598542</v>
      </c>
    </row>
    <row r="7106" spans="4:7" x14ac:dyDescent="0.15">
      <c r="D7106">
        <f t="shared" ca="1" si="442"/>
        <v>511.72154813150314</v>
      </c>
      <c r="E7106">
        <f t="shared" ca="1" si="443"/>
        <v>-1.0828749889802174</v>
      </c>
      <c r="F7106">
        <f t="shared" ca="1" si="441"/>
        <v>0</v>
      </c>
      <c r="G7106">
        <f t="shared" ca="1" si="444"/>
        <v>0</v>
      </c>
    </row>
    <row r="7107" spans="4:7" x14ac:dyDescent="0.15">
      <c r="D7107">
        <f t="shared" ca="1" si="442"/>
        <v>629.61890560382142</v>
      </c>
      <c r="E7107">
        <f t="shared" ca="1" si="443"/>
        <v>0.26762160970747578</v>
      </c>
      <c r="F7107">
        <f t="shared" ref="F7107:F7170" ca="1" si="445">MAX(D7107-$B$3,0)</f>
        <v>4.6189056038214176</v>
      </c>
      <c r="G7107">
        <f t="shared" ca="1" si="444"/>
        <v>4.5695183009424118</v>
      </c>
    </row>
    <row r="7108" spans="4:7" x14ac:dyDescent="0.15">
      <c r="D7108">
        <f t="shared" ref="D7108:D7171" ca="1" si="446">$B$2 * EXP(($B$4 - ($B$6^2)/2)*$B$5 + $B$6*SQRT($B$5)*E7108)</f>
        <v>630.87185318116735</v>
      </c>
      <c r="E7108">
        <f t="shared" ref="E7108:E7171" ca="1" si="447">_xlfn.NORM.S.INV(RAND())</f>
        <v>0.28057090500600201</v>
      </c>
      <c r="F7108">
        <f t="shared" ca="1" si="445"/>
        <v>5.8718531811673529</v>
      </c>
      <c r="G7108">
        <f t="shared" ref="G7108:G7171" ca="1" si="448">F7108* EXP(-$B$4*$B$5)</f>
        <v>5.809068829982639</v>
      </c>
    </row>
    <row r="7109" spans="4:7" x14ac:dyDescent="0.15">
      <c r="D7109">
        <f t="shared" ca="1" si="446"/>
        <v>476.70258067625002</v>
      </c>
      <c r="E7109">
        <f t="shared" ca="1" si="447"/>
        <v>-1.5446118707426251</v>
      </c>
      <c r="F7109">
        <f t="shared" ca="1" si="445"/>
        <v>0</v>
      </c>
      <c r="G7109">
        <f t="shared" ca="1" si="448"/>
        <v>0</v>
      </c>
    </row>
    <row r="7110" spans="4:7" x14ac:dyDescent="0.15">
      <c r="D7110">
        <f t="shared" ca="1" si="446"/>
        <v>558.62055456611563</v>
      </c>
      <c r="E7110">
        <f t="shared" ca="1" si="447"/>
        <v>-0.51169634926044538</v>
      </c>
      <c r="F7110">
        <f t="shared" ca="1" si="445"/>
        <v>0</v>
      </c>
      <c r="G7110">
        <f t="shared" ca="1" si="448"/>
        <v>0</v>
      </c>
    </row>
    <row r="7111" spans="4:7" x14ac:dyDescent="0.15">
      <c r="D7111">
        <f t="shared" ca="1" si="446"/>
        <v>587.79207289417207</v>
      </c>
      <c r="E7111">
        <f t="shared" ca="1" si="447"/>
        <v>-0.18013447140315245</v>
      </c>
      <c r="F7111">
        <f t="shared" ca="1" si="445"/>
        <v>0</v>
      </c>
      <c r="G7111">
        <f t="shared" ca="1" si="448"/>
        <v>0</v>
      </c>
    </row>
    <row r="7112" spans="4:7" x14ac:dyDescent="0.15">
      <c r="D7112">
        <f t="shared" ca="1" si="446"/>
        <v>634.69281352918836</v>
      </c>
      <c r="E7112">
        <f t="shared" ca="1" si="447"/>
        <v>0.31990256408855522</v>
      </c>
      <c r="F7112">
        <f t="shared" ca="1" si="445"/>
        <v>9.6928135291883564</v>
      </c>
      <c r="G7112">
        <f t="shared" ca="1" si="448"/>
        <v>9.5891738451212696</v>
      </c>
    </row>
    <row r="7113" spans="4:7" x14ac:dyDescent="0.15">
      <c r="D7113">
        <f t="shared" ca="1" si="446"/>
        <v>499.40079329604879</v>
      </c>
      <c r="E7113">
        <f t="shared" ca="1" si="447"/>
        <v>-1.2416228427076055</v>
      </c>
      <c r="F7113">
        <f t="shared" ca="1" si="445"/>
        <v>0</v>
      </c>
      <c r="G7113">
        <f t="shared" ca="1" si="448"/>
        <v>0</v>
      </c>
    </row>
    <row r="7114" spans="4:7" x14ac:dyDescent="0.15">
      <c r="D7114">
        <f t="shared" ca="1" si="446"/>
        <v>715.09511809357025</v>
      </c>
      <c r="E7114">
        <f t="shared" ca="1" si="447"/>
        <v>1.0968115715990774</v>
      </c>
      <c r="F7114">
        <f t="shared" ca="1" si="445"/>
        <v>90.09511809357025</v>
      </c>
      <c r="G7114">
        <f t="shared" ca="1" si="448"/>
        <v>89.131782778484862</v>
      </c>
    </row>
    <row r="7115" spans="4:7" x14ac:dyDescent="0.15">
      <c r="D7115">
        <f t="shared" ca="1" si="446"/>
        <v>678.04054215007784</v>
      </c>
      <c r="E7115">
        <f t="shared" ca="1" si="447"/>
        <v>0.75023145698556049</v>
      </c>
      <c r="F7115">
        <f t="shared" ca="1" si="445"/>
        <v>53.04054215007784</v>
      </c>
      <c r="G7115">
        <f t="shared" ca="1" si="448"/>
        <v>52.473410118224812</v>
      </c>
    </row>
    <row r="7116" spans="4:7" x14ac:dyDescent="0.15">
      <c r="D7116">
        <f t="shared" ca="1" si="446"/>
        <v>638.7131056093923</v>
      </c>
      <c r="E7116">
        <f t="shared" ca="1" si="447"/>
        <v>0.36103126025618032</v>
      </c>
      <c r="F7116">
        <f t="shared" ca="1" si="445"/>
        <v>13.713105609392301</v>
      </c>
      <c r="G7116">
        <f t="shared" ca="1" si="448"/>
        <v>13.566479252797672</v>
      </c>
    </row>
    <row r="7117" spans="4:7" x14ac:dyDescent="0.15">
      <c r="D7117">
        <f t="shared" ca="1" si="446"/>
        <v>615.59051364626407</v>
      </c>
      <c r="E7117">
        <f t="shared" ca="1" si="447"/>
        <v>0.12085183550682681</v>
      </c>
      <c r="F7117">
        <f t="shared" ca="1" si="445"/>
        <v>0</v>
      </c>
      <c r="G7117">
        <f t="shared" ca="1" si="448"/>
        <v>0</v>
      </c>
    </row>
    <row r="7118" spans="4:7" x14ac:dyDescent="0.15">
      <c r="D7118">
        <f t="shared" ca="1" si="446"/>
        <v>611.40507074829736</v>
      </c>
      <c r="E7118">
        <f t="shared" ca="1" si="447"/>
        <v>7.6414003497317098E-2</v>
      </c>
      <c r="F7118">
        <f t="shared" ca="1" si="445"/>
        <v>0</v>
      </c>
      <c r="G7118">
        <f t="shared" ca="1" si="448"/>
        <v>0</v>
      </c>
    </row>
    <row r="7119" spans="4:7" x14ac:dyDescent="0.15">
      <c r="D7119">
        <f t="shared" ca="1" si="446"/>
        <v>694.54653670951473</v>
      </c>
      <c r="E7119">
        <f t="shared" ca="1" si="447"/>
        <v>0.90689772003999336</v>
      </c>
      <c r="F7119">
        <f t="shared" ca="1" si="445"/>
        <v>69.546536709514726</v>
      </c>
      <c r="G7119">
        <f t="shared" ca="1" si="448"/>
        <v>68.802915564753292</v>
      </c>
    </row>
    <row r="7120" spans="4:7" x14ac:dyDescent="0.15">
      <c r="D7120">
        <f t="shared" ca="1" si="446"/>
        <v>561.98924669585062</v>
      </c>
      <c r="E7120">
        <f t="shared" ca="1" si="447"/>
        <v>-0.47253470027096828</v>
      </c>
      <c r="F7120">
        <f t="shared" ca="1" si="445"/>
        <v>0</v>
      </c>
      <c r="G7120">
        <f t="shared" ca="1" si="448"/>
        <v>0</v>
      </c>
    </row>
    <row r="7121" spans="4:7" x14ac:dyDescent="0.15">
      <c r="D7121">
        <f t="shared" ca="1" si="446"/>
        <v>507.31047215667525</v>
      </c>
      <c r="E7121">
        <f t="shared" ca="1" si="447"/>
        <v>-1.1392662980965584</v>
      </c>
      <c r="F7121">
        <f t="shared" ca="1" si="445"/>
        <v>0</v>
      </c>
      <c r="G7121">
        <f t="shared" ca="1" si="448"/>
        <v>0</v>
      </c>
    </row>
    <row r="7122" spans="4:7" x14ac:dyDescent="0.15">
      <c r="D7122">
        <f t="shared" ca="1" si="446"/>
        <v>616.86629980342764</v>
      </c>
      <c r="E7122">
        <f t="shared" ca="1" si="447"/>
        <v>0.13433708815913784</v>
      </c>
      <c r="F7122">
        <f t="shared" ca="1" si="445"/>
        <v>0</v>
      </c>
      <c r="G7122">
        <f t="shared" ca="1" si="448"/>
        <v>0</v>
      </c>
    </row>
    <row r="7123" spans="4:7" x14ac:dyDescent="0.15">
      <c r="D7123">
        <f t="shared" ca="1" si="446"/>
        <v>630.1414879218803</v>
      </c>
      <c r="E7123">
        <f t="shared" ca="1" si="447"/>
        <v>0.27302566199863931</v>
      </c>
      <c r="F7123">
        <f t="shared" ca="1" si="445"/>
        <v>5.141487921880298</v>
      </c>
      <c r="G7123">
        <f t="shared" ca="1" si="448"/>
        <v>5.0865129466314922</v>
      </c>
    </row>
    <row r="7124" spans="4:7" x14ac:dyDescent="0.15">
      <c r="D7124">
        <f t="shared" ca="1" si="446"/>
        <v>586.00159462175918</v>
      </c>
      <c r="E7124">
        <f t="shared" ca="1" si="447"/>
        <v>-0.20000595931107207</v>
      </c>
      <c r="F7124">
        <f t="shared" ca="1" si="445"/>
        <v>0</v>
      </c>
      <c r="G7124">
        <f t="shared" ca="1" si="448"/>
        <v>0</v>
      </c>
    </row>
    <row r="7125" spans="4:7" x14ac:dyDescent="0.15">
      <c r="D7125">
        <f t="shared" ca="1" si="446"/>
        <v>602.96112384597927</v>
      </c>
      <c r="E7125">
        <f t="shared" ca="1" si="447"/>
        <v>-1.4170848950230231E-2</v>
      </c>
      <c r="F7125">
        <f t="shared" ca="1" si="445"/>
        <v>0</v>
      </c>
      <c r="G7125">
        <f t="shared" ca="1" si="448"/>
        <v>0</v>
      </c>
    </row>
    <row r="7126" spans="4:7" x14ac:dyDescent="0.15">
      <c r="D7126">
        <f t="shared" ca="1" si="446"/>
        <v>545.06443674017248</v>
      </c>
      <c r="E7126">
        <f t="shared" ca="1" si="447"/>
        <v>-0.67171286001352815</v>
      </c>
      <c r="F7126">
        <f t="shared" ca="1" si="445"/>
        <v>0</v>
      </c>
      <c r="G7126">
        <f t="shared" ca="1" si="448"/>
        <v>0</v>
      </c>
    </row>
    <row r="7127" spans="4:7" x14ac:dyDescent="0.15">
      <c r="D7127">
        <f t="shared" ca="1" si="446"/>
        <v>423.73740291124386</v>
      </c>
      <c r="E7127">
        <f t="shared" ca="1" si="447"/>
        <v>-2.311779118023173</v>
      </c>
      <c r="F7127">
        <f t="shared" ca="1" si="445"/>
        <v>0</v>
      </c>
      <c r="G7127">
        <f t="shared" ca="1" si="448"/>
        <v>0</v>
      </c>
    </row>
    <row r="7128" spans="4:7" x14ac:dyDescent="0.15">
      <c r="D7128">
        <f t="shared" ca="1" si="446"/>
        <v>737.98510780170159</v>
      </c>
      <c r="E7128">
        <f t="shared" ca="1" si="447"/>
        <v>1.3020433879152546</v>
      </c>
      <c r="F7128">
        <f t="shared" ca="1" si="445"/>
        <v>112.98510780170159</v>
      </c>
      <c r="G7128">
        <f t="shared" ca="1" si="448"/>
        <v>111.77702298282087</v>
      </c>
    </row>
    <row r="7129" spans="4:7" x14ac:dyDescent="0.15">
      <c r="D7129">
        <f t="shared" ca="1" si="446"/>
        <v>501.36869698671632</v>
      </c>
      <c r="E7129">
        <f t="shared" ca="1" si="447"/>
        <v>-1.216006147553111</v>
      </c>
      <c r="F7129">
        <f t="shared" ca="1" si="445"/>
        <v>0</v>
      </c>
      <c r="G7129">
        <f t="shared" ca="1" si="448"/>
        <v>0</v>
      </c>
    </row>
    <row r="7130" spans="4:7" x14ac:dyDescent="0.15">
      <c r="D7130">
        <f t="shared" ca="1" si="446"/>
        <v>659.9107289970334</v>
      </c>
      <c r="E7130">
        <f t="shared" ca="1" si="447"/>
        <v>0.57369582700554178</v>
      </c>
      <c r="F7130">
        <f t="shared" ca="1" si="445"/>
        <v>34.910728997033402</v>
      </c>
      <c r="G7130">
        <f t="shared" ca="1" si="448"/>
        <v>34.537448637011124</v>
      </c>
    </row>
    <row r="7131" spans="4:7" x14ac:dyDescent="0.15">
      <c r="D7131">
        <f t="shared" ca="1" si="446"/>
        <v>529.2184596625217</v>
      </c>
      <c r="E7131">
        <f t="shared" ca="1" si="447"/>
        <v>-0.86388243007652532</v>
      </c>
      <c r="F7131">
        <f t="shared" ca="1" si="445"/>
        <v>0</v>
      </c>
      <c r="G7131">
        <f t="shared" ca="1" si="448"/>
        <v>0</v>
      </c>
    </row>
    <row r="7132" spans="4:7" x14ac:dyDescent="0.15">
      <c r="D7132">
        <f t="shared" ca="1" si="446"/>
        <v>618.17496024350771</v>
      </c>
      <c r="E7132">
        <f t="shared" ca="1" si="447"/>
        <v>0.14814088080913476</v>
      </c>
      <c r="F7132">
        <f t="shared" ca="1" si="445"/>
        <v>0</v>
      </c>
      <c r="G7132">
        <f t="shared" ca="1" si="448"/>
        <v>0</v>
      </c>
    </row>
    <row r="7133" spans="4:7" x14ac:dyDescent="0.15">
      <c r="D7133">
        <f t="shared" ca="1" si="446"/>
        <v>487.67851073753957</v>
      </c>
      <c r="E7133">
        <f t="shared" ca="1" si="447"/>
        <v>-1.3963381606694902</v>
      </c>
      <c r="F7133">
        <f t="shared" ca="1" si="445"/>
        <v>0</v>
      </c>
      <c r="G7133">
        <f t="shared" ca="1" si="448"/>
        <v>0</v>
      </c>
    </row>
    <row r="7134" spans="4:7" x14ac:dyDescent="0.15">
      <c r="D7134">
        <f t="shared" ca="1" si="446"/>
        <v>540.93801005909438</v>
      </c>
      <c r="E7134">
        <f t="shared" ca="1" si="447"/>
        <v>-0.72121205958174617</v>
      </c>
      <c r="F7134">
        <f t="shared" ca="1" si="445"/>
        <v>0</v>
      </c>
      <c r="G7134">
        <f t="shared" ca="1" si="448"/>
        <v>0</v>
      </c>
    </row>
    <row r="7135" spans="4:7" x14ac:dyDescent="0.15">
      <c r="D7135">
        <f t="shared" ca="1" si="446"/>
        <v>588.37995135895915</v>
      </c>
      <c r="E7135">
        <f t="shared" ca="1" si="447"/>
        <v>-0.17362314450863314</v>
      </c>
      <c r="F7135">
        <f t="shared" ca="1" si="445"/>
        <v>0</v>
      </c>
      <c r="G7135">
        <f t="shared" ca="1" si="448"/>
        <v>0</v>
      </c>
    </row>
    <row r="7136" spans="4:7" x14ac:dyDescent="0.15">
      <c r="D7136">
        <f t="shared" ca="1" si="446"/>
        <v>607.09251621071814</v>
      </c>
      <c r="E7136">
        <f t="shared" ca="1" si="447"/>
        <v>3.030725491005478E-2</v>
      </c>
      <c r="F7136">
        <f t="shared" ca="1" si="445"/>
        <v>0</v>
      </c>
      <c r="G7136">
        <f t="shared" ca="1" si="448"/>
        <v>0</v>
      </c>
    </row>
    <row r="7137" spans="4:7" x14ac:dyDescent="0.15">
      <c r="D7137">
        <f t="shared" ca="1" si="446"/>
        <v>606.99615935383804</v>
      </c>
      <c r="E7137">
        <f t="shared" ca="1" si="447"/>
        <v>2.9273339580070015E-2</v>
      </c>
      <c r="F7137">
        <f t="shared" ca="1" si="445"/>
        <v>0</v>
      </c>
      <c r="G7137">
        <f t="shared" ca="1" si="448"/>
        <v>0</v>
      </c>
    </row>
    <row r="7138" spans="4:7" x14ac:dyDescent="0.15">
      <c r="D7138">
        <f t="shared" ca="1" si="446"/>
        <v>631.98605262676438</v>
      </c>
      <c r="E7138">
        <f t="shared" ca="1" si="447"/>
        <v>0.29206464372489804</v>
      </c>
      <c r="F7138">
        <f t="shared" ca="1" si="445"/>
        <v>6.9860526267643763</v>
      </c>
      <c r="G7138">
        <f t="shared" ca="1" si="448"/>
        <v>6.9113547813004566</v>
      </c>
    </row>
    <row r="7139" spans="4:7" x14ac:dyDescent="0.15">
      <c r="D7139">
        <f t="shared" ca="1" si="446"/>
        <v>704.3997286876014</v>
      </c>
      <c r="E7139">
        <f t="shared" ca="1" si="447"/>
        <v>0.99865401102672269</v>
      </c>
      <c r="F7139">
        <f t="shared" ca="1" si="445"/>
        <v>79.399728687601396</v>
      </c>
      <c r="G7139">
        <f t="shared" ca="1" si="448"/>
        <v>78.550753024197249</v>
      </c>
    </row>
    <row r="7140" spans="4:7" x14ac:dyDescent="0.15">
      <c r="D7140">
        <f t="shared" ca="1" si="446"/>
        <v>754.57550334325094</v>
      </c>
      <c r="E7140">
        <f t="shared" ca="1" si="447"/>
        <v>1.4468523390739529</v>
      </c>
      <c r="F7140">
        <f t="shared" ca="1" si="445"/>
        <v>129.57550334325094</v>
      </c>
      <c r="G7140">
        <f t="shared" ca="1" si="448"/>
        <v>128.19002696027005</v>
      </c>
    </row>
    <row r="7141" spans="4:7" x14ac:dyDescent="0.15">
      <c r="D7141">
        <f t="shared" ca="1" si="446"/>
        <v>705.5450541560466</v>
      </c>
      <c r="E7141">
        <f t="shared" ca="1" si="447"/>
        <v>1.0092363011954457</v>
      </c>
      <c r="F7141">
        <f t="shared" ca="1" si="445"/>
        <v>80.545054156046604</v>
      </c>
      <c r="G7141">
        <f t="shared" ca="1" si="448"/>
        <v>79.68383218569079</v>
      </c>
    </row>
    <row r="7142" spans="4:7" x14ac:dyDescent="0.15">
      <c r="D7142">
        <f t="shared" ca="1" si="446"/>
        <v>635.83634252363049</v>
      </c>
      <c r="E7142">
        <f t="shared" ca="1" si="447"/>
        <v>0.33162763341675888</v>
      </c>
      <c r="F7142">
        <f t="shared" ca="1" si="445"/>
        <v>10.836342523630492</v>
      </c>
      <c r="G7142">
        <f t="shared" ca="1" si="448"/>
        <v>10.720475741275726</v>
      </c>
    </row>
    <row r="7143" spans="4:7" x14ac:dyDescent="0.15">
      <c r="D7143">
        <f t="shared" ca="1" si="446"/>
        <v>689.49637476584007</v>
      </c>
      <c r="E7143">
        <f t="shared" ca="1" si="447"/>
        <v>0.85936305544256042</v>
      </c>
      <c r="F7143">
        <f t="shared" ca="1" si="445"/>
        <v>64.496374765840073</v>
      </c>
      <c r="G7143">
        <f t="shared" ca="1" si="448"/>
        <v>63.806752100132627</v>
      </c>
    </row>
    <row r="7144" spans="4:7" x14ac:dyDescent="0.15">
      <c r="D7144">
        <f t="shared" ca="1" si="446"/>
        <v>544.11491613712417</v>
      </c>
      <c r="E7144">
        <f t="shared" ca="1" si="447"/>
        <v>-0.68306970922760812</v>
      </c>
      <c r="F7144">
        <f t="shared" ca="1" si="445"/>
        <v>0</v>
      </c>
      <c r="G7144">
        <f t="shared" ca="1" si="448"/>
        <v>0</v>
      </c>
    </row>
    <row r="7145" spans="4:7" x14ac:dyDescent="0.15">
      <c r="D7145">
        <f t="shared" ca="1" si="446"/>
        <v>615.82553685017399</v>
      </c>
      <c r="E7145">
        <f t="shared" ca="1" si="447"/>
        <v>0.12333816507466148</v>
      </c>
      <c r="F7145">
        <f t="shared" ca="1" si="445"/>
        <v>0</v>
      </c>
      <c r="G7145">
        <f t="shared" ca="1" si="448"/>
        <v>0</v>
      </c>
    </row>
    <row r="7146" spans="4:7" x14ac:dyDescent="0.15">
      <c r="D7146">
        <f t="shared" ca="1" si="446"/>
        <v>542.80198297650088</v>
      </c>
      <c r="E7146">
        <f t="shared" ca="1" si="447"/>
        <v>-0.69880588668535526</v>
      </c>
      <c r="F7146">
        <f t="shared" ca="1" si="445"/>
        <v>0</v>
      </c>
      <c r="G7146">
        <f t="shared" ca="1" si="448"/>
        <v>0</v>
      </c>
    </row>
    <row r="7147" spans="4:7" x14ac:dyDescent="0.15">
      <c r="D7147">
        <f t="shared" ca="1" si="446"/>
        <v>675.79828600033102</v>
      </c>
      <c r="E7147">
        <f t="shared" ca="1" si="447"/>
        <v>0.72865543319222048</v>
      </c>
      <c r="F7147">
        <f t="shared" ca="1" si="445"/>
        <v>50.798286000331018</v>
      </c>
      <c r="G7147">
        <f t="shared" ca="1" si="448"/>
        <v>50.255129124737572</v>
      </c>
    </row>
    <row r="7148" spans="4:7" x14ac:dyDescent="0.15">
      <c r="D7148">
        <f t="shared" ca="1" si="446"/>
        <v>664.70133661787531</v>
      </c>
      <c r="E7148">
        <f t="shared" ca="1" si="447"/>
        <v>0.6208105394571779</v>
      </c>
      <c r="F7148">
        <f t="shared" ca="1" si="445"/>
        <v>39.701336617875313</v>
      </c>
      <c r="G7148">
        <f t="shared" ca="1" si="448"/>
        <v>39.276833043992752</v>
      </c>
    </row>
    <row r="7149" spans="4:7" x14ac:dyDescent="0.15">
      <c r="D7149">
        <f t="shared" ca="1" si="446"/>
        <v>592.39164454064723</v>
      </c>
      <c r="E7149">
        <f t="shared" ca="1" si="447"/>
        <v>-0.12936265212980344</v>
      </c>
      <c r="F7149">
        <f t="shared" ca="1" si="445"/>
        <v>0</v>
      </c>
      <c r="G7149">
        <f t="shared" ca="1" si="448"/>
        <v>0</v>
      </c>
    </row>
    <row r="7150" spans="4:7" x14ac:dyDescent="0.15">
      <c r="D7150">
        <f t="shared" ca="1" si="446"/>
        <v>627.7971428914758</v>
      </c>
      <c r="E7150">
        <f t="shared" ca="1" si="447"/>
        <v>0.248747526270678</v>
      </c>
      <c r="F7150">
        <f t="shared" ca="1" si="445"/>
        <v>2.7971428914758008</v>
      </c>
      <c r="G7150">
        <f t="shared" ca="1" si="448"/>
        <v>2.7672346502112726</v>
      </c>
    </row>
    <row r="7151" spans="4:7" x14ac:dyDescent="0.15">
      <c r="D7151">
        <f t="shared" ca="1" si="446"/>
        <v>831.63466511915976</v>
      </c>
      <c r="E7151">
        <f t="shared" ca="1" si="447"/>
        <v>2.0802235435303733</v>
      </c>
      <c r="F7151">
        <f t="shared" ca="1" si="445"/>
        <v>206.63466511915976</v>
      </c>
      <c r="G7151">
        <f t="shared" ca="1" si="448"/>
        <v>204.4252394095071</v>
      </c>
    </row>
    <row r="7152" spans="4:7" x14ac:dyDescent="0.15">
      <c r="D7152">
        <f t="shared" ca="1" si="446"/>
        <v>583.45805362404406</v>
      </c>
      <c r="E7152">
        <f t="shared" ca="1" si="447"/>
        <v>-0.228339897535667</v>
      </c>
      <c r="F7152">
        <f t="shared" ca="1" si="445"/>
        <v>0</v>
      </c>
      <c r="G7152">
        <f t="shared" ca="1" si="448"/>
        <v>0</v>
      </c>
    </row>
    <row r="7153" spans="4:7" x14ac:dyDescent="0.15">
      <c r="D7153">
        <f t="shared" ca="1" si="446"/>
        <v>830.38026888148681</v>
      </c>
      <c r="E7153">
        <f t="shared" ca="1" si="447"/>
        <v>2.0703912992406805</v>
      </c>
      <c r="F7153">
        <f t="shared" ca="1" si="445"/>
        <v>205.38026888148681</v>
      </c>
      <c r="G7153">
        <f t="shared" ca="1" si="448"/>
        <v>203.18425570983209</v>
      </c>
    </row>
    <row r="7154" spans="4:7" x14ac:dyDescent="0.15">
      <c r="D7154">
        <f t="shared" ca="1" si="446"/>
        <v>616.18572969135528</v>
      </c>
      <c r="E7154">
        <f t="shared" ca="1" si="447"/>
        <v>0.12714683351226563</v>
      </c>
      <c r="F7154">
        <f t="shared" ca="1" si="445"/>
        <v>0</v>
      </c>
      <c r="G7154">
        <f t="shared" ca="1" si="448"/>
        <v>0</v>
      </c>
    </row>
    <row r="7155" spans="4:7" x14ac:dyDescent="0.15">
      <c r="D7155">
        <f t="shared" ca="1" si="446"/>
        <v>658.11796291732549</v>
      </c>
      <c r="E7155">
        <f t="shared" ca="1" si="447"/>
        <v>0.55597631379294676</v>
      </c>
      <c r="F7155">
        <f t="shared" ca="1" si="445"/>
        <v>33.117962917325485</v>
      </c>
      <c r="G7155">
        <f t="shared" ca="1" si="448"/>
        <v>32.763851574590873</v>
      </c>
    </row>
    <row r="7156" spans="4:7" x14ac:dyDescent="0.15">
      <c r="D7156">
        <f t="shared" ca="1" si="446"/>
        <v>831.51151657449088</v>
      </c>
      <c r="E7156">
        <f t="shared" ca="1" si="447"/>
        <v>2.0792589338442915</v>
      </c>
      <c r="F7156">
        <f t="shared" ca="1" si="445"/>
        <v>206.51151657449088</v>
      </c>
      <c r="G7156">
        <f t="shared" ca="1" si="448"/>
        <v>204.30340762144601</v>
      </c>
    </row>
    <row r="7157" spans="4:7" x14ac:dyDescent="0.15">
      <c r="D7157">
        <f t="shared" ca="1" si="446"/>
        <v>555.90241699223134</v>
      </c>
      <c r="E7157">
        <f t="shared" ca="1" si="447"/>
        <v>-0.54346772552232014</v>
      </c>
      <c r="F7157">
        <f t="shared" ca="1" si="445"/>
        <v>0</v>
      </c>
      <c r="G7157">
        <f t="shared" ca="1" si="448"/>
        <v>0</v>
      </c>
    </row>
    <row r="7158" spans="4:7" x14ac:dyDescent="0.15">
      <c r="D7158">
        <f t="shared" ca="1" si="446"/>
        <v>537.29836503113449</v>
      </c>
      <c r="E7158">
        <f t="shared" ca="1" si="447"/>
        <v>-0.76518641242386709</v>
      </c>
      <c r="F7158">
        <f t="shared" ca="1" si="445"/>
        <v>0</v>
      </c>
      <c r="G7158">
        <f t="shared" ca="1" si="448"/>
        <v>0</v>
      </c>
    </row>
    <row r="7159" spans="4:7" x14ac:dyDescent="0.15">
      <c r="D7159">
        <f t="shared" ca="1" si="446"/>
        <v>522.85497353248252</v>
      </c>
      <c r="E7159">
        <f t="shared" ca="1" si="447"/>
        <v>-0.94267896160069187</v>
      </c>
      <c r="F7159">
        <f t="shared" ca="1" si="445"/>
        <v>0</v>
      </c>
      <c r="G7159">
        <f t="shared" ca="1" si="448"/>
        <v>0</v>
      </c>
    </row>
    <row r="7160" spans="4:7" x14ac:dyDescent="0.15">
      <c r="D7160">
        <f t="shared" ca="1" si="446"/>
        <v>519.88793390090382</v>
      </c>
      <c r="E7160">
        <f t="shared" ca="1" si="447"/>
        <v>-0.97974703650014805</v>
      </c>
      <c r="F7160">
        <f t="shared" ca="1" si="445"/>
        <v>0</v>
      </c>
      <c r="G7160">
        <f t="shared" ca="1" si="448"/>
        <v>0</v>
      </c>
    </row>
    <row r="7161" spans="4:7" x14ac:dyDescent="0.15">
      <c r="D7161">
        <f t="shared" ca="1" si="446"/>
        <v>610.4449918078999</v>
      </c>
      <c r="E7161">
        <f t="shared" ca="1" si="447"/>
        <v>6.6177730156876946E-2</v>
      </c>
      <c r="F7161">
        <f t="shared" ca="1" si="445"/>
        <v>0</v>
      </c>
      <c r="G7161">
        <f t="shared" ca="1" si="448"/>
        <v>0</v>
      </c>
    </row>
    <row r="7162" spans="4:7" x14ac:dyDescent="0.15">
      <c r="D7162">
        <f t="shared" ca="1" si="446"/>
        <v>591.53559430079633</v>
      </c>
      <c r="E7162">
        <f t="shared" ca="1" si="447"/>
        <v>-0.13878213527569347</v>
      </c>
      <c r="F7162">
        <f t="shared" ca="1" si="445"/>
        <v>0</v>
      </c>
      <c r="G7162">
        <f t="shared" ca="1" si="448"/>
        <v>0</v>
      </c>
    </row>
    <row r="7163" spans="4:7" x14ac:dyDescent="0.15">
      <c r="D7163">
        <f t="shared" ca="1" si="446"/>
        <v>584.73036279879136</v>
      </c>
      <c r="E7163">
        <f t="shared" ca="1" si="447"/>
        <v>-0.21415152143423427</v>
      </c>
      <c r="F7163">
        <f t="shared" ca="1" si="445"/>
        <v>0</v>
      </c>
      <c r="G7163">
        <f t="shared" ca="1" si="448"/>
        <v>0</v>
      </c>
    </row>
    <row r="7164" spans="4:7" x14ac:dyDescent="0.15">
      <c r="D7164">
        <f t="shared" ca="1" si="446"/>
        <v>613.19606195727692</v>
      </c>
      <c r="E7164">
        <f t="shared" ca="1" si="447"/>
        <v>9.5466498832035424E-2</v>
      </c>
      <c r="F7164">
        <f t="shared" ca="1" si="445"/>
        <v>0</v>
      </c>
      <c r="G7164">
        <f t="shared" ca="1" si="448"/>
        <v>0</v>
      </c>
    </row>
    <row r="7165" spans="4:7" x14ac:dyDescent="0.15">
      <c r="D7165">
        <f t="shared" ca="1" si="446"/>
        <v>647.23113629963655</v>
      </c>
      <c r="E7165">
        <f t="shared" ca="1" si="447"/>
        <v>0.44732438019801968</v>
      </c>
      <c r="F7165">
        <f t="shared" ca="1" si="445"/>
        <v>22.231136299636546</v>
      </c>
      <c r="G7165">
        <f t="shared" ca="1" si="448"/>
        <v>21.993431536658441</v>
      </c>
    </row>
    <row r="7166" spans="4:7" x14ac:dyDescent="0.15">
      <c r="D7166">
        <f t="shared" ca="1" si="446"/>
        <v>525.27061245642403</v>
      </c>
      <c r="E7166">
        <f t="shared" ca="1" si="447"/>
        <v>-0.91265470783438463</v>
      </c>
      <c r="F7166">
        <f t="shared" ca="1" si="445"/>
        <v>0</v>
      </c>
      <c r="G7166">
        <f t="shared" ca="1" si="448"/>
        <v>0</v>
      </c>
    </row>
    <row r="7167" spans="4:7" x14ac:dyDescent="0.15">
      <c r="D7167">
        <f t="shared" ca="1" si="446"/>
        <v>607.9054181653155</v>
      </c>
      <c r="E7167">
        <f t="shared" ca="1" si="447"/>
        <v>3.9023219355769537E-2</v>
      </c>
      <c r="F7167">
        <f t="shared" ca="1" si="445"/>
        <v>0</v>
      </c>
      <c r="G7167">
        <f t="shared" ca="1" si="448"/>
        <v>0</v>
      </c>
    </row>
    <row r="7168" spans="4:7" x14ac:dyDescent="0.15">
      <c r="D7168">
        <f t="shared" ca="1" si="446"/>
        <v>588.88541566625531</v>
      </c>
      <c r="E7168">
        <f t="shared" ca="1" si="447"/>
        <v>-0.16802983425847712</v>
      </c>
      <c r="F7168">
        <f t="shared" ca="1" si="445"/>
        <v>0</v>
      </c>
      <c r="G7168">
        <f t="shared" ca="1" si="448"/>
        <v>0</v>
      </c>
    </row>
    <row r="7169" spans="4:7" x14ac:dyDescent="0.15">
      <c r="D7169">
        <f t="shared" ca="1" si="446"/>
        <v>689.7577503644975</v>
      </c>
      <c r="E7169">
        <f t="shared" ca="1" si="447"/>
        <v>0.86183178496825996</v>
      </c>
      <c r="F7169">
        <f t="shared" ca="1" si="445"/>
        <v>64.757750364497497</v>
      </c>
      <c r="G7169">
        <f t="shared" ca="1" si="448"/>
        <v>64.065332959740743</v>
      </c>
    </row>
    <row r="7170" spans="4:7" x14ac:dyDescent="0.15">
      <c r="D7170">
        <f t="shared" ca="1" si="446"/>
        <v>505.57715023639815</v>
      </c>
      <c r="E7170">
        <f t="shared" ca="1" si="447"/>
        <v>-1.1615594331076209</v>
      </c>
      <c r="F7170">
        <f t="shared" ca="1" si="445"/>
        <v>0</v>
      </c>
      <c r="G7170">
        <f t="shared" ca="1" si="448"/>
        <v>0</v>
      </c>
    </row>
    <row r="7171" spans="4:7" x14ac:dyDescent="0.15">
      <c r="D7171">
        <f t="shared" ca="1" si="446"/>
        <v>606.67034405266395</v>
      </c>
      <c r="E7171">
        <f t="shared" ca="1" si="447"/>
        <v>2.5776104083954889E-2</v>
      </c>
      <c r="F7171">
        <f t="shared" ref="F7171:F7234" ca="1" si="449">MAX(D7171-$B$3,0)</f>
        <v>0</v>
      </c>
      <c r="G7171">
        <f t="shared" ca="1" si="448"/>
        <v>0</v>
      </c>
    </row>
    <row r="7172" spans="4:7" x14ac:dyDescent="0.15">
      <c r="D7172">
        <f t="shared" ref="D7172:D7235" ca="1" si="450">$B$2 * EXP(($B$4 - ($B$6^2)/2)*$B$5 + $B$6*SQRT($B$5)*E7172)</f>
        <v>596.69071655874484</v>
      </c>
      <c r="E7172">
        <f t="shared" ref="E7172:E7235" ca="1" si="451">_xlfn.NORM.S.INV(RAND())</f>
        <v>-8.2263028908545421E-2</v>
      </c>
      <c r="F7172">
        <f t="shared" ca="1" si="449"/>
        <v>0</v>
      </c>
      <c r="G7172">
        <f t="shared" ref="G7172:G7235" ca="1" si="452">F7172* EXP(-$B$4*$B$5)</f>
        <v>0</v>
      </c>
    </row>
    <row r="7173" spans="4:7" x14ac:dyDescent="0.15">
      <c r="D7173">
        <f t="shared" ca="1" si="450"/>
        <v>566.09334935280788</v>
      </c>
      <c r="E7173">
        <f t="shared" ca="1" si="451"/>
        <v>-0.42513975900273521</v>
      </c>
      <c r="F7173">
        <f t="shared" ca="1" si="449"/>
        <v>0</v>
      </c>
      <c r="G7173">
        <f t="shared" ca="1" si="452"/>
        <v>0</v>
      </c>
    </row>
    <row r="7174" spans="4:7" x14ac:dyDescent="0.15">
      <c r="D7174">
        <f t="shared" ca="1" si="450"/>
        <v>552.08412150778247</v>
      </c>
      <c r="E7174">
        <f t="shared" ca="1" si="451"/>
        <v>-0.58836185204114133</v>
      </c>
      <c r="F7174">
        <f t="shared" ca="1" si="449"/>
        <v>0</v>
      </c>
      <c r="G7174">
        <f t="shared" ca="1" si="452"/>
        <v>0</v>
      </c>
    </row>
    <row r="7175" spans="4:7" x14ac:dyDescent="0.15">
      <c r="D7175">
        <f t="shared" ca="1" si="450"/>
        <v>548.91058122936647</v>
      </c>
      <c r="E7175">
        <f t="shared" ca="1" si="451"/>
        <v>-0.62591209445590201</v>
      </c>
      <c r="F7175">
        <f t="shared" ca="1" si="449"/>
        <v>0</v>
      </c>
      <c r="G7175">
        <f t="shared" ca="1" si="452"/>
        <v>0</v>
      </c>
    </row>
    <row r="7176" spans="4:7" x14ac:dyDescent="0.15">
      <c r="D7176">
        <f t="shared" ca="1" si="450"/>
        <v>438.38999289716878</v>
      </c>
      <c r="E7176">
        <f t="shared" ca="1" si="451"/>
        <v>-2.0903485724163282</v>
      </c>
      <c r="F7176">
        <f t="shared" ca="1" si="449"/>
        <v>0</v>
      </c>
      <c r="G7176">
        <f t="shared" ca="1" si="452"/>
        <v>0</v>
      </c>
    </row>
    <row r="7177" spans="4:7" x14ac:dyDescent="0.15">
      <c r="D7177">
        <f t="shared" ca="1" si="450"/>
        <v>525.75996748364366</v>
      </c>
      <c r="E7177">
        <f t="shared" ca="1" si="451"/>
        <v>-0.9065892792932847</v>
      </c>
      <c r="F7177">
        <f t="shared" ca="1" si="449"/>
        <v>0</v>
      </c>
      <c r="G7177">
        <f t="shared" ca="1" si="452"/>
        <v>0</v>
      </c>
    </row>
    <row r="7178" spans="4:7" x14ac:dyDescent="0.15">
      <c r="D7178">
        <f t="shared" ca="1" si="450"/>
        <v>521.19358140806514</v>
      </c>
      <c r="E7178">
        <f t="shared" ca="1" si="451"/>
        <v>-0.96340921326194739</v>
      </c>
      <c r="F7178">
        <f t="shared" ca="1" si="449"/>
        <v>0</v>
      </c>
      <c r="G7178">
        <f t="shared" ca="1" si="452"/>
        <v>0</v>
      </c>
    </row>
    <row r="7179" spans="4:7" x14ac:dyDescent="0.15">
      <c r="D7179">
        <f t="shared" ca="1" si="450"/>
        <v>634.23860144162722</v>
      </c>
      <c r="E7179">
        <f t="shared" ca="1" si="451"/>
        <v>0.31523947928444046</v>
      </c>
      <c r="F7179">
        <f t="shared" ca="1" si="449"/>
        <v>9.2386014416272246</v>
      </c>
      <c r="G7179">
        <f t="shared" ca="1" si="452"/>
        <v>9.1398183863514095</v>
      </c>
    </row>
    <row r="7180" spans="4:7" x14ac:dyDescent="0.15">
      <c r="D7180">
        <f t="shared" ca="1" si="450"/>
        <v>441.09239692864503</v>
      </c>
      <c r="E7180">
        <f t="shared" ca="1" si="451"/>
        <v>-2.0503193405785942</v>
      </c>
      <c r="F7180">
        <f t="shared" ca="1" si="449"/>
        <v>0</v>
      </c>
      <c r="G7180">
        <f t="shared" ca="1" si="452"/>
        <v>0</v>
      </c>
    </row>
    <row r="7181" spans="4:7" x14ac:dyDescent="0.15">
      <c r="D7181">
        <f t="shared" ca="1" si="450"/>
        <v>639.8144547344466</v>
      </c>
      <c r="E7181">
        <f t="shared" ca="1" si="451"/>
        <v>0.37225319609403007</v>
      </c>
      <c r="F7181">
        <f t="shared" ca="1" si="449"/>
        <v>14.814454734446599</v>
      </c>
      <c r="G7181">
        <f t="shared" ca="1" si="452"/>
        <v>14.656052284664531</v>
      </c>
    </row>
    <row r="7182" spans="4:7" x14ac:dyDescent="0.15">
      <c r="D7182">
        <f t="shared" ca="1" si="450"/>
        <v>637.09821282371831</v>
      </c>
      <c r="E7182">
        <f t="shared" ca="1" si="451"/>
        <v>0.3445416560102223</v>
      </c>
      <c r="F7182">
        <f t="shared" ca="1" si="449"/>
        <v>12.098212823718313</v>
      </c>
      <c r="G7182">
        <f t="shared" ca="1" si="452"/>
        <v>11.968853587511946</v>
      </c>
    </row>
    <row r="7183" spans="4:7" x14ac:dyDescent="0.15">
      <c r="D7183">
        <f t="shared" ca="1" si="450"/>
        <v>589.07314467250046</v>
      </c>
      <c r="E7183">
        <f t="shared" ca="1" si="451"/>
        <v>-0.1659537062412042</v>
      </c>
      <c r="F7183">
        <f t="shared" ca="1" si="449"/>
        <v>0</v>
      </c>
      <c r="G7183">
        <f t="shared" ca="1" si="452"/>
        <v>0</v>
      </c>
    </row>
    <row r="7184" spans="4:7" x14ac:dyDescent="0.15">
      <c r="D7184">
        <f t="shared" ca="1" si="450"/>
        <v>545.35142394225261</v>
      </c>
      <c r="E7184">
        <f t="shared" ca="1" si="451"/>
        <v>-0.66828421014659101</v>
      </c>
      <c r="F7184">
        <f t="shared" ca="1" si="449"/>
        <v>0</v>
      </c>
      <c r="G7184">
        <f t="shared" ca="1" si="452"/>
        <v>0</v>
      </c>
    </row>
    <row r="7185" spans="4:7" x14ac:dyDescent="0.15">
      <c r="D7185">
        <f t="shared" ca="1" si="450"/>
        <v>555.87915150225422</v>
      </c>
      <c r="E7185">
        <f t="shared" ca="1" si="451"/>
        <v>-0.54374033784969222</v>
      </c>
      <c r="F7185">
        <f t="shared" ca="1" si="449"/>
        <v>0</v>
      </c>
      <c r="G7185">
        <f t="shared" ca="1" si="452"/>
        <v>0</v>
      </c>
    </row>
    <row r="7186" spans="4:7" x14ac:dyDescent="0.15">
      <c r="D7186">
        <f t="shared" ca="1" si="450"/>
        <v>686.98066552541763</v>
      </c>
      <c r="E7186">
        <f t="shared" ca="1" si="451"/>
        <v>0.83555386034282109</v>
      </c>
      <c r="F7186">
        <f t="shared" ca="1" si="449"/>
        <v>61.980665525417635</v>
      </c>
      <c r="G7186">
        <f t="shared" ca="1" si="452"/>
        <v>61.317941892699615</v>
      </c>
    </row>
    <row r="7187" spans="4:7" x14ac:dyDescent="0.15">
      <c r="D7187">
        <f t="shared" ca="1" si="450"/>
        <v>572.38780218295494</v>
      </c>
      <c r="E7187">
        <f t="shared" ca="1" si="451"/>
        <v>-0.35311375503495468</v>
      </c>
      <c r="F7187">
        <f t="shared" ca="1" si="449"/>
        <v>0</v>
      </c>
      <c r="G7187">
        <f t="shared" ca="1" si="452"/>
        <v>0</v>
      </c>
    </row>
    <row r="7188" spans="4:7" x14ac:dyDescent="0.15">
      <c r="D7188">
        <f t="shared" ca="1" si="450"/>
        <v>519.13356490876538</v>
      </c>
      <c r="E7188">
        <f t="shared" ca="1" si="451"/>
        <v>-0.98920531566358239</v>
      </c>
      <c r="F7188">
        <f t="shared" ca="1" si="449"/>
        <v>0</v>
      </c>
      <c r="G7188">
        <f t="shared" ca="1" si="452"/>
        <v>0</v>
      </c>
    </row>
    <row r="7189" spans="4:7" x14ac:dyDescent="0.15">
      <c r="D7189">
        <f t="shared" ca="1" si="450"/>
        <v>509.71207194640186</v>
      </c>
      <c r="E7189">
        <f t="shared" ca="1" si="451"/>
        <v>-1.1085036568225046</v>
      </c>
      <c r="F7189">
        <f t="shared" ca="1" si="449"/>
        <v>0</v>
      </c>
      <c r="G7189">
        <f t="shared" ca="1" si="452"/>
        <v>0</v>
      </c>
    </row>
    <row r="7190" spans="4:7" x14ac:dyDescent="0.15">
      <c r="D7190">
        <f t="shared" ca="1" si="450"/>
        <v>549.09313111223423</v>
      </c>
      <c r="E7190">
        <f t="shared" ca="1" si="451"/>
        <v>-0.623746233805065</v>
      </c>
      <c r="F7190">
        <f t="shared" ca="1" si="449"/>
        <v>0</v>
      </c>
      <c r="G7190">
        <f t="shared" ca="1" si="452"/>
        <v>0</v>
      </c>
    </row>
    <row r="7191" spans="4:7" x14ac:dyDescent="0.15">
      <c r="D7191">
        <f t="shared" ca="1" si="450"/>
        <v>826.40074326667934</v>
      </c>
      <c r="E7191">
        <f t="shared" ca="1" si="451"/>
        <v>2.0391002743501878</v>
      </c>
      <c r="F7191">
        <f t="shared" ca="1" si="449"/>
        <v>201.40074326667934</v>
      </c>
      <c r="G7191">
        <f t="shared" ca="1" si="452"/>
        <v>199.24728087516846</v>
      </c>
    </row>
    <row r="7192" spans="4:7" x14ac:dyDescent="0.15">
      <c r="D7192">
        <f t="shared" ca="1" si="450"/>
        <v>534.1950153818284</v>
      </c>
      <c r="E7192">
        <f t="shared" ca="1" si="451"/>
        <v>-0.80291714074922527</v>
      </c>
      <c r="F7192">
        <f t="shared" ca="1" si="449"/>
        <v>0</v>
      </c>
      <c r="G7192">
        <f t="shared" ca="1" si="452"/>
        <v>0</v>
      </c>
    </row>
    <row r="7193" spans="4:7" x14ac:dyDescent="0.15">
      <c r="D7193">
        <f t="shared" ca="1" si="450"/>
        <v>609.11727015286237</v>
      </c>
      <c r="E7193">
        <f t="shared" ca="1" si="451"/>
        <v>5.1995125727066688E-2</v>
      </c>
      <c r="F7193">
        <f t="shared" ca="1" si="449"/>
        <v>0</v>
      </c>
      <c r="G7193">
        <f t="shared" ca="1" si="452"/>
        <v>0</v>
      </c>
    </row>
    <row r="7194" spans="4:7" x14ac:dyDescent="0.15">
      <c r="D7194">
        <f t="shared" ca="1" si="450"/>
        <v>528.23599437056896</v>
      </c>
      <c r="E7194">
        <f t="shared" ca="1" si="451"/>
        <v>-0.87598585910437576</v>
      </c>
      <c r="F7194">
        <f t="shared" ca="1" si="449"/>
        <v>0</v>
      </c>
      <c r="G7194">
        <f t="shared" ca="1" si="452"/>
        <v>0</v>
      </c>
    </row>
    <row r="7195" spans="4:7" x14ac:dyDescent="0.15">
      <c r="D7195">
        <f t="shared" ca="1" si="450"/>
        <v>715.43404580345771</v>
      </c>
      <c r="E7195">
        <f t="shared" ca="1" si="451"/>
        <v>1.0998980491755952</v>
      </c>
      <c r="F7195">
        <f t="shared" ca="1" si="449"/>
        <v>90.434045803457707</v>
      </c>
      <c r="G7195">
        <f t="shared" ca="1" si="452"/>
        <v>89.467086529171155</v>
      </c>
    </row>
    <row r="7196" spans="4:7" x14ac:dyDescent="0.15">
      <c r="D7196">
        <f t="shared" ca="1" si="450"/>
        <v>650.74409406971722</v>
      </c>
      <c r="E7196">
        <f t="shared" ca="1" si="451"/>
        <v>0.48258259682183136</v>
      </c>
      <c r="F7196">
        <f t="shared" ca="1" si="449"/>
        <v>25.744094069717221</v>
      </c>
      <c r="G7196">
        <f t="shared" ca="1" si="452"/>
        <v>25.468827268396399</v>
      </c>
    </row>
    <row r="7197" spans="4:7" x14ac:dyDescent="0.15">
      <c r="D7197">
        <f t="shared" ca="1" si="450"/>
        <v>479.25722883242804</v>
      </c>
      <c r="E7197">
        <f t="shared" ca="1" si="451"/>
        <v>-1.5097985660356974</v>
      </c>
      <c r="F7197">
        <f t="shared" ca="1" si="449"/>
        <v>0</v>
      </c>
      <c r="G7197">
        <f t="shared" ca="1" si="452"/>
        <v>0</v>
      </c>
    </row>
    <row r="7198" spans="4:7" x14ac:dyDescent="0.15">
      <c r="D7198">
        <f t="shared" ca="1" si="450"/>
        <v>729.43445918888062</v>
      </c>
      <c r="E7198">
        <f t="shared" ca="1" si="451"/>
        <v>1.2261327875588879</v>
      </c>
      <c r="F7198">
        <f t="shared" ca="1" si="449"/>
        <v>104.43445918888062</v>
      </c>
      <c r="G7198">
        <f t="shared" ca="1" si="452"/>
        <v>103.31780154108215</v>
      </c>
    </row>
    <row r="7199" spans="4:7" x14ac:dyDescent="0.15">
      <c r="D7199">
        <f t="shared" ca="1" si="450"/>
        <v>688.83049314921288</v>
      </c>
      <c r="E7199">
        <f t="shared" ca="1" si="451"/>
        <v>0.85306947780508346</v>
      </c>
      <c r="F7199">
        <f t="shared" ca="1" si="449"/>
        <v>63.830493149212884</v>
      </c>
      <c r="G7199">
        <f t="shared" ca="1" si="452"/>
        <v>63.14799037291273</v>
      </c>
    </row>
    <row r="7200" spans="4:7" x14ac:dyDescent="0.15">
      <c r="D7200">
        <f t="shared" ca="1" si="450"/>
        <v>564.94422697180141</v>
      </c>
      <c r="E7200">
        <f t="shared" ca="1" si="451"/>
        <v>-0.43837531397148993</v>
      </c>
      <c r="F7200">
        <f t="shared" ca="1" si="449"/>
        <v>0</v>
      </c>
      <c r="G7200">
        <f t="shared" ca="1" si="452"/>
        <v>0</v>
      </c>
    </row>
    <row r="7201" spans="4:7" x14ac:dyDescent="0.15">
      <c r="D7201">
        <f t="shared" ca="1" si="450"/>
        <v>570.48448572724692</v>
      </c>
      <c r="E7201">
        <f t="shared" ca="1" si="451"/>
        <v>-0.37480909494310477</v>
      </c>
      <c r="F7201">
        <f t="shared" ca="1" si="449"/>
        <v>0</v>
      </c>
      <c r="G7201">
        <f t="shared" ca="1" si="452"/>
        <v>0</v>
      </c>
    </row>
    <row r="7202" spans="4:7" x14ac:dyDescent="0.15">
      <c r="D7202">
        <f t="shared" ca="1" si="450"/>
        <v>618.53137023375541</v>
      </c>
      <c r="E7202">
        <f t="shared" ca="1" si="451"/>
        <v>0.1518952420185703</v>
      </c>
      <c r="F7202">
        <f t="shared" ca="1" si="449"/>
        <v>0</v>
      </c>
      <c r="G7202">
        <f t="shared" ca="1" si="452"/>
        <v>0</v>
      </c>
    </row>
    <row r="7203" spans="4:7" x14ac:dyDescent="0.15">
      <c r="D7203">
        <f t="shared" ca="1" si="450"/>
        <v>780.66886951795527</v>
      </c>
      <c r="E7203">
        <f t="shared" ca="1" si="451"/>
        <v>1.6682878024544194</v>
      </c>
      <c r="F7203">
        <f t="shared" ca="1" si="449"/>
        <v>155.66886951795527</v>
      </c>
      <c r="G7203">
        <f t="shared" ca="1" si="452"/>
        <v>154.00439176778107</v>
      </c>
    </row>
    <row r="7204" spans="4:7" x14ac:dyDescent="0.15">
      <c r="D7204">
        <f t="shared" ca="1" si="450"/>
        <v>1003.7449041789256</v>
      </c>
      <c r="E7204">
        <f t="shared" ca="1" si="451"/>
        <v>3.30543609714343</v>
      </c>
      <c r="F7204">
        <f t="shared" ca="1" si="449"/>
        <v>378.74490417892559</v>
      </c>
      <c r="G7204">
        <f t="shared" ca="1" si="452"/>
        <v>374.69520260436019</v>
      </c>
    </row>
    <row r="7205" spans="4:7" x14ac:dyDescent="0.15">
      <c r="D7205">
        <f t="shared" ca="1" si="450"/>
        <v>467.95691449668135</v>
      </c>
      <c r="E7205">
        <f t="shared" ca="1" si="451"/>
        <v>-1.6652217180163831</v>
      </c>
      <c r="F7205">
        <f t="shared" ca="1" si="449"/>
        <v>0</v>
      </c>
      <c r="G7205">
        <f t="shared" ca="1" si="452"/>
        <v>0</v>
      </c>
    </row>
    <row r="7206" spans="4:7" x14ac:dyDescent="0.15">
      <c r="D7206">
        <f t="shared" ca="1" si="450"/>
        <v>579.17770559227506</v>
      </c>
      <c r="E7206">
        <f t="shared" ca="1" si="451"/>
        <v>-0.2763011068792191</v>
      </c>
      <c r="F7206">
        <f t="shared" ca="1" si="449"/>
        <v>0</v>
      </c>
      <c r="G7206">
        <f t="shared" ca="1" si="452"/>
        <v>0</v>
      </c>
    </row>
    <row r="7207" spans="4:7" x14ac:dyDescent="0.15">
      <c r="D7207">
        <f t="shared" ca="1" si="450"/>
        <v>637.54878594744207</v>
      </c>
      <c r="E7207">
        <f t="shared" ca="1" si="451"/>
        <v>0.34914664005942425</v>
      </c>
      <c r="F7207">
        <f t="shared" ca="1" si="449"/>
        <v>12.54878594744207</v>
      </c>
      <c r="G7207">
        <f t="shared" ca="1" si="452"/>
        <v>12.414608991793228</v>
      </c>
    </row>
    <row r="7208" spans="4:7" x14ac:dyDescent="0.15">
      <c r="D7208">
        <f t="shared" ca="1" si="450"/>
        <v>578.34650177416347</v>
      </c>
      <c r="E7208">
        <f t="shared" ca="1" si="451"/>
        <v>-0.28565581580575888</v>
      </c>
      <c r="F7208">
        <f t="shared" ca="1" si="449"/>
        <v>0</v>
      </c>
      <c r="G7208">
        <f t="shared" ca="1" si="452"/>
        <v>0</v>
      </c>
    </row>
    <row r="7209" spans="4:7" x14ac:dyDescent="0.15">
      <c r="D7209">
        <f t="shared" ca="1" si="450"/>
        <v>571.35010984677706</v>
      </c>
      <c r="E7209">
        <f t="shared" ca="1" si="451"/>
        <v>-0.36493314245444347</v>
      </c>
      <c r="F7209">
        <f t="shared" ca="1" si="449"/>
        <v>0</v>
      </c>
      <c r="G7209">
        <f t="shared" ca="1" si="452"/>
        <v>0</v>
      </c>
    </row>
    <row r="7210" spans="4:7" x14ac:dyDescent="0.15">
      <c r="D7210">
        <f t="shared" ca="1" si="450"/>
        <v>676.73533555023801</v>
      </c>
      <c r="E7210">
        <f t="shared" ca="1" si="451"/>
        <v>0.73768085095051672</v>
      </c>
      <c r="F7210">
        <f t="shared" ca="1" si="449"/>
        <v>51.735335550238005</v>
      </c>
      <c r="G7210">
        <f t="shared" ca="1" si="452"/>
        <v>51.182159342382043</v>
      </c>
    </row>
    <row r="7211" spans="4:7" x14ac:dyDescent="0.15">
      <c r="D7211">
        <f t="shared" ca="1" si="450"/>
        <v>709.40696792184917</v>
      </c>
      <c r="E7211">
        <f t="shared" ca="1" si="451"/>
        <v>1.0447924482153612</v>
      </c>
      <c r="F7211">
        <f t="shared" ca="1" si="449"/>
        <v>84.406967921849173</v>
      </c>
      <c r="G7211">
        <f t="shared" ca="1" si="452"/>
        <v>83.504452727252854</v>
      </c>
    </row>
    <row r="7212" spans="4:7" x14ac:dyDescent="0.15">
      <c r="D7212">
        <f t="shared" ca="1" si="450"/>
        <v>557.67558033693138</v>
      </c>
      <c r="E7212">
        <f t="shared" ca="1" si="451"/>
        <v>-0.52272426412063822</v>
      </c>
      <c r="F7212">
        <f t="shared" ca="1" si="449"/>
        <v>0</v>
      </c>
      <c r="G7212">
        <f t="shared" ca="1" si="452"/>
        <v>0</v>
      </c>
    </row>
    <row r="7213" spans="4:7" x14ac:dyDescent="0.15">
      <c r="D7213">
        <f t="shared" ca="1" si="450"/>
        <v>547.11258459413159</v>
      </c>
      <c r="E7213">
        <f t="shared" ca="1" si="451"/>
        <v>-0.64728296864534141</v>
      </c>
      <c r="F7213">
        <f t="shared" ca="1" si="449"/>
        <v>0</v>
      </c>
      <c r="G7213">
        <f t="shared" ca="1" si="452"/>
        <v>0</v>
      </c>
    </row>
    <row r="7214" spans="4:7" x14ac:dyDescent="0.15">
      <c r="D7214">
        <f t="shared" ca="1" si="450"/>
        <v>709.67299670958107</v>
      </c>
      <c r="E7214">
        <f t="shared" ca="1" si="451"/>
        <v>1.0472346105508534</v>
      </c>
      <c r="F7214">
        <f t="shared" ca="1" si="449"/>
        <v>84.672996709581071</v>
      </c>
      <c r="G7214">
        <f t="shared" ca="1" si="452"/>
        <v>83.76763702205912</v>
      </c>
    </row>
    <row r="7215" spans="4:7" x14ac:dyDescent="0.15">
      <c r="D7215">
        <f t="shared" ca="1" si="450"/>
        <v>634.43902578256473</v>
      </c>
      <c r="E7215">
        <f t="shared" ca="1" si="451"/>
        <v>0.31729751043258264</v>
      </c>
      <c r="F7215">
        <f t="shared" ca="1" si="449"/>
        <v>9.4390257825647268</v>
      </c>
      <c r="G7215">
        <f t="shared" ca="1" si="452"/>
        <v>9.3380997050063144</v>
      </c>
    </row>
    <row r="7216" spans="4:7" x14ac:dyDescent="0.15">
      <c r="D7216">
        <f t="shared" ca="1" si="450"/>
        <v>723.82502172581849</v>
      </c>
      <c r="E7216">
        <f t="shared" ca="1" si="451"/>
        <v>1.1758486437768838</v>
      </c>
      <c r="F7216">
        <f t="shared" ca="1" si="449"/>
        <v>98.825021725818488</v>
      </c>
      <c r="G7216">
        <f t="shared" ca="1" si="452"/>
        <v>97.768342568755983</v>
      </c>
    </row>
    <row r="7217" spans="4:7" x14ac:dyDescent="0.15">
      <c r="D7217">
        <f t="shared" ca="1" si="450"/>
        <v>606.81097722421987</v>
      </c>
      <c r="E7217">
        <f t="shared" ca="1" si="451"/>
        <v>2.7285862413095049E-2</v>
      </c>
      <c r="F7217">
        <f t="shared" ca="1" si="449"/>
        <v>0</v>
      </c>
      <c r="G7217">
        <f t="shared" ca="1" si="452"/>
        <v>0</v>
      </c>
    </row>
    <row r="7218" spans="4:7" x14ac:dyDescent="0.15">
      <c r="D7218">
        <f t="shared" ca="1" si="450"/>
        <v>645.3415202669579</v>
      </c>
      <c r="E7218">
        <f t="shared" ca="1" si="451"/>
        <v>0.42827978846341463</v>
      </c>
      <c r="F7218">
        <f t="shared" ca="1" si="449"/>
        <v>20.3415202669579</v>
      </c>
      <c r="G7218">
        <f t="shared" ca="1" si="452"/>
        <v>20.124020082149507</v>
      </c>
    </row>
    <row r="7219" spans="4:7" x14ac:dyDescent="0.15">
      <c r="D7219">
        <f t="shared" ca="1" si="450"/>
        <v>708.08121432607902</v>
      </c>
      <c r="E7219">
        <f t="shared" ca="1" si="451"/>
        <v>1.0326082697812959</v>
      </c>
      <c r="F7219">
        <f t="shared" ca="1" si="449"/>
        <v>83.081214326079021</v>
      </c>
      <c r="G7219">
        <f t="shared" ca="1" si="452"/>
        <v>82.192874652697753</v>
      </c>
    </row>
    <row r="7220" spans="4:7" x14ac:dyDescent="0.15">
      <c r="D7220">
        <f t="shared" ca="1" si="450"/>
        <v>778.57979584302564</v>
      </c>
      <c r="E7220">
        <f t="shared" ca="1" si="451"/>
        <v>1.6508339463055688</v>
      </c>
      <c r="F7220">
        <f t="shared" ca="1" si="449"/>
        <v>153.57979584302564</v>
      </c>
      <c r="G7220">
        <f t="shared" ca="1" si="452"/>
        <v>151.9376553569503</v>
      </c>
    </row>
    <row r="7221" spans="4:7" x14ac:dyDescent="0.15">
      <c r="D7221">
        <f t="shared" ca="1" si="450"/>
        <v>783.39956535027727</v>
      </c>
      <c r="E7221">
        <f t="shared" ca="1" si="451"/>
        <v>1.6910320081450316</v>
      </c>
      <c r="F7221">
        <f t="shared" ca="1" si="449"/>
        <v>158.39956535027727</v>
      </c>
      <c r="G7221">
        <f t="shared" ca="1" si="452"/>
        <v>156.70588983905125</v>
      </c>
    </row>
    <row r="7222" spans="4:7" x14ac:dyDescent="0.15">
      <c r="D7222">
        <f t="shared" ca="1" si="450"/>
        <v>453.47905592504736</v>
      </c>
      <c r="E7222">
        <f t="shared" ca="1" si="451"/>
        <v>-1.8699263489628666</v>
      </c>
      <c r="F7222">
        <f t="shared" ca="1" si="449"/>
        <v>0</v>
      </c>
      <c r="G7222">
        <f t="shared" ca="1" si="452"/>
        <v>0</v>
      </c>
    </row>
    <row r="7223" spans="4:7" x14ac:dyDescent="0.15">
      <c r="D7223">
        <f t="shared" ca="1" si="450"/>
        <v>545.15810447032845</v>
      </c>
      <c r="E7223">
        <f t="shared" ca="1" si="451"/>
        <v>-0.67059360874051388</v>
      </c>
      <c r="F7223">
        <f t="shared" ca="1" si="449"/>
        <v>0</v>
      </c>
      <c r="G7223">
        <f t="shared" ca="1" si="452"/>
        <v>0</v>
      </c>
    </row>
    <row r="7224" spans="4:7" x14ac:dyDescent="0.15">
      <c r="D7224">
        <f t="shared" ca="1" si="450"/>
        <v>614.28258457030165</v>
      </c>
      <c r="E7224">
        <f t="shared" ca="1" si="451"/>
        <v>0.10699778351387554</v>
      </c>
      <c r="F7224">
        <f t="shared" ca="1" si="449"/>
        <v>0</v>
      </c>
      <c r="G7224">
        <f t="shared" ca="1" si="452"/>
        <v>0</v>
      </c>
    </row>
    <row r="7225" spans="4:7" x14ac:dyDescent="0.15">
      <c r="D7225">
        <f t="shared" ca="1" si="450"/>
        <v>568.59767403002797</v>
      </c>
      <c r="E7225">
        <f t="shared" ca="1" si="451"/>
        <v>-0.39638786385390057</v>
      </c>
      <c r="F7225">
        <f t="shared" ca="1" si="449"/>
        <v>0</v>
      </c>
      <c r="G7225">
        <f t="shared" ca="1" si="452"/>
        <v>0</v>
      </c>
    </row>
    <row r="7226" spans="4:7" x14ac:dyDescent="0.15">
      <c r="D7226">
        <f t="shared" ca="1" si="450"/>
        <v>561.9912315033755</v>
      </c>
      <c r="E7226">
        <f t="shared" ca="1" si="451"/>
        <v>-0.4725116957927849</v>
      </c>
      <c r="F7226">
        <f t="shared" ca="1" si="449"/>
        <v>0</v>
      </c>
      <c r="G7226">
        <f t="shared" ca="1" si="452"/>
        <v>0</v>
      </c>
    </row>
    <row r="7227" spans="4:7" x14ac:dyDescent="0.15">
      <c r="D7227">
        <f t="shared" ca="1" si="450"/>
        <v>508.41640058262448</v>
      </c>
      <c r="E7227">
        <f t="shared" ca="1" si="451"/>
        <v>-1.1250821581677652</v>
      </c>
      <c r="F7227">
        <f t="shared" ca="1" si="449"/>
        <v>0</v>
      </c>
      <c r="G7227">
        <f t="shared" ca="1" si="452"/>
        <v>0</v>
      </c>
    </row>
    <row r="7228" spans="4:7" x14ac:dyDescent="0.15">
      <c r="D7228">
        <f t="shared" ca="1" si="450"/>
        <v>652.22546525356029</v>
      </c>
      <c r="E7228">
        <f t="shared" ca="1" si="451"/>
        <v>0.49739353492062621</v>
      </c>
      <c r="F7228">
        <f t="shared" ca="1" si="449"/>
        <v>27.225465253560287</v>
      </c>
      <c r="G7228">
        <f t="shared" ca="1" si="452"/>
        <v>26.934359001597272</v>
      </c>
    </row>
    <row r="7229" spans="4:7" x14ac:dyDescent="0.15">
      <c r="D7229">
        <f t="shared" ca="1" si="450"/>
        <v>594.23444032486088</v>
      </c>
      <c r="E7229">
        <f t="shared" ca="1" si="451"/>
        <v>-0.10913169521310349</v>
      </c>
      <c r="F7229">
        <f t="shared" ca="1" si="449"/>
        <v>0</v>
      </c>
      <c r="G7229">
        <f t="shared" ca="1" si="452"/>
        <v>0</v>
      </c>
    </row>
    <row r="7230" spans="4:7" x14ac:dyDescent="0.15">
      <c r="D7230">
        <f t="shared" ca="1" si="450"/>
        <v>685.24400525434601</v>
      </c>
      <c r="E7230">
        <f t="shared" ca="1" si="451"/>
        <v>0.81906682249313578</v>
      </c>
      <c r="F7230">
        <f t="shared" ca="1" si="449"/>
        <v>60.244005254346007</v>
      </c>
      <c r="G7230">
        <f t="shared" ca="1" si="452"/>
        <v>59.59985073175104</v>
      </c>
    </row>
    <row r="7231" spans="4:7" x14ac:dyDescent="0.15">
      <c r="D7231">
        <f t="shared" ca="1" si="450"/>
        <v>697.01375108375919</v>
      </c>
      <c r="E7231">
        <f t="shared" ca="1" si="451"/>
        <v>0.92999485288683026</v>
      </c>
      <c r="F7231">
        <f t="shared" ca="1" si="449"/>
        <v>72.013751083759189</v>
      </c>
      <c r="G7231">
        <f t="shared" ca="1" si="452"/>
        <v>71.243749433739666</v>
      </c>
    </row>
    <row r="7232" spans="4:7" x14ac:dyDescent="0.15">
      <c r="D7232">
        <f t="shared" ca="1" si="450"/>
        <v>579.38916646700955</v>
      </c>
      <c r="E7232">
        <f t="shared" ca="1" si="451"/>
        <v>-0.27392338157297852</v>
      </c>
      <c r="F7232">
        <f t="shared" ca="1" si="449"/>
        <v>0</v>
      </c>
      <c r="G7232">
        <f t="shared" ca="1" si="452"/>
        <v>0</v>
      </c>
    </row>
    <row r="7233" spans="4:7" x14ac:dyDescent="0.15">
      <c r="D7233">
        <f t="shared" ca="1" si="450"/>
        <v>652.44294879999586</v>
      </c>
      <c r="E7233">
        <f t="shared" ca="1" si="451"/>
        <v>0.49956513085061044</v>
      </c>
      <c r="F7233">
        <f t="shared" ca="1" si="449"/>
        <v>27.442948799995861</v>
      </c>
      <c r="G7233">
        <f t="shared" ca="1" si="452"/>
        <v>27.149517121470733</v>
      </c>
    </row>
    <row r="7234" spans="4:7" x14ac:dyDescent="0.15">
      <c r="D7234">
        <f t="shared" ca="1" si="450"/>
        <v>770.16363286613262</v>
      </c>
      <c r="E7234">
        <f t="shared" ca="1" si="451"/>
        <v>1.5800407221113135</v>
      </c>
      <c r="F7234">
        <f t="shared" ca="1" si="449"/>
        <v>145.16363286613262</v>
      </c>
      <c r="G7234">
        <f t="shared" ca="1" si="452"/>
        <v>143.61148157353097</v>
      </c>
    </row>
    <row r="7235" spans="4:7" x14ac:dyDescent="0.15">
      <c r="D7235">
        <f t="shared" ca="1" si="450"/>
        <v>526.3028931297107</v>
      </c>
      <c r="E7235">
        <f t="shared" ca="1" si="451"/>
        <v>-0.89986645961335254</v>
      </c>
      <c r="F7235">
        <f t="shared" ref="F7235:F7298" ca="1" si="453">MAX(D7235-$B$3,0)</f>
        <v>0</v>
      </c>
      <c r="G7235">
        <f t="shared" ca="1" si="452"/>
        <v>0</v>
      </c>
    </row>
    <row r="7236" spans="4:7" x14ac:dyDescent="0.15">
      <c r="D7236">
        <f t="shared" ref="D7236:D7299" ca="1" si="454">$B$2 * EXP(($B$4 - ($B$6^2)/2)*$B$5 + $B$6*SQRT($B$5)*E7236)</f>
        <v>608.33707353532043</v>
      </c>
      <c r="E7236">
        <f t="shared" ref="E7236:E7299" ca="1" si="455">_xlfn.NORM.S.INV(RAND())</f>
        <v>4.3646707529569687E-2</v>
      </c>
      <c r="F7236">
        <f t="shared" ca="1" si="453"/>
        <v>0</v>
      </c>
      <c r="G7236">
        <f t="shared" ref="G7236:G7299" ca="1" si="456">F7236* EXP(-$B$4*$B$5)</f>
        <v>0</v>
      </c>
    </row>
    <row r="7237" spans="4:7" x14ac:dyDescent="0.15">
      <c r="D7237">
        <f t="shared" ca="1" si="454"/>
        <v>652.83348839592759</v>
      </c>
      <c r="E7237">
        <f t="shared" ca="1" si="455"/>
        <v>0.50346289309329229</v>
      </c>
      <c r="F7237">
        <f t="shared" ca="1" si="453"/>
        <v>27.833488395927588</v>
      </c>
      <c r="G7237">
        <f t="shared" ca="1" si="456"/>
        <v>27.535880901968049</v>
      </c>
    </row>
    <row r="7238" spans="4:7" x14ac:dyDescent="0.15">
      <c r="D7238">
        <f t="shared" ca="1" si="454"/>
        <v>755.88198158463842</v>
      </c>
      <c r="E7238">
        <f t="shared" ca="1" si="455"/>
        <v>1.4581203313565547</v>
      </c>
      <c r="F7238">
        <f t="shared" ca="1" si="453"/>
        <v>130.88198158463842</v>
      </c>
      <c r="G7238">
        <f t="shared" ca="1" si="456"/>
        <v>129.48253578072826</v>
      </c>
    </row>
    <row r="7239" spans="4:7" x14ac:dyDescent="0.15">
      <c r="D7239">
        <f t="shared" ca="1" si="454"/>
        <v>565.44277342428632</v>
      </c>
      <c r="E7239">
        <f t="shared" ca="1" si="455"/>
        <v>-0.4326297685673936</v>
      </c>
      <c r="F7239">
        <f t="shared" ca="1" si="453"/>
        <v>0</v>
      </c>
      <c r="G7239">
        <f t="shared" ca="1" si="456"/>
        <v>0</v>
      </c>
    </row>
    <row r="7240" spans="4:7" x14ac:dyDescent="0.15">
      <c r="D7240">
        <f t="shared" ca="1" si="454"/>
        <v>612.43259478179289</v>
      </c>
      <c r="E7240">
        <f t="shared" ca="1" si="455"/>
        <v>8.7351578208173658E-2</v>
      </c>
      <c r="F7240">
        <f t="shared" ca="1" si="453"/>
        <v>0</v>
      </c>
      <c r="G7240">
        <f t="shared" ca="1" si="456"/>
        <v>0</v>
      </c>
    </row>
    <row r="7241" spans="4:7" x14ac:dyDescent="0.15">
      <c r="D7241">
        <f t="shared" ca="1" si="454"/>
        <v>515.68675438366165</v>
      </c>
      <c r="E7241">
        <f t="shared" ca="1" si="455"/>
        <v>-1.0325970316995359</v>
      </c>
      <c r="F7241">
        <f t="shared" ca="1" si="453"/>
        <v>0</v>
      </c>
      <c r="G7241">
        <f t="shared" ca="1" si="456"/>
        <v>0</v>
      </c>
    </row>
    <row r="7242" spans="4:7" x14ac:dyDescent="0.15">
      <c r="D7242">
        <f t="shared" ca="1" si="454"/>
        <v>652.67474310275054</v>
      </c>
      <c r="E7242">
        <f t="shared" ca="1" si="455"/>
        <v>0.50187882443278942</v>
      </c>
      <c r="F7242">
        <f t="shared" ca="1" si="453"/>
        <v>27.67474310275054</v>
      </c>
      <c r="G7242">
        <f t="shared" ca="1" si="456"/>
        <v>27.378832980971168</v>
      </c>
    </row>
    <row r="7243" spans="4:7" x14ac:dyDescent="0.15">
      <c r="D7243">
        <f t="shared" ca="1" si="454"/>
        <v>530.73267331714862</v>
      </c>
      <c r="E7243">
        <f t="shared" ca="1" si="455"/>
        <v>-0.84527208751924077</v>
      </c>
      <c r="F7243">
        <f t="shared" ca="1" si="453"/>
        <v>0</v>
      </c>
      <c r="G7243">
        <f t="shared" ca="1" si="456"/>
        <v>0</v>
      </c>
    </row>
    <row r="7244" spans="4:7" x14ac:dyDescent="0.15">
      <c r="D7244">
        <f t="shared" ca="1" si="454"/>
        <v>690.69179134838134</v>
      </c>
      <c r="E7244">
        <f t="shared" ca="1" si="455"/>
        <v>0.87064629586502862</v>
      </c>
      <c r="F7244">
        <f t="shared" ca="1" si="453"/>
        <v>65.691791348381344</v>
      </c>
      <c r="G7244">
        <f t="shared" ca="1" si="456"/>
        <v>64.989386780229367</v>
      </c>
    </row>
    <row r="7245" spans="4:7" x14ac:dyDescent="0.15">
      <c r="D7245">
        <f t="shared" ca="1" si="454"/>
        <v>645.33367067124971</v>
      </c>
      <c r="E7245">
        <f t="shared" ca="1" si="455"/>
        <v>0.42820055966237786</v>
      </c>
      <c r="F7245">
        <f t="shared" ca="1" si="453"/>
        <v>20.333670671249706</v>
      </c>
      <c r="G7245">
        <f t="shared" ca="1" si="456"/>
        <v>20.11625441765662</v>
      </c>
    </row>
    <row r="7246" spans="4:7" x14ac:dyDescent="0.15">
      <c r="D7246">
        <f t="shared" ca="1" si="454"/>
        <v>666.70979926618372</v>
      </c>
      <c r="E7246">
        <f t="shared" ca="1" si="455"/>
        <v>0.64046244467573743</v>
      </c>
      <c r="F7246">
        <f t="shared" ca="1" si="453"/>
        <v>41.709799266183722</v>
      </c>
      <c r="G7246">
        <f t="shared" ca="1" si="456"/>
        <v>41.263820355578304</v>
      </c>
    </row>
    <row r="7247" spans="4:7" x14ac:dyDescent="0.15">
      <c r="D7247">
        <f t="shared" ca="1" si="454"/>
        <v>728.02416896867453</v>
      </c>
      <c r="E7247">
        <f t="shared" ca="1" si="455"/>
        <v>1.213527140270906</v>
      </c>
      <c r="F7247">
        <f t="shared" ca="1" si="453"/>
        <v>103.02416896867453</v>
      </c>
      <c r="G7247">
        <f t="shared" ca="1" si="456"/>
        <v>101.92259074362828</v>
      </c>
    </row>
    <row r="7248" spans="4:7" x14ac:dyDescent="0.15">
      <c r="D7248">
        <f t="shared" ca="1" si="454"/>
        <v>504.34261244318469</v>
      </c>
      <c r="E7248">
        <f t="shared" ca="1" si="455"/>
        <v>-1.1774841049678673</v>
      </c>
      <c r="F7248">
        <f t="shared" ca="1" si="453"/>
        <v>0</v>
      </c>
      <c r="G7248">
        <f t="shared" ca="1" si="456"/>
        <v>0</v>
      </c>
    </row>
    <row r="7249" spans="4:7" x14ac:dyDescent="0.15">
      <c r="D7249">
        <f t="shared" ca="1" si="454"/>
        <v>462.31851459892755</v>
      </c>
      <c r="E7249">
        <f t="shared" ca="1" si="455"/>
        <v>-1.7441808561705778</v>
      </c>
      <c r="F7249">
        <f t="shared" ca="1" si="453"/>
        <v>0</v>
      </c>
      <c r="G7249">
        <f t="shared" ca="1" si="456"/>
        <v>0</v>
      </c>
    </row>
    <row r="7250" spans="4:7" x14ac:dyDescent="0.15">
      <c r="D7250">
        <f t="shared" ca="1" si="454"/>
        <v>713.81608563845941</v>
      </c>
      <c r="E7250">
        <f t="shared" ca="1" si="455"/>
        <v>1.0851507487862684</v>
      </c>
      <c r="F7250">
        <f t="shared" ca="1" si="453"/>
        <v>88.816085638459413</v>
      </c>
      <c r="G7250">
        <f t="shared" ca="1" si="456"/>
        <v>87.866426282285246</v>
      </c>
    </row>
    <row r="7251" spans="4:7" x14ac:dyDescent="0.15">
      <c r="D7251">
        <f t="shared" ca="1" si="454"/>
        <v>684.56533476471486</v>
      </c>
      <c r="E7251">
        <f t="shared" ca="1" si="455"/>
        <v>0.81261248553342369</v>
      </c>
      <c r="F7251">
        <f t="shared" ca="1" si="453"/>
        <v>59.565334764714862</v>
      </c>
      <c r="G7251">
        <f t="shared" ca="1" si="456"/>
        <v>58.928436875595743</v>
      </c>
    </row>
    <row r="7252" spans="4:7" x14ac:dyDescent="0.15">
      <c r="D7252">
        <f t="shared" ca="1" si="454"/>
        <v>565.49901648267485</v>
      </c>
      <c r="E7252">
        <f t="shared" ca="1" si="455"/>
        <v>-0.43198190816873128</v>
      </c>
      <c r="F7252">
        <f t="shared" ca="1" si="453"/>
        <v>0</v>
      </c>
      <c r="G7252">
        <f t="shared" ca="1" si="456"/>
        <v>0</v>
      </c>
    </row>
    <row r="7253" spans="4:7" x14ac:dyDescent="0.15">
      <c r="D7253">
        <f t="shared" ca="1" si="454"/>
        <v>860.42568125791536</v>
      </c>
      <c r="E7253">
        <f t="shared" ca="1" si="455"/>
        <v>2.3019082943513949</v>
      </c>
      <c r="F7253">
        <f t="shared" ca="1" si="453"/>
        <v>235.42568125791536</v>
      </c>
      <c r="G7253">
        <f t="shared" ca="1" si="456"/>
        <v>232.90840976049367</v>
      </c>
    </row>
    <row r="7254" spans="4:7" x14ac:dyDescent="0.15">
      <c r="D7254">
        <f t="shared" ca="1" si="454"/>
        <v>697.57177786042791</v>
      </c>
      <c r="E7254">
        <f t="shared" ca="1" si="455"/>
        <v>0.93520755208740425</v>
      </c>
      <c r="F7254">
        <f t="shared" ca="1" si="453"/>
        <v>72.571777860427915</v>
      </c>
      <c r="G7254">
        <f t="shared" ca="1" si="456"/>
        <v>71.795809550814582</v>
      </c>
    </row>
    <row r="7255" spans="4:7" x14ac:dyDescent="0.15">
      <c r="D7255">
        <f t="shared" ca="1" si="454"/>
        <v>682.68462738295045</v>
      </c>
      <c r="E7255">
        <f t="shared" ca="1" si="455"/>
        <v>0.79469296686396074</v>
      </c>
      <c r="F7255">
        <f t="shared" ca="1" si="453"/>
        <v>57.684627382950453</v>
      </c>
      <c r="G7255">
        <f t="shared" ca="1" si="456"/>
        <v>57.067838816917117</v>
      </c>
    </row>
    <row r="7256" spans="4:7" x14ac:dyDescent="0.15">
      <c r="D7256">
        <f t="shared" ca="1" si="454"/>
        <v>464.59728719044909</v>
      </c>
      <c r="E7256">
        <f t="shared" ca="1" si="455"/>
        <v>-1.7121539982441809</v>
      </c>
      <c r="F7256">
        <f t="shared" ca="1" si="453"/>
        <v>0</v>
      </c>
      <c r="G7256">
        <f t="shared" ca="1" si="456"/>
        <v>0</v>
      </c>
    </row>
    <row r="7257" spans="4:7" x14ac:dyDescent="0.15">
      <c r="D7257">
        <f t="shared" ca="1" si="454"/>
        <v>643.70499527905145</v>
      </c>
      <c r="E7257">
        <f t="shared" ca="1" si="455"/>
        <v>0.41174087244471064</v>
      </c>
      <c r="F7257">
        <f t="shared" ca="1" si="453"/>
        <v>18.704995279051445</v>
      </c>
      <c r="G7257">
        <f t="shared" ca="1" si="456"/>
        <v>18.504993515336551</v>
      </c>
    </row>
    <row r="7258" spans="4:7" x14ac:dyDescent="0.15">
      <c r="D7258">
        <f t="shared" ca="1" si="454"/>
        <v>638.08847725933697</v>
      </c>
      <c r="E7258">
        <f t="shared" ca="1" si="455"/>
        <v>0.35465815529772887</v>
      </c>
      <c r="F7258">
        <f t="shared" ca="1" si="453"/>
        <v>13.088477259336969</v>
      </c>
      <c r="G7258">
        <f t="shared" ca="1" si="456"/>
        <v>12.948529694680731</v>
      </c>
    </row>
    <row r="7259" spans="4:7" x14ac:dyDescent="0.15">
      <c r="D7259">
        <f t="shared" ca="1" si="454"/>
        <v>708.48176970875818</v>
      </c>
      <c r="E7259">
        <f t="shared" ca="1" si="455"/>
        <v>1.0362919290466879</v>
      </c>
      <c r="F7259">
        <f t="shared" ca="1" si="453"/>
        <v>83.481769708758179</v>
      </c>
      <c r="G7259">
        <f t="shared" ca="1" si="456"/>
        <v>82.589147126891433</v>
      </c>
    </row>
    <row r="7260" spans="4:7" x14ac:dyDescent="0.15">
      <c r="D7260">
        <f t="shared" ca="1" si="454"/>
        <v>576.84212631453011</v>
      </c>
      <c r="E7260">
        <f t="shared" ca="1" si="455"/>
        <v>-0.30262091244322725</v>
      </c>
      <c r="F7260">
        <f t="shared" ca="1" si="453"/>
        <v>0</v>
      </c>
      <c r="G7260">
        <f t="shared" ca="1" si="456"/>
        <v>0</v>
      </c>
    </row>
    <row r="7261" spans="4:7" x14ac:dyDescent="0.15">
      <c r="D7261">
        <f t="shared" ca="1" si="454"/>
        <v>624.53614440049603</v>
      </c>
      <c r="E7261">
        <f t="shared" ca="1" si="455"/>
        <v>0.21482529489697491</v>
      </c>
      <c r="F7261">
        <f t="shared" ca="1" si="453"/>
        <v>0</v>
      </c>
      <c r="G7261">
        <f t="shared" ca="1" si="456"/>
        <v>0</v>
      </c>
    </row>
    <row r="7262" spans="4:7" x14ac:dyDescent="0.15">
      <c r="D7262">
        <f t="shared" ca="1" si="454"/>
        <v>766.38482095760844</v>
      </c>
      <c r="E7262">
        <f t="shared" ca="1" si="455"/>
        <v>1.5480029249146077</v>
      </c>
      <c r="F7262">
        <f t="shared" ca="1" si="453"/>
        <v>141.38482095760844</v>
      </c>
      <c r="G7262">
        <f t="shared" ca="1" si="456"/>
        <v>139.87307432885066</v>
      </c>
    </row>
    <row r="7263" spans="4:7" x14ac:dyDescent="0.15">
      <c r="D7263">
        <f t="shared" ca="1" si="454"/>
        <v>562.44164718989475</v>
      </c>
      <c r="E7263">
        <f t="shared" ca="1" si="455"/>
        <v>-0.46729335123493948</v>
      </c>
      <c r="F7263">
        <f t="shared" ca="1" si="453"/>
        <v>0</v>
      </c>
      <c r="G7263">
        <f t="shared" ca="1" si="456"/>
        <v>0</v>
      </c>
    </row>
    <row r="7264" spans="4:7" x14ac:dyDescent="0.15">
      <c r="D7264">
        <f t="shared" ca="1" si="454"/>
        <v>606.09643132334679</v>
      </c>
      <c r="E7264">
        <f t="shared" ca="1" si="455"/>
        <v>1.9611270519158598E-2</v>
      </c>
      <c r="F7264">
        <f t="shared" ca="1" si="453"/>
        <v>0</v>
      </c>
      <c r="G7264">
        <f t="shared" ca="1" si="456"/>
        <v>0</v>
      </c>
    </row>
    <row r="7265" spans="4:7" x14ac:dyDescent="0.15">
      <c r="D7265">
        <f t="shared" ca="1" si="454"/>
        <v>622.36028128051441</v>
      </c>
      <c r="E7265">
        <f t="shared" ca="1" si="455"/>
        <v>0.19209241858748832</v>
      </c>
      <c r="F7265">
        <f t="shared" ca="1" si="453"/>
        <v>0</v>
      </c>
      <c r="G7265">
        <f t="shared" ca="1" si="456"/>
        <v>0</v>
      </c>
    </row>
    <row r="7266" spans="4:7" x14ac:dyDescent="0.15">
      <c r="D7266">
        <f t="shared" ca="1" si="454"/>
        <v>648.43629448117736</v>
      </c>
      <c r="E7266">
        <f t="shared" ca="1" si="455"/>
        <v>0.45944161137585865</v>
      </c>
      <c r="F7266">
        <f t="shared" ca="1" si="453"/>
        <v>23.436294481177356</v>
      </c>
      <c r="G7266">
        <f t="shared" ca="1" si="456"/>
        <v>23.185703654435656</v>
      </c>
    </row>
    <row r="7267" spans="4:7" x14ac:dyDescent="0.15">
      <c r="D7267">
        <f t="shared" ca="1" si="454"/>
        <v>596.16923837046158</v>
      </c>
      <c r="E7267">
        <f t="shared" ca="1" si="455"/>
        <v>-8.7958104244271806E-2</v>
      </c>
      <c r="F7267">
        <f t="shared" ca="1" si="453"/>
        <v>0</v>
      </c>
      <c r="G7267">
        <f t="shared" ca="1" si="456"/>
        <v>0</v>
      </c>
    </row>
    <row r="7268" spans="4:7" x14ac:dyDescent="0.15">
      <c r="D7268">
        <f t="shared" ca="1" si="454"/>
        <v>714.27667488997724</v>
      </c>
      <c r="E7268">
        <f t="shared" ca="1" si="455"/>
        <v>1.0893523047570994</v>
      </c>
      <c r="F7268">
        <f t="shared" ca="1" si="453"/>
        <v>89.276674889977244</v>
      </c>
      <c r="G7268">
        <f t="shared" ca="1" si="456"/>
        <v>88.322090717662931</v>
      </c>
    </row>
    <row r="7269" spans="4:7" x14ac:dyDescent="0.15">
      <c r="D7269">
        <f t="shared" ca="1" si="454"/>
        <v>641.63135734433411</v>
      </c>
      <c r="E7269">
        <f t="shared" ca="1" si="455"/>
        <v>0.39072394271108685</v>
      </c>
      <c r="F7269">
        <f t="shared" ca="1" si="453"/>
        <v>16.631357344334106</v>
      </c>
      <c r="G7269">
        <f t="shared" ca="1" si="456"/>
        <v>16.453527799219774</v>
      </c>
    </row>
    <row r="7270" spans="4:7" x14ac:dyDescent="0.15">
      <c r="D7270">
        <f t="shared" ca="1" si="454"/>
        <v>642.37980094857346</v>
      </c>
      <c r="E7270">
        <f t="shared" ca="1" si="455"/>
        <v>0.39831746181400918</v>
      </c>
      <c r="F7270">
        <f t="shared" ca="1" si="453"/>
        <v>17.379800948573461</v>
      </c>
      <c r="G7270">
        <f t="shared" ca="1" si="456"/>
        <v>17.193968726171278</v>
      </c>
    </row>
    <row r="7271" spans="4:7" x14ac:dyDescent="0.15">
      <c r="D7271">
        <f t="shared" ca="1" si="454"/>
        <v>573.56702768927153</v>
      </c>
      <c r="E7271">
        <f t="shared" ca="1" si="455"/>
        <v>-0.33970827793242037</v>
      </c>
      <c r="F7271">
        <f t="shared" ca="1" si="453"/>
        <v>0</v>
      </c>
      <c r="G7271">
        <f t="shared" ca="1" si="456"/>
        <v>0</v>
      </c>
    </row>
    <row r="7272" spans="4:7" x14ac:dyDescent="0.15">
      <c r="D7272">
        <f t="shared" ca="1" si="454"/>
        <v>665.11276728810799</v>
      </c>
      <c r="E7272">
        <f t="shared" ca="1" si="455"/>
        <v>0.62484103550185344</v>
      </c>
      <c r="F7272">
        <f t="shared" ca="1" si="453"/>
        <v>40.112767288107989</v>
      </c>
      <c r="G7272">
        <f t="shared" ca="1" si="456"/>
        <v>39.683864522540787</v>
      </c>
    </row>
    <row r="7273" spans="4:7" x14ac:dyDescent="0.15">
      <c r="D7273">
        <f t="shared" ca="1" si="454"/>
        <v>679.22309847848305</v>
      </c>
      <c r="E7273">
        <f t="shared" ca="1" si="455"/>
        <v>0.76158183925480427</v>
      </c>
      <c r="F7273">
        <f t="shared" ca="1" si="453"/>
        <v>54.223098478483053</v>
      </c>
      <c r="G7273">
        <f t="shared" ca="1" si="456"/>
        <v>53.643322051491467</v>
      </c>
    </row>
    <row r="7274" spans="4:7" x14ac:dyDescent="0.15">
      <c r="D7274">
        <f t="shared" ca="1" si="454"/>
        <v>753.29547991866195</v>
      </c>
      <c r="E7274">
        <f t="shared" ca="1" si="455"/>
        <v>1.4357935749555926</v>
      </c>
      <c r="F7274">
        <f t="shared" ca="1" si="453"/>
        <v>128.29547991866195</v>
      </c>
      <c r="G7274">
        <f t="shared" ca="1" si="456"/>
        <v>126.92369009045932</v>
      </c>
    </row>
    <row r="7275" spans="4:7" x14ac:dyDescent="0.15">
      <c r="D7275">
        <f t="shared" ca="1" si="454"/>
        <v>582.80683464901801</v>
      </c>
      <c r="E7275">
        <f t="shared" ca="1" si="455"/>
        <v>-0.23561405415586284</v>
      </c>
      <c r="F7275">
        <f t="shared" ca="1" si="453"/>
        <v>0</v>
      </c>
      <c r="G7275">
        <f t="shared" ca="1" si="456"/>
        <v>0</v>
      </c>
    </row>
    <row r="7276" spans="4:7" x14ac:dyDescent="0.15">
      <c r="D7276">
        <f t="shared" ca="1" si="454"/>
        <v>625.68086349728526</v>
      </c>
      <c r="E7276">
        <f t="shared" ca="1" si="455"/>
        <v>0.2267532612019533</v>
      </c>
      <c r="F7276">
        <f t="shared" ca="1" si="453"/>
        <v>0.68086349728525875</v>
      </c>
      <c r="G7276">
        <f t="shared" ca="1" si="456"/>
        <v>0.67358341523901255</v>
      </c>
    </row>
    <row r="7277" spans="4:7" x14ac:dyDescent="0.15">
      <c r="D7277">
        <f t="shared" ca="1" si="454"/>
        <v>598.90138494937025</v>
      </c>
      <c r="E7277">
        <f t="shared" ca="1" si="455"/>
        <v>-5.8175413074197782E-2</v>
      </c>
      <c r="F7277">
        <f t="shared" ca="1" si="453"/>
        <v>0</v>
      </c>
      <c r="G7277">
        <f t="shared" ca="1" si="456"/>
        <v>0</v>
      </c>
    </row>
    <row r="7278" spans="4:7" x14ac:dyDescent="0.15">
      <c r="D7278">
        <f t="shared" ca="1" si="454"/>
        <v>605.79312264667942</v>
      </c>
      <c r="E7278">
        <f t="shared" ca="1" si="455"/>
        <v>1.635084293869896E-2</v>
      </c>
      <c r="F7278">
        <f t="shared" ca="1" si="453"/>
        <v>0</v>
      </c>
      <c r="G7278">
        <f t="shared" ca="1" si="456"/>
        <v>0</v>
      </c>
    </row>
    <row r="7279" spans="4:7" x14ac:dyDescent="0.15">
      <c r="D7279">
        <f t="shared" ca="1" si="454"/>
        <v>791.05971636714196</v>
      </c>
      <c r="E7279">
        <f t="shared" ca="1" si="455"/>
        <v>1.7544134452136009</v>
      </c>
      <c r="F7279">
        <f t="shared" ca="1" si="453"/>
        <v>166.05971636714196</v>
      </c>
      <c r="G7279">
        <f t="shared" ca="1" si="456"/>
        <v>164.28413526380862</v>
      </c>
    </row>
    <row r="7280" spans="4:7" x14ac:dyDescent="0.15">
      <c r="D7280">
        <f t="shared" ca="1" si="454"/>
        <v>447.97667068162451</v>
      </c>
      <c r="E7280">
        <f t="shared" ca="1" si="455"/>
        <v>-1.9494442197094934</v>
      </c>
      <c r="F7280">
        <f t="shared" ca="1" si="453"/>
        <v>0</v>
      </c>
      <c r="G7280">
        <f t="shared" ca="1" si="456"/>
        <v>0</v>
      </c>
    </row>
    <row r="7281" spans="4:7" x14ac:dyDescent="0.15">
      <c r="D7281">
        <f t="shared" ca="1" si="454"/>
        <v>687.1925640848599</v>
      </c>
      <c r="E7281">
        <f t="shared" ca="1" si="455"/>
        <v>0.8375626722820354</v>
      </c>
      <c r="F7281">
        <f t="shared" ca="1" si="453"/>
        <v>62.192564084859896</v>
      </c>
      <c r="G7281">
        <f t="shared" ca="1" si="456"/>
        <v>61.527574742635679</v>
      </c>
    </row>
    <row r="7282" spans="4:7" x14ac:dyDescent="0.15">
      <c r="D7282">
        <f t="shared" ca="1" si="454"/>
        <v>601.4349883583169</v>
      </c>
      <c r="E7282">
        <f t="shared" ca="1" si="455"/>
        <v>-3.0678175237449215E-2</v>
      </c>
      <c r="F7282">
        <f t="shared" ca="1" si="453"/>
        <v>0</v>
      </c>
      <c r="G7282">
        <f t="shared" ca="1" si="456"/>
        <v>0</v>
      </c>
    </row>
    <row r="7283" spans="4:7" x14ac:dyDescent="0.15">
      <c r="D7283">
        <f t="shared" ca="1" si="454"/>
        <v>503.72321468441373</v>
      </c>
      <c r="E7283">
        <f t="shared" ca="1" si="455"/>
        <v>-1.1854885927960561</v>
      </c>
      <c r="F7283">
        <f t="shared" ca="1" si="453"/>
        <v>0</v>
      </c>
      <c r="G7283">
        <f t="shared" ca="1" si="456"/>
        <v>0</v>
      </c>
    </row>
    <row r="7284" spans="4:7" x14ac:dyDescent="0.15">
      <c r="D7284">
        <f t="shared" ca="1" si="454"/>
        <v>539.91213551831163</v>
      </c>
      <c r="E7284">
        <f t="shared" ca="1" si="455"/>
        <v>-0.7335767046426912</v>
      </c>
      <c r="F7284">
        <f t="shared" ca="1" si="453"/>
        <v>0</v>
      </c>
      <c r="G7284">
        <f t="shared" ca="1" si="456"/>
        <v>0</v>
      </c>
    </row>
    <row r="7285" spans="4:7" x14ac:dyDescent="0.15">
      <c r="D7285">
        <f t="shared" ca="1" si="454"/>
        <v>623.9173318708398</v>
      </c>
      <c r="E7285">
        <f t="shared" ca="1" si="455"/>
        <v>0.20836816492373331</v>
      </c>
      <c r="F7285">
        <f t="shared" ca="1" si="453"/>
        <v>0</v>
      </c>
      <c r="G7285">
        <f t="shared" ca="1" si="456"/>
        <v>0</v>
      </c>
    </row>
    <row r="7286" spans="4:7" x14ac:dyDescent="0.15">
      <c r="D7286">
        <f t="shared" ca="1" si="454"/>
        <v>499.54193366948681</v>
      </c>
      <c r="E7286">
        <f t="shared" ca="1" si="455"/>
        <v>-1.2397822256909199</v>
      </c>
      <c r="F7286">
        <f t="shared" ca="1" si="453"/>
        <v>0</v>
      </c>
      <c r="G7286">
        <f t="shared" ca="1" si="456"/>
        <v>0</v>
      </c>
    </row>
    <row r="7287" spans="4:7" x14ac:dyDescent="0.15">
      <c r="D7287">
        <f t="shared" ca="1" si="454"/>
        <v>567.35445510576108</v>
      </c>
      <c r="E7287">
        <f t="shared" ca="1" si="455"/>
        <v>-0.41064526971897364</v>
      </c>
      <c r="F7287">
        <f t="shared" ca="1" si="453"/>
        <v>0</v>
      </c>
      <c r="G7287">
        <f t="shared" ca="1" si="456"/>
        <v>0</v>
      </c>
    </row>
    <row r="7288" spans="4:7" x14ac:dyDescent="0.15">
      <c r="D7288">
        <f t="shared" ca="1" si="454"/>
        <v>585.60035319217195</v>
      </c>
      <c r="E7288">
        <f t="shared" ca="1" si="455"/>
        <v>-0.20446743425225386</v>
      </c>
      <c r="F7288">
        <f t="shared" ca="1" si="453"/>
        <v>0</v>
      </c>
      <c r="G7288">
        <f t="shared" ca="1" si="456"/>
        <v>0</v>
      </c>
    </row>
    <row r="7289" spans="4:7" x14ac:dyDescent="0.15">
      <c r="D7289">
        <f t="shared" ca="1" si="454"/>
        <v>489.13114833314211</v>
      </c>
      <c r="E7289">
        <f t="shared" ca="1" si="455"/>
        <v>-1.3769650030620058</v>
      </c>
      <c r="F7289">
        <f t="shared" ca="1" si="453"/>
        <v>0</v>
      </c>
      <c r="G7289">
        <f t="shared" ca="1" si="456"/>
        <v>0</v>
      </c>
    </row>
    <row r="7290" spans="4:7" x14ac:dyDescent="0.15">
      <c r="D7290">
        <f t="shared" ca="1" si="454"/>
        <v>636.16289748871009</v>
      </c>
      <c r="E7290">
        <f t="shared" ca="1" si="455"/>
        <v>0.3349720641527667</v>
      </c>
      <c r="F7290">
        <f t="shared" ca="1" si="453"/>
        <v>11.162897488710087</v>
      </c>
      <c r="G7290">
        <f t="shared" ca="1" si="456"/>
        <v>11.043539041803076</v>
      </c>
    </row>
    <row r="7291" spans="4:7" x14ac:dyDescent="0.15">
      <c r="D7291">
        <f t="shared" ca="1" si="454"/>
        <v>494.91507973651392</v>
      </c>
      <c r="E7291">
        <f t="shared" ca="1" si="455"/>
        <v>-1.3003938140501776</v>
      </c>
      <c r="F7291">
        <f t="shared" ca="1" si="453"/>
        <v>0</v>
      </c>
      <c r="G7291">
        <f t="shared" ca="1" si="456"/>
        <v>0</v>
      </c>
    </row>
    <row r="7292" spans="4:7" x14ac:dyDescent="0.15">
      <c r="D7292">
        <f t="shared" ca="1" si="454"/>
        <v>609.84123162976744</v>
      </c>
      <c r="E7292">
        <f t="shared" ca="1" si="455"/>
        <v>5.9732245940350689E-2</v>
      </c>
      <c r="F7292">
        <f t="shared" ca="1" si="453"/>
        <v>0</v>
      </c>
      <c r="G7292">
        <f t="shared" ca="1" si="456"/>
        <v>0</v>
      </c>
    </row>
    <row r="7293" spans="4:7" x14ac:dyDescent="0.15">
      <c r="D7293">
        <f t="shared" ca="1" si="454"/>
        <v>856.32460159946049</v>
      </c>
      <c r="E7293">
        <f t="shared" ca="1" si="455"/>
        <v>2.2707879308950636</v>
      </c>
      <c r="F7293">
        <f t="shared" ca="1" si="453"/>
        <v>231.32460159946049</v>
      </c>
      <c r="G7293">
        <f t="shared" ca="1" si="456"/>
        <v>228.85118058970747</v>
      </c>
    </row>
    <row r="7294" spans="4:7" x14ac:dyDescent="0.15">
      <c r="D7294">
        <f t="shared" ca="1" si="454"/>
        <v>592.86940750181054</v>
      </c>
      <c r="E7294">
        <f t="shared" ca="1" si="455"/>
        <v>-0.12411154057337351</v>
      </c>
      <c r="F7294">
        <f t="shared" ca="1" si="453"/>
        <v>0</v>
      </c>
      <c r="G7294">
        <f t="shared" ca="1" si="456"/>
        <v>0</v>
      </c>
    </row>
    <row r="7295" spans="4:7" x14ac:dyDescent="0.15">
      <c r="D7295">
        <f t="shared" ca="1" si="454"/>
        <v>523.62268458851372</v>
      </c>
      <c r="E7295">
        <f t="shared" ca="1" si="455"/>
        <v>-0.93312198177607586</v>
      </c>
      <c r="F7295">
        <f t="shared" ca="1" si="453"/>
        <v>0</v>
      </c>
      <c r="G7295">
        <f t="shared" ca="1" si="456"/>
        <v>0</v>
      </c>
    </row>
    <row r="7296" spans="4:7" x14ac:dyDescent="0.15">
      <c r="D7296">
        <f t="shared" ca="1" si="454"/>
        <v>578.31486027257267</v>
      </c>
      <c r="E7296">
        <f t="shared" ca="1" si="455"/>
        <v>-0.2860121878383684</v>
      </c>
      <c r="F7296">
        <f t="shared" ca="1" si="453"/>
        <v>0</v>
      </c>
      <c r="G7296">
        <f t="shared" ca="1" si="456"/>
        <v>0</v>
      </c>
    </row>
    <row r="7297" spans="4:7" x14ac:dyDescent="0.15">
      <c r="D7297">
        <f t="shared" ca="1" si="454"/>
        <v>547.95876799595737</v>
      </c>
      <c r="E7297">
        <f t="shared" ca="1" si="455"/>
        <v>-0.63721655139476896</v>
      </c>
      <c r="F7297">
        <f t="shared" ca="1" si="453"/>
        <v>0</v>
      </c>
      <c r="G7297">
        <f t="shared" ca="1" si="456"/>
        <v>0</v>
      </c>
    </row>
    <row r="7298" spans="4:7" x14ac:dyDescent="0.15">
      <c r="D7298">
        <f t="shared" ca="1" si="454"/>
        <v>549.85936556587296</v>
      </c>
      <c r="E7298">
        <f t="shared" ca="1" si="455"/>
        <v>-0.61466310268685032</v>
      </c>
      <c r="F7298">
        <f t="shared" ca="1" si="453"/>
        <v>0</v>
      </c>
      <c r="G7298">
        <f t="shared" ca="1" si="456"/>
        <v>0</v>
      </c>
    </row>
    <row r="7299" spans="4:7" x14ac:dyDescent="0.15">
      <c r="D7299">
        <f t="shared" ca="1" si="454"/>
        <v>701.96333860622826</v>
      </c>
      <c r="E7299">
        <f t="shared" ca="1" si="455"/>
        <v>0.97608551796404663</v>
      </c>
      <c r="F7299">
        <f t="shared" ref="F7299:F7362" ca="1" si="457">MAX(D7299-$B$3,0)</f>
        <v>76.963338606228263</v>
      </c>
      <c r="G7299">
        <f t="shared" ca="1" si="456"/>
        <v>76.140413861634968</v>
      </c>
    </row>
    <row r="7300" spans="4:7" x14ac:dyDescent="0.15">
      <c r="D7300">
        <f t="shared" ref="D7300:D7363" ca="1" si="458">$B$2 * EXP(($B$4 - ($B$6^2)/2)*$B$5 + $B$6*SQRT($B$5)*E7300)</f>
        <v>487.95550553556353</v>
      </c>
      <c r="E7300">
        <f t="shared" ref="E7300:E7363" ca="1" si="459">_xlfn.NORM.S.INV(RAND())</f>
        <v>-1.3926395599672619</v>
      </c>
      <c r="F7300">
        <f t="shared" ca="1" si="457"/>
        <v>0</v>
      </c>
      <c r="G7300">
        <f t="shared" ref="G7300:G7363" ca="1" si="460">F7300* EXP(-$B$4*$B$5)</f>
        <v>0</v>
      </c>
    </row>
    <row r="7301" spans="4:7" x14ac:dyDescent="0.15">
      <c r="D7301">
        <f t="shared" ca="1" si="458"/>
        <v>690.90385202548191</v>
      </c>
      <c r="E7301">
        <f t="shared" ca="1" si="459"/>
        <v>0.87264584439470461</v>
      </c>
      <c r="F7301">
        <f t="shared" ca="1" si="457"/>
        <v>65.90385202548191</v>
      </c>
      <c r="G7301">
        <f t="shared" ca="1" si="460"/>
        <v>65.199180014392795</v>
      </c>
    </row>
    <row r="7302" spans="4:7" x14ac:dyDescent="0.15">
      <c r="D7302">
        <f t="shared" ca="1" si="458"/>
        <v>479.12415103821724</v>
      </c>
      <c r="E7302">
        <f t="shared" ca="1" si="459"/>
        <v>-1.5116074886418271</v>
      </c>
      <c r="F7302">
        <f t="shared" ca="1" si="457"/>
        <v>0</v>
      </c>
      <c r="G7302">
        <f t="shared" ca="1" si="460"/>
        <v>0</v>
      </c>
    </row>
    <row r="7303" spans="4:7" x14ac:dyDescent="0.15">
      <c r="D7303">
        <f t="shared" ca="1" si="458"/>
        <v>686.66525713742203</v>
      </c>
      <c r="E7303">
        <f t="shared" ca="1" si="459"/>
        <v>0.83256262074026255</v>
      </c>
      <c r="F7303">
        <f t="shared" ca="1" si="457"/>
        <v>61.665257137422032</v>
      </c>
      <c r="G7303">
        <f t="shared" ca="1" si="460"/>
        <v>61.005905985314058</v>
      </c>
    </row>
    <row r="7304" spans="4:7" x14ac:dyDescent="0.15">
      <c r="D7304">
        <f t="shared" ca="1" si="458"/>
        <v>527.25768240622483</v>
      </c>
      <c r="E7304">
        <f t="shared" ca="1" si="459"/>
        <v>-0.88806051075197867</v>
      </c>
      <c r="F7304">
        <f t="shared" ca="1" si="457"/>
        <v>0</v>
      </c>
      <c r="G7304">
        <f t="shared" ca="1" si="460"/>
        <v>0</v>
      </c>
    </row>
    <row r="7305" spans="4:7" x14ac:dyDescent="0.15">
      <c r="D7305">
        <f t="shared" ca="1" si="458"/>
        <v>702.22965511915652</v>
      </c>
      <c r="E7305">
        <f t="shared" ca="1" si="459"/>
        <v>0.97855624095249882</v>
      </c>
      <c r="F7305">
        <f t="shared" ca="1" si="457"/>
        <v>77.229655119156519</v>
      </c>
      <c r="G7305">
        <f t="shared" ca="1" si="460"/>
        <v>76.403882805157437</v>
      </c>
    </row>
    <row r="7306" spans="4:7" x14ac:dyDescent="0.15">
      <c r="D7306">
        <f t="shared" ca="1" si="458"/>
        <v>666.22048183643767</v>
      </c>
      <c r="E7306">
        <f t="shared" ca="1" si="459"/>
        <v>0.63568015335750017</v>
      </c>
      <c r="F7306">
        <f t="shared" ca="1" si="457"/>
        <v>41.220481836437671</v>
      </c>
      <c r="G7306">
        <f t="shared" ca="1" si="460"/>
        <v>40.779734915870506</v>
      </c>
    </row>
    <row r="7307" spans="4:7" x14ac:dyDescent="0.15">
      <c r="D7307">
        <f t="shared" ca="1" si="458"/>
        <v>719.47869812633314</v>
      </c>
      <c r="E7307">
        <f t="shared" ca="1" si="459"/>
        <v>1.1366186357664207</v>
      </c>
      <c r="F7307">
        <f t="shared" ca="1" si="457"/>
        <v>94.478698126333143</v>
      </c>
      <c r="G7307">
        <f t="shared" ca="1" si="460"/>
        <v>93.46849170944536</v>
      </c>
    </row>
    <row r="7308" spans="4:7" x14ac:dyDescent="0.15">
      <c r="D7308">
        <f t="shared" ca="1" si="458"/>
        <v>777.1118443660381</v>
      </c>
      <c r="E7308">
        <f t="shared" ca="1" si="459"/>
        <v>1.6385414222124879</v>
      </c>
      <c r="F7308">
        <f t="shared" ca="1" si="457"/>
        <v>152.1118443660381</v>
      </c>
      <c r="G7308">
        <f t="shared" ca="1" si="460"/>
        <v>150.48539984139262</v>
      </c>
    </row>
    <row r="7309" spans="4:7" x14ac:dyDescent="0.15">
      <c r="D7309">
        <f t="shared" ca="1" si="458"/>
        <v>549.88202469424857</v>
      </c>
      <c r="E7309">
        <f t="shared" ca="1" si="459"/>
        <v>-0.61439468854950552</v>
      </c>
      <c r="F7309">
        <f t="shared" ca="1" si="457"/>
        <v>0</v>
      </c>
      <c r="G7309">
        <f t="shared" ca="1" si="460"/>
        <v>0</v>
      </c>
    </row>
    <row r="7310" spans="4:7" x14ac:dyDescent="0.15">
      <c r="D7310">
        <f t="shared" ca="1" si="458"/>
        <v>626.1850292090835</v>
      </c>
      <c r="E7310">
        <f t="shared" ca="1" si="459"/>
        <v>0.23199974431543785</v>
      </c>
      <c r="F7310">
        <f t="shared" ca="1" si="457"/>
        <v>1.1850292090834955</v>
      </c>
      <c r="G7310">
        <f t="shared" ca="1" si="460"/>
        <v>1.1723583728531437</v>
      </c>
    </row>
    <row r="7311" spans="4:7" x14ac:dyDescent="0.15">
      <c r="D7311">
        <f t="shared" ca="1" si="458"/>
        <v>545.65965307707029</v>
      </c>
      <c r="E7311">
        <f t="shared" ca="1" si="459"/>
        <v>-0.66460379087773891</v>
      </c>
      <c r="F7311">
        <f t="shared" ca="1" si="457"/>
        <v>0</v>
      </c>
      <c r="G7311">
        <f t="shared" ca="1" si="460"/>
        <v>0</v>
      </c>
    </row>
    <row r="7312" spans="4:7" x14ac:dyDescent="0.15">
      <c r="D7312">
        <f t="shared" ca="1" si="458"/>
        <v>432.38323003934232</v>
      </c>
      <c r="E7312">
        <f t="shared" ca="1" si="459"/>
        <v>-2.1802145011248837</v>
      </c>
      <c r="F7312">
        <f t="shared" ca="1" si="457"/>
        <v>0</v>
      </c>
      <c r="G7312">
        <f t="shared" ca="1" si="460"/>
        <v>0</v>
      </c>
    </row>
    <row r="7313" spans="4:7" x14ac:dyDescent="0.15">
      <c r="D7313">
        <f t="shared" ca="1" si="458"/>
        <v>516.15284801380812</v>
      </c>
      <c r="E7313">
        <f t="shared" ca="1" si="459"/>
        <v>-1.0267124748616641</v>
      </c>
      <c r="F7313">
        <f t="shared" ca="1" si="457"/>
        <v>0</v>
      </c>
      <c r="G7313">
        <f t="shared" ca="1" si="460"/>
        <v>0</v>
      </c>
    </row>
    <row r="7314" spans="4:7" x14ac:dyDescent="0.15">
      <c r="D7314">
        <f t="shared" ca="1" si="458"/>
        <v>651.31788773947028</v>
      </c>
      <c r="E7314">
        <f t="shared" ca="1" si="459"/>
        <v>0.4883234558090162</v>
      </c>
      <c r="F7314">
        <f t="shared" ca="1" si="457"/>
        <v>26.317887739470279</v>
      </c>
      <c r="G7314">
        <f t="shared" ca="1" si="460"/>
        <v>26.036485692230013</v>
      </c>
    </row>
    <row r="7315" spans="4:7" x14ac:dyDescent="0.15">
      <c r="D7315">
        <f t="shared" ca="1" si="458"/>
        <v>562.19611527489474</v>
      </c>
      <c r="E7315">
        <f t="shared" ca="1" si="459"/>
        <v>-0.47013747213018964</v>
      </c>
      <c r="F7315">
        <f t="shared" ca="1" si="457"/>
        <v>0</v>
      </c>
      <c r="G7315">
        <f t="shared" ca="1" si="460"/>
        <v>0</v>
      </c>
    </row>
    <row r="7316" spans="4:7" x14ac:dyDescent="0.15">
      <c r="D7316">
        <f t="shared" ca="1" si="458"/>
        <v>558.39833757956296</v>
      </c>
      <c r="E7316">
        <f t="shared" ca="1" si="459"/>
        <v>-0.51428795837229024</v>
      </c>
      <c r="F7316">
        <f t="shared" ca="1" si="457"/>
        <v>0</v>
      </c>
      <c r="G7316">
        <f t="shared" ca="1" si="460"/>
        <v>0</v>
      </c>
    </row>
    <row r="7317" spans="4:7" x14ac:dyDescent="0.15">
      <c r="D7317">
        <f t="shared" ca="1" si="458"/>
        <v>610.44531832162863</v>
      </c>
      <c r="E7317">
        <f t="shared" ca="1" si="459"/>
        <v>6.6181214152145396E-2</v>
      </c>
      <c r="F7317">
        <f t="shared" ca="1" si="457"/>
        <v>0</v>
      </c>
      <c r="G7317">
        <f t="shared" ca="1" si="460"/>
        <v>0</v>
      </c>
    </row>
    <row r="7318" spans="4:7" x14ac:dyDescent="0.15">
      <c r="D7318">
        <f t="shared" ca="1" si="458"/>
        <v>636.4208424671582</v>
      </c>
      <c r="E7318">
        <f t="shared" ca="1" si="459"/>
        <v>0.33761260853017649</v>
      </c>
      <c r="F7318">
        <f t="shared" ca="1" si="457"/>
        <v>11.420842467158195</v>
      </c>
      <c r="G7318">
        <f t="shared" ca="1" si="460"/>
        <v>11.298725962852004</v>
      </c>
    </row>
    <row r="7319" spans="4:7" x14ac:dyDescent="0.15">
      <c r="D7319">
        <f t="shared" ca="1" si="458"/>
        <v>635.67264909076073</v>
      </c>
      <c r="E7319">
        <f t="shared" ca="1" si="459"/>
        <v>0.32995051170908346</v>
      </c>
      <c r="F7319">
        <f t="shared" ca="1" si="457"/>
        <v>10.672649090760729</v>
      </c>
      <c r="G7319">
        <f t="shared" ca="1" si="460"/>
        <v>10.558532588199894</v>
      </c>
    </row>
    <row r="7320" spans="4:7" x14ac:dyDescent="0.15">
      <c r="D7320">
        <f t="shared" ca="1" si="458"/>
        <v>539.84201362590579</v>
      </c>
      <c r="E7320">
        <f t="shared" ca="1" si="459"/>
        <v>-0.73442272634554517</v>
      </c>
      <c r="F7320">
        <f t="shared" ca="1" si="457"/>
        <v>0</v>
      </c>
      <c r="G7320">
        <f t="shared" ca="1" si="460"/>
        <v>0</v>
      </c>
    </row>
    <row r="7321" spans="4:7" x14ac:dyDescent="0.15">
      <c r="D7321">
        <f t="shared" ca="1" si="458"/>
        <v>548.52111770933232</v>
      </c>
      <c r="E7321">
        <f t="shared" ca="1" si="459"/>
        <v>-0.63053528783477863</v>
      </c>
      <c r="F7321">
        <f t="shared" ca="1" si="457"/>
        <v>0</v>
      </c>
      <c r="G7321">
        <f t="shared" ca="1" si="460"/>
        <v>0</v>
      </c>
    </row>
    <row r="7322" spans="4:7" x14ac:dyDescent="0.15">
      <c r="D7322">
        <f t="shared" ca="1" si="458"/>
        <v>736.58016247146941</v>
      </c>
      <c r="E7322">
        <f t="shared" ca="1" si="459"/>
        <v>1.2896312008407251</v>
      </c>
      <c r="F7322">
        <f t="shared" ca="1" si="457"/>
        <v>111.58016247146941</v>
      </c>
      <c r="G7322">
        <f t="shared" ca="1" si="460"/>
        <v>110.38709992550442</v>
      </c>
    </row>
    <row r="7323" spans="4:7" x14ac:dyDescent="0.15">
      <c r="D7323">
        <f t="shared" ca="1" si="458"/>
        <v>656.81644274764994</v>
      </c>
      <c r="E7323">
        <f t="shared" ca="1" si="459"/>
        <v>0.54308195612629417</v>
      </c>
      <c r="F7323">
        <f t="shared" ca="1" si="457"/>
        <v>31.816442747649944</v>
      </c>
      <c r="G7323">
        <f t="shared" ca="1" si="460"/>
        <v>31.476247812033442</v>
      </c>
    </row>
    <row r="7324" spans="4:7" x14ac:dyDescent="0.15">
      <c r="D7324">
        <f t="shared" ca="1" si="458"/>
        <v>641.82963955961611</v>
      </c>
      <c r="E7324">
        <f t="shared" ca="1" si="459"/>
        <v>0.39273652593082337</v>
      </c>
      <c r="F7324">
        <f t="shared" ca="1" si="457"/>
        <v>16.829639559616112</v>
      </c>
      <c r="G7324">
        <f t="shared" ca="1" si="460"/>
        <v>16.649689896737616</v>
      </c>
    </row>
    <row r="7325" spans="4:7" x14ac:dyDescent="0.15">
      <c r="D7325">
        <f t="shared" ca="1" si="458"/>
        <v>723.13577455058282</v>
      </c>
      <c r="E7325">
        <f t="shared" ca="1" si="459"/>
        <v>1.1696432260762963</v>
      </c>
      <c r="F7325">
        <f t="shared" ca="1" si="457"/>
        <v>98.135774550582823</v>
      </c>
      <c r="G7325">
        <f t="shared" ca="1" si="460"/>
        <v>97.08646511741631</v>
      </c>
    </row>
    <row r="7326" spans="4:7" x14ac:dyDescent="0.15">
      <c r="D7326">
        <f t="shared" ca="1" si="458"/>
        <v>660.01476457348099</v>
      </c>
      <c r="E7326">
        <f t="shared" ca="1" si="459"/>
        <v>0.57472262548928399</v>
      </c>
      <c r="F7326">
        <f t="shared" ca="1" si="457"/>
        <v>35.014764573480988</v>
      </c>
      <c r="G7326">
        <f t="shared" ca="1" si="460"/>
        <v>34.640371820834808</v>
      </c>
    </row>
    <row r="7327" spans="4:7" x14ac:dyDescent="0.15">
      <c r="D7327">
        <f t="shared" ca="1" si="458"/>
        <v>773.63123640109916</v>
      </c>
      <c r="E7327">
        <f t="shared" ca="1" si="459"/>
        <v>1.609302002867586</v>
      </c>
      <c r="F7327">
        <f t="shared" ca="1" si="457"/>
        <v>148.63123640109916</v>
      </c>
      <c r="G7327">
        <f t="shared" ca="1" si="460"/>
        <v>147.04200801692323</v>
      </c>
    </row>
    <row r="7328" spans="4:7" x14ac:dyDescent="0.15">
      <c r="D7328">
        <f t="shared" ca="1" si="458"/>
        <v>740.89764455796717</v>
      </c>
      <c r="E7328">
        <f t="shared" ca="1" si="459"/>
        <v>1.3276995085740695</v>
      </c>
      <c r="F7328">
        <f t="shared" ca="1" si="457"/>
        <v>115.89764455796717</v>
      </c>
      <c r="G7328">
        <f t="shared" ca="1" si="460"/>
        <v>114.65841765754901</v>
      </c>
    </row>
    <row r="7329" spans="4:7" x14ac:dyDescent="0.15">
      <c r="D7329">
        <f t="shared" ca="1" si="458"/>
        <v>654.00784175986041</v>
      </c>
      <c r="E7329">
        <f t="shared" ca="1" si="459"/>
        <v>0.51516943998367604</v>
      </c>
      <c r="F7329">
        <f t="shared" ca="1" si="457"/>
        <v>29.007841759860412</v>
      </c>
      <c r="G7329">
        <f t="shared" ca="1" si="460"/>
        <v>28.697677580346713</v>
      </c>
    </row>
    <row r="7330" spans="4:7" x14ac:dyDescent="0.15">
      <c r="D7330">
        <f t="shared" ca="1" si="458"/>
        <v>594.83180225671163</v>
      </c>
      <c r="E7330">
        <f t="shared" ca="1" si="459"/>
        <v>-0.10258707745226336</v>
      </c>
      <c r="F7330">
        <f t="shared" ca="1" si="457"/>
        <v>0</v>
      </c>
      <c r="G7330">
        <f t="shared" ca="1" si="460"/>
        <v>0</v>
      </c>
    </row>
    <row r="7331" spans="4:7" x14ac:dyDescent="0.15">
      <c r="D7331">
        <f t="shared" ca="1" si="458"/>
        <v>511.0414075229213</v>
      </c>
      <c r="E7331">
        <f t="shared" ca="1" si="459"/>
        <v>-1.0915381530029857</v>
      </c>
      <c r="F7331">
        <f t="shared" ca="1" si="457"/>
        <v>0</v>
      </c>
      <c r="G7331">
        <f t="shared" ca="1" si="460"/>
        <v>0</v>
      </c>
    </row>
    <row r="7332" spans="4:7" x14ac:dyDescent="0.15">
      <c r="D7332">
        <f t="shared" ca="1" si="458"/>
        <v>542.73048903860001</v>
      </c>
      <c r="E7332">
        <f t="shared" ca="1" si="459"/>
        <v>-0.69966387062232505</v>
      </c>
      <c r="F7332">
        <f t="shared" ca="1" si="457"/>
        <v>0</v>
      </c>
      <c r="G7332">
        <f t="shared" ca="1" si="460"/>
        <v>0</v>
      </c>
    </row>
    <row r="7333" spans="4:7" x14ac:dyDescent="0.15">
      <c r="D7333">
        <f t="shared" ca="1" si="458"/>
        <v>616.90715772993087</v>
      </c>
      <c r="E7333">
        <f t="shared" ca="1" si="459"/>
        <v>0.13476850158557954</v>
      </c>
      <c r="F7333">
        <f t="shared" ca="1" si="457"/>
        <v>0</v>
      </c>
      <c r="G7333">
        <f t="shared" ca="1" si="460"/>
        <v>0</v>
      </c>
    </row>
    <row r="7334" spans="4:7" x14ac:dyDescent="0.15">
      <c r="D7334">
        <f t="shared" ca="1" si="458"/>
        <v>616.43819924535478</v>
      </c>
      <c r="E7334">
        <f t="shared" ca="1" si="459"/>
        <v>0.12981511216351543</v>
      </c>
      <c r="F7334">
        <f t="shared" ca="1" si="457"/>
        <v>0</v>
      </c>
      <c r="G7334">
        <f t="shared" ca="1" si="460"/>
        <v>0</v>
      </c>
    </row>
    <row r="7335" spans="4:7" x14ac:dyDescent="0.15">
      <c r="D7335">
        <f t="shared" ca="1" si="458"/>
        <v>548.71170334010856</v>
      </c>
      <c r="E7335">
        <f t="shared" ca="1" si="459"/>
        <v>-0.62827249848900968</v>
      </c>
      <c r="F7335">
        <f t="shared" ca="1" si="457"/>
        <v>0</v>
      </c>
      <c r="G7335">
        <f t="shared" ca="1" si="460"/>
        <v>0</v>
      </c>
    </row>
    <row r="7336" spans="4:7" x14ac:dyDescent="0.15">
      <c r="D7336">
        <f t="shared" ca="1" si="458"/>
        <v>591.84599199458683</v>
      </c>
      <c r="E7336">
        <f t="shared" ca="1" si="459"/>
        <v>-0.13536512373553036</v>
      </c>
      <c r="F7336">
        <f t="shared" ca="1" si="457"/>
        <v>0</v>
      </c>
      <c r="G7336">
        <f t="shared" ca="1" si="460"/>
        <v>0</v>
      </c>
    </row>
    <row r="7337" spans="4:7" x14ac:dyDescent="0.15">
      <c r="D7337">
        <f t="shared" ca="1" si="458"/>
        <v>645.72764757197774</v>
      </c>
      <c r="E7337">
        <f t="shared" ca="1" si="459"/>
        <v>0.43217592146589046</v>
      </c>
      <c r="F7337">
        <f t="shared" ca="1" si="457"/>
        <v>20.727647571977741</v>
      </c>
      <c r="G7337">
        <f t="shared" ca="1" si="460"/>
        <v>20.506018749825667</v>
      </c>
    </row>
    <row r="7338" spans="4:7" x14ac:dyDescent="0.15">
      <c r="D7338">
        <f t="shared" ca="1" si="458"/>
        <v>561.24532704521562</v>
      </c>
      <c r="E7338">
        <f t="shared" ca="1" si="459"/>
        <v>-0.48116266554402076</v>
      </c>
      <c r="F7338">
        <f t="shared" ca="1" si="457"/>
        <v>0</v>
      </c>
      <c r="G7338">
        <f t="shared" ca="1" si="460"/>
        <v>0</v>
      </c>
    </row>
    <row r="7339" spans="4:7" x14ac:dyDescent="0.15">
      <c r="D7339">
        <f t="shared" ca="1" si="458"/>
        <v>540.60037338682491</v>
      </c>
      <c r="E7339">
        <f t="shared" ca="1" si="459"/>
        <v>-0.72527893103480279</v>
      </c>
      <c r="F7339">
        <f t="shared" ca="1" si="457"/>
        <v>0</v>
      </c>
      <c r="G7339">
        <f t="shared" ca="1" si="460"/>
        <v>0</v>
      </c>
    </row>
    <row r="7340" spans="4:7" x14ac:dyDescent="0.15">
      <c r="D7340">
        <f t="shared" ca="1" si="458"/>
        <v>587.39917677838525</v>
      </c>
      <c r="E7340">
        <f t="shared" ca="1" si="459"/>
        <v>-0.18448981035535997</v>
      </c>
      <c r="F7340">
        <f t="shared" ca="1" si="457"/>
        <v>0</v>
      </c>
      <c r="G7340">
        <f t="shared" ca="1" si="460"/>
        <v>0</v>
      </c>
    </row>
    <row r="7341" spans="4:7" x14ac:dyDescent="0.15">
      <c r="D7341">
        <f t="shared" ca="1" si="458"/>
        <v>678.51519551053264</v>
      </c>
      <c r="E7341">
        <f t="shared" ca="1" si="459"/>
        <v>0.75478963930321374</v>
      </c>
      <c r="F7341">
        <f t="shared" ca="1" si="457"/>
        <v>53.515195510532635</v>
      </c>
      <c r="G7341">
        <f t="shared" ca="1" si="460"/>
        <v>52.942988283106025</v>
      </c>
    </row>
    <row r="7342" spans="4:7" x14ac:dyDescent="0.15">
      <c r="D7342">
        <f t="shared" ca="1" si="458"/>
        <v>761.00931469272973</v>
      </c>
      <c r="E7342">
        <f t="shared" ca="1" si="459"/>
        <v>1.5021546706884235</v>
      </c>
      <c r="F7342">
        <f t="shared" ca="1" si="457"/>
        <v>136.00931469272973</v>
      </c>
      <c r="G7342">
        <f t="shared" ca="1" si="460"/>
        <v>134.55504526285907</v>
      </c>
    </row>
    <row r="7343" spans="4:7" x14ac:dyDescent="0.15">
      <c r="D7343">
        <f t="shared" ca="1" si="458"/>
        <v>483.24826761770453</v>
      </c>
      <c r="E7343">
        <f t="shared" ca="1" si="459"/>
        <v>-1.4557806312664348</v>
      </c>
      <c r="F7343">
        <f t="shared" ca="1" si="457"/>
        <v>0</v>
      </c>
      <c r="G7343">
        <f t="shared" ca="1" si="460"/>
        <v>0</v>
      </c>
    </row>
    <row r="7344" spans="4:7" x14ac:dyDescent="0.15">
      <c r="D7344">
        <f t="shared" ca="1" si="458"/>
        <v>533.20145420901315</v>
      </c>
      <c r="E7344">
        <f t="shared" ca="1" si="459"/>
        <v>-0.81504325712302217</v>
      </c>
      <c r="F7344">
        <f t="shared" ca="1" si="457"/>
        <v>0</v>
      </c>
      <c r="G7344">
        <f t="shared" ca="1" si="460"/>
        <v>0</v>
      </c>
    </row>
    <row r="7345" spans="4:7" x14ac:dyDescent="0.15">
      <c r="D7345">
        <f t="shared" ca="1" si="458"/>
        <v>539.84328570552168</v>
      </c>
      <c r="E7345">
        <f t="shared" ca="1" si="459"/>
        <v>-0.73440737770687725</v>
      </c>
      <c r="F7345">
        <f t="shared" ca="1" si="457"/>
        <v>0</v>
      </c>
      <c r="G7345">
        <f t="shared" ca="1" si="460"/>
        <v>0</v>
      </c>
    </row>
    <row r="7346" spans="4:7" x14ac:dyDescent="0.15">
      <c r="D7346">
        <f t="shared" ca="1" si="458"/>
        <v>608.77806592510717</v>
      </c>
      <c r="E7346">
        <f t="shared" ca="1" si="459"/>
        <v>4.8366818470165766E-2</v>
      </c>
      <c r="F7346">
        <f t="shared" ca="1" si="457"/>
        <v>0</v>
      </c>
      <c r="G7346">
        <f t="shared" ca="1" si="460"/>
        <v>0</v>
      </c>
    </row>
    <row r="7347" spans="4:7" x14ac:dyDescent="0.15">
      <c r="D7347">
        <f t="shared" ca="1" si="458"/>
        <v>614.39506053913851</v>
      </c>
      <c r="E7347">
        <f t="shared" ca="1" si="459"/>
        <v>0.10819032787789649</v>
      </c>
      <c r="F7347">
        <f t="shared" ca="1" si="457"/>
        <v>0</v>
      </c>
      <c r="G7347">
        <f t="shared" ca="1" si="460"/>
        <v>0</v>
      </c>
    </row>
    <row r="7348" spans="4:7" x14ac:dyDescent="0.15">
      <c r="D7348">
        <f t="shared" ca="1" si="458"/>
        <v>633.22328870586773</v>
      </c>
      <c r="E7348">
        <f t="shared" ca="1" si="459"/>
        <v>0.30480387088032762</v>
      </c>
      <c r="F7348">
        <f t="shared" ca="1" si="457"/>
        <v>8.2232887058677306</v>
      </c>
      <c r="G7348">
        <f t="shared" ca="1" si="460"/>
        <v>8.1353618061185369</v>
      </c>
    </row>
    <row r="7349" spans="4:7" x14ac:dyDescent="0.15">
      <c r="D7349">
        <f t="shared" ca="1" si="458"/>
        <v>738.99023303542435</v>
      </c>
      <c r="E7349">
        <f t="shared" ca="1" si="459"/>
        <v>1.3109088169065717</v>
      </c>
      <c r="F7349">
        <f t="shared" ca="1" si="457"/>
        <v>113.99023303542435</v>
      </c>
      <c r="G7349">
        <f t="shared" ca="1" si="460"/>
        <v>112.77140099012097</v>
      </c>
    </row>
    <row r="7350" spans="4:7" x14ac:dyDescent="0.15">
      <c r="D7350">
        <f t="shared" ca="1" si="458"/>
        <v>617.19554481664431</v>
      </c>
      <c r="E7350">
        <f t="shared" ca="1" si="459"/>
        <v>0.13781273025263222</v>
      </c>
      <c r="F7350">
        <f t="shared" ca="1" si="457"/>
        <v>0</v>
      </c>
      <c r="G7350">
        <f t="shared" ca="1" si="460"/>
        <v>0</v>
      </c>
    </row>
    <row r="7351" spans="4:7" x14ac:dyDescent="0.15">
      <c r="D7351">
        <f t="shared" ca="1" si="458"/>
        <v>566.47975651005299</v>
      </c>
      <c r="E7351">
        <f t="shared" ca="1" si="459"/>
        <v>-0.42069516914133415</v>
      </c>
      <c r="F7351">
        <f t="shared" ca="1" si="457"/>
        <v>0</v>
      </c>
      <c r="G7351">
        <f t="shared" ca="1" si="460"/>
        <v>0</v>
      </c>
    </row>
    <row r="7352" spans="4:7" x14ac:dyDescent="0.15">
      <c r="D7352">
        <f t="shared" ca="1" si="458"/>
        <v>605.05483617706307</v>
      </c>
      <c r="E7352">
        <f t="shared" ca="1" si="459"/>
        <v>8.4077781290364303E-3</v>
      </c>
      <c r="F7352">
        <f t="shared" ca="1" si="457"/>
        <v>0</v>
      </c>
      <c r="G7352">
        <f t="shared" ca="1" si="460"/>
        <v>0</v>
      </c>
    </row>
    <row r="7353" spans="4:7" x14ac:dyDescent="0.15">
      <c r="D7353">
        <f t="shared" ca="1" si="458"/>
        <v>545.96150343185968</v>
      </c>
      <c r="E7353">
        <f t="shared" ca="1" si="459"/>
        <v>-0.66100155195408483</v>
      </c>
      <c r="F7353">
        <f t="shared" ca="1" si="457"/>
        <v>0</v>
      </c>
      <c r="G7353">
        <f t="shared" ca="1" si="460"/>
        <v>0</v>
      </c>
    </row>
    <row r="7354" spans="4:7" x14ac:dyDescent="0.15">
      <c r="D7354">
        <f t="shared" ca="1" si="458"/>
        <v>672.27704401614233</v>
      </c>
      <c r="E7354">
        <f t="shared" ca="1" si="459"/>
        <v>0.69462750913105697</v>
      </c>
      <c r="F7354">
        <f t="shared" ca="1" si="457"/>
        <v>47.277044016142327</v>
      </c>
      <c r="G7354">
        <f t="shared" ca="1" si="460"/>
        <v>46.771537757231656</v>
      </c>
    </row>
    <row r="7355" spans="4:7" x14ac:dyDescent="0.15">
      <c r="D7355">
        <f t="shared" ca="1" si="458"/>
        <v>672.76500907307957</v>
      </c>
      <c r="E7355">
        <f t="shared" ca="1" si="459"/>
        <v>0.69935363883831647</v>
      </c>
      <c r="F7355">
        <f t="shared" ca="1" si="457"/>
        <v>47.765009073079568</v>
      </c>
      <c r="G7355">
        <f t="shared" ca="1" si="460"/>
        <v>47.254285284275802</v>
      </c>
    </row>
    <row r="7356" spans="4:7" x14ac:dyDescent="0.15">
      <c r="D7356">
        <f t="shared" ca="1" si="458"/>
        <v>544.91422251270671</v>
      </c>
      <c r="E7356">
        <f t="shared" ca="1" si="459"/>
        <v>-0.67350819640193704</v>
      </c>
      <c r="F7356">
        <f t="shared" ca="1" si="457"/>
        <v>0</v>
      </c>
      <c r="G7356">
        <f t="shared" ca="1" si="460"/>
        <v>0</v>
      </c>
    </row>
    <row r="7357" spans="4:7" x14ac:dyDescent="0.15">
      <c r="D7357">
        <f t="shared" ca="1" si="458"/>
        <v>501.41163094248481</v>
      </c>
      <c r="E7357">
        <f t="shared" ca="1" si="459"/>
        <v>-1.215448386922823</v>
      </c>
      <c r="F7357">
        <f t="shared" ca="1" si="457"/>
        <v>0</v>
      </c>
      <c r="G7357">
        <f t="shared" ca="1" si="460"/>
        <v>0</v>
      </c>
    </row>
    <row r="7358" spans="4:7" x14ac:dyDescent="0.15">
      <c r="D7358">
        <f t="shared" ca="1" si="458"/>
        <v>517.86557546129507</v>
      </c>
      <c r="E7358">
        <f t="shared" ca="1" si="459"/>
        <v>-1.0051343781639777</v>
      </c>
      <c r="F7358">
        <f t="shared" ca="1" si="457"/>
        <v>0</v>
      </c>
      <c r="G7358">
        <f t="shared" ca="1" si="460"/>
        <v>0</v>
      </c>
    </row>
    <row r="7359" spans="4:7" x14ac:dyDescent="0.15">
      <c r="D7359">
        <f t="shared" ca="1" si="458"/>
        <v>633.23640889712146</v>
      </c>
      <c r="E7359">
        <f t="shared" ca="1" si="459"/>
        <v>0.30493882978627823</v>
      </c>
      <c r="F7359">
        <f t="shared" ca="1" si="457"/>
        <v>8.2364088971214642</v>
      </c>
      <c r="G7359">
        <f t="shared" ca="1" si="460"/>
        <v>8.1483417107080989</v>
      </c>
    </row>
    <row r="7360" spans="4:7" x14ac:dyDescent="0.15">
      <c r="D7360">
        <f t="shared" ca="1" si="458"/>
        <v>926.18912500989313</v>
      </c>
      <c r="E7360">
        <f t="shared" ca="1" si="459"/>
        <v>2.7816446510085417</v>
      </c>
      <c r="F7360">
        <f t="shared" ca="1" si="457"/>
        <v>301.18912500989313</v>
      </c>
      <c r="G7360">
        <f t="shared" ca="1" si="460"/>
        <v>297.96868280635044</v>
      </c>
    </row>
    <row r="7361" spans="4:7" x14ac:dyDescent="0.15">
      <c r="D7361">
        <f t="shared" ca="1" si="458"/>
        <v>707.20191825110908</v>
      </c>
      <c r="E7361">
        <f t="shared" ca="1" si="459"/>
        <v>1.0245146161150875</v>
      </c>
      <c r="F7361">
        <f t="shared" ca="1" si="457"/>
        <v>82.201918251109078</v>
      </c>
      <c r="G7361">
        <f t="shared" ca="1" si="460"/>
        <v>81.322980385276963</v>
      </c>
    </row>
    <row r="7362" spans="4:7" x14ac:dyDescent="0.15">
      <c r="D7362">
        <f t="shared" ca="1" si="458"/>
        <v>610.52198145348484</v>
      </c>
      <c r="E7362">
        <f t="shared" ca="1" si="459"/>
        <v>6.69991802087406E-2</v>
      </c>
      <c r="F7362">
        <f t="shared" ca="1" si="457"/>
        <v>0</v>
      </c>
      <c r="G7362">
        <f t="shared" ca="1" si="460"/>
        <v>0</v>
      </c>
    </row>
    <row r="7363" spans="4:7" x14ac:dyDescent="0.15">
      <c r="D7363">
        <f t="shared" ca="1" si="458"/>
        <v>771.55376165852454</v>
      </c>
      <c r="E7363">
        <f t="shared" ca="1" si="459"/>
        <v>1.5917870776205811</v>
      </c>
      <c r="F7363">
        <f t="shared" ref="F7363:F7426" ca="1" si="461">MAX(D7363-$B$3,0)</f>
        <v>146.55376165852454</v>
      </c>
      <c r="G7363">
        <f t="shared" ca="1" si="460"/>
        <v>144.98674651773038</v>
      </c>
    </row>
    <row r="7364" spans="4:7" x14ac:dyDescent="0.15">
      <c r="D7364">
        <f t="shared" ref="D7364:D7427" ca="1" si="462">$B$2 * EXP(($B$4 - ($B$6^2)/2)*$B$5 + $B$6*SQRT($B$5)*E7364)</f>
        <v>593.70910948993298</v>
      </c>
      <c r="E7364">
        <f t="shared" ref="E7364:E7427" ca="1" si="463">_xlfn.NORM.S.INV(RAND())</f>
        <v>-0.11489258908283549</v>
      </c>
      <c r="F7364">
        <f t="shared" ca="1" si="461"/>
        <v>0</v>
      </c>
      <c r="G7364">
        <f t="shared" ref="G7364:G7427" ca="1" si="464">F7364* EXP(-$B$4*$B$5)</f>
        <v>0</v>
      </c>
    </row>
    <row r="7365" spans="4:7" x14ac:dyDescent="0.15">
      <c r="D7365">
        <f t="shared" ca="1" si="462"/>
        <v>611.02003525265957</v>
      </c>
      <c r="E7365">
        <f t="shared" ca="1" si="463"/>
        <v>7.2310722314287951E-2</v>
      </c>
      <c r="F7365">
        <f t="shared" ca="1" si="461"/>
        <v>0</v>
      </c>
      <c r="G7365">
        <f t="shared" ca="1" si="464"/>
        <v>0</v>
      </c>
    </row>
    <row r="7366" spans="4:7" x14ac:dyDescent="0.15">
      <c r="D7366">
        <f t="shared" ca="1" si="462"/>
        <v>484.9018783694699</v>
      </c>
      <c r="E7366">
        <f t="shared" ca="1" si="463"/>
        <v>-1.4335299275194842</v>
      </c>
      <c r="F7366">
        <f t="shared" ca="1" si="461"/>
        <v>0</v>
      </c>
      <c r="G7366">
        <f t="shared" ca="1" si="464"/>
        <v>0</v>
      </c>
    </row>
    <row r="7367" spans="4:7" x14ac:dyDescent="0.15">
      <c r="D7367">
        <f t="shared" ca="1" si="462"/>
        <v>590.25492360092858</v>
      </c>
      <c r="E7367">
        <f t="shared" ca="1" si="463"/>
        <v>-0.15289937857253741</v>
      </c>
      <c r="F7367">
        <f t="shared" ca="1" si="461"/>
        <v>0</v>
      </c>
      <c r="G7367">
        <f t="shared" ca="1" si="464"/>
        <v>0</v>
      </c>
    </row>
    <row r="7368" spans="4:7" x14ac:dyDescent="0.15">
      <c r="D7368">
        <f t="shared" ca="1" si="462"/>
        <v>498.12192917103118</v>
      </c>
      <c r="E7368">
        <f t="shared" ca="1" si="463"/>
        <v>-1.2583243090362126</v>
      </c>
      <c r="F7368">
        <f t="shared" ca="1" si="461"/>
        <v>0</v>
      </c>
      <c r="G7368">
        <f t="shared" ca="1" si="464"/>
        <v>0</v>
      </c>
    </row>
    <row r="7369" spans="4:7" x14ac:dyDescent="0.15">
      <c r="D7369">
        <f t="shared" ca="1" si="462"/>
        <v>595.11897155107692</v>
      </c>
      <c r="E7369">
        <f t="shared" ca="1" si="463"/>
        <v>-9.9443227785492153E-2</v>
      </c>
      <c r="F7369">
        <f t="shared" ca="1" si="461"/>
        <v>0</v>
      </c>
      <c r="G7369">
        <f t="shared" ca="1" si="464"/>
        <v>0</v>
      </c>
    </row>
    <row r="7370" spans="4:7" x14ac:dyDescent="0.15">
      <c r="D7370">
        <f t="shared" ca="1" si="462"/>
        <v>459.58444700569856</v>
      </c>
      <c r="E7370">
        <f t="shared" ca="1" si="463"/>
        <v>-1.7828156027012498</v>
      </c>
      <c r="F7370">
        <f t="shared" ca="1" si="461"/>
        <v>0</v>
      </c>
      <c r="G7370">
        <f t="shared" ca="1" si="464"/>
        <v>0</v>
      </c>
    </row>
    <row r="7371" spans="4:7" x14ac:dyDescent="0.15">
      <c r="D7371">
        <f t="shared" ca="1" si="462"/>
        <v>701.17060960576578</v>
      </c>
      <c r="E7371">
        <f t="shared" ca="1" si="463"/>
        <v>0.9687255077476431</v>
      </c>
      <c r="F7371">
        <f t="shared" ca="1" si="461"/>
        <v>76.170609605765776</v>
      </c>
      <c r="G7371">
        <f t="shared" ca="1" si="464"/>
        <v>75.35616105674886</v>
      </c>
    </row>
    <row r="7372" spans="4:7" x14ac:dyDescent="0.15">
      <c r="D7372">
        <f t="shared" ca="1" si="462"/>
        <v>743.23778040743025</v>
      </c>
      <c r="E7372">
        <f t="shared" ca="1" si="463"/>
        <v>1.3482404647139574</v>
      </c>
      <c r="F7372">
        <f t="shared" ca="1" si="461"/>
        <v>118.23778040743025</v>
      </c>
      <c r="G7372">
        <f t="shared" ca="1" si="464"/>
        <v>116.97353177938037</v>
      </c>
    </row>
    <row r="7373" spans="4:7" x14ac:dyDescent="0.15">
      <c r="D7373">
        <f t="shared" ca="1" si="462"/>
        <v>682.90481269185352</v>
      </c>
      <c r="E7373">
        <f t="shared" ca="1" si="463"/>
        <v>0.79679345846725169</v>
      </c>
      <c r="F7373">
        <f t="shared" ca="1" si="461"/>
        <v>57.904812691853522</v>
      </c>
      <c r="G7373">
        <f t="shared" ca="1" si="464"/>
        <v>57.28566981086486</v>
      </c>
    </row>
    <row r="7374" spans="4:7" x14ac:dyDescent="0.15">
      <c r="D7374">
        <f t="shared" ca="1" si="462"/>
        <v>585.69495919090036</v>
      </c>
      <c r="E7374">
        <f t="shared" ca="1" si="463"/>
        <v>-0.20341521794668993</v>
      </c>
      <c r="F7374">
        <f t="shared" ca="1" si="461"/>
        <v>0</v>
      </c>
      <c r="G7374">
        <f t="shared" ca="1" si="464"/>
        <v>0</v>
      </c>
    </row>
    <row r="7375" spans="4:7" x14ac:dyDescent="0.15">
      <c r="D7375">
        <f t="shared" ca="1" si="462"/>
        <v>621.19991515507547</v>
      </c>
      <c r="E7375">
        <f t="shared" ca="1" si="463"/>
        <v>0.17993668670923618</v>
      </c>
      <c r="F7375">
        <f t="shared" ca="1" si="461"/>
        <v>0</v>
      </c>
      <c r="G7375">
        <f t="shared" ca="1" si="464"/>
        <v>0</v>
      </c>
    </row>
    <row r="7376" spans="4:7" x14ac:dyDescent="0.15">
      <c r="D7376">
        <f t="shared" ca="1" si="462"/>
        <v>610.50450704848447</v>
      </c>
      <c r="E7376">
        <f t="shared" ca="1" si="463"/>
        <v>6.68127440833714E-2</v>
      </c>
      <c r="F7376">
        <f t="shared" ca="1" si="461"/>
        <v>0</v>
      </c>
      <c r="G7376">
        <f t="shared" ca="1" si="464"/>
        <v>0</v>
      </c>
    </row>
    <row r="7377" spans="4:7" x14ac:dyDescent="0.15">
      <c r="D7377">
        <f t="shared" ca="1" si="462"/>
        <v>681.25869866890559</v>
      </c>
      <c r="E7377">
        <f t="shared" ca="1" si="463"/>
        <v>0.78107367883686885</v>
      </c>
      <c r="F7377">
        <f t="shared" ca="1" si="461"/>
        <v>56.258698668905595</v>
      </c>
      <c r="G7377">
        <f t="shared" ca="1" si="464"/>
        <v>55.657156739050777</v>
      </c>
    </row>
    <row r="7378" spans="4:7" x14ac:dyDescent="0.15">
      <c r="D7378">
        <f t="shared" ca="1" si="462"/>
        <v>552.25008615341596</v>
      </c>
      <c r="E7378">
        <f t="shared" ca="1" si="463"/>
        <v>-0.5864040543219764</v>
      </c>
      <c r="F7378">
        <f t="shared" ca="1" si="461"/>
        <v>0</v>
      </c>
      <c r="G7378">
        <f t="shared" ca="1" si="464"/>
        <v>0</v>
      </c>
    </row>
    <row r="7379" spans="4:7" x14ac:dyDescent="0.15">
      <c r="D7379">
        <f t="shared" ca="1" si="462"/>
        <v>562.73710699569062</v>
      </c>
      <c r="E7379">
        <f t="shared" ca="1" si="463"/>
        <v>-0.46387253573108456</v>
      </c>
      <c r="F7379">
        <f t="shared" ca="1" si="461"/>
        <v>0</v>
      </c>
      <c r="G7379">
        <f t="shared" ca="1" si="464"/>
        <v>0</v>
      </c>
    </row>
    <row r="7380" spans="4:7" x14ac:dyDescent="0.15">
      <c r="D7380">
        <f t="shared" ca="1" si="462"/>
        <v>641.04959601424628</v>
      </c>
      <c r="E7380">
        <f t="shared" ca="1" si="463"/>
        <v>0.38481541888726573</v>
      </c>
      <c r="F7380">
        <f t="shared" ca="1" si="461"/>
        <v>16.049596014246276</v>
      </c>
      <c r="G7380">
        <f t="shared" ca="1" si="464"/>
        <v>15.877986908663891</v>
      </c>
    </row>
    <row r="7381" spans="4:7" x14ac:dyDescent="0.15">
      <c r="D7381">
        <f t="shared" ca="1" si="462"/>
        <v>646.66062684643771</v>
      </c>
      <c r="E7381">
        <f t="shared" ca="1" si="463"/>
        <v>0.44158033720418904</v>
      </c>
      <c r="F7381">
        <f t="shared" ca="1" si="461"/>
        <v>21.660626846437708</v>
      </c>
      <c r="G7381">
        <f t="shared" ca="1" si="464"/>
        <v>21.429022213139056</v>
      </c>
    </row>
    <row r="7382" spans="4:7" x14ac:dyDescent="0.15">
      <c r="D7382">
        <f t="shared" ca="1" si="462"/>
        <v>507.9976851056158</v>
      </c>
      <c r="E7382">
        <f t="shared" ca="1" si="463"/>
        <v>-1.1304487815759126</v>
      </c>
      <c r="F7382">
        <f t="shared" ca="1" si="461"/>
        <v>0</v>
      </c>
      <c r="G7382">
        <f t="shared" ca="1" si="464"/>
        <v>0</v>
      </c>
    </row>
    <row r="7383" spans="4:7" x14ac:dyDescent="0.15">
      <c r="D7383">
        <f t="shared" ca="1" si="462"/>
        <v>414.16497103411723</v>
      </c>
      <c r="E7383">
        <f t="shared" ca="1" si="463"/>
        <v>-2.4606125565276913</v>
      </c>
      <c r="F7383">
        <f t="shared" ca="1" si="461"/>
        <v>0</v>
      </c>
      <c r="G7383">
        <f t="shared" ca="1" si="464"/>
        <v>0</v>
      </c>
    </row>
    <row r="7384" spans="4:7" x14ac:dyDescent="0.15">
      <c r="D7384">
        <f t="shared" ca="1" si="462"/>
        <v>625.79856097588436</v>
      </c>
      <c r="E7384">
        <f t="shared" ca="1" si="463"/>
        <v>0.2279784307779287</v>
      </c>
      <c r="F7384">
        <f t="shared" ca="1" si="461"/>
        <v>0.79856097588435659</v>
      </c>
      <c r="G7384">
        <f t="shared" ca="1" si="464"/>
        <v>0.79002242234675546</v>
      </c>
    </row>
    <row r="7385" spans="4:7" x14ac:dyDescent="0.15">
      <c r="D7385">
        <f t="shared" ca="1" si="462"/>
        <v>808.43060652458428</v>
      </c>
      <c r="E7385">
        <f t="shared" ca="1" si="463"/>
        <v>1.8958984094622244</v>
      </c>
      <c r="F7385">
        <f t="shared" ca="1" si="461"/>
        <v>183.43060652458428</v>
      </c>
      <c r="G7385">
        <f t="shared" ca="1" si="464"/>
        <v>181.46928847681679</v>
      </c>
    </row>
    <row r="7386" spans="4:7" x14ac:dyDescent="0.15">
      <c r="D7386">
        <f t="shared" ca="1" si="462"/>
        <v>642.01528288431189</v>
      </c>
      <c r="E7386">
        <f t="shared" ca="1" si="463"/>
        <v>0.39462025972812803</v>
      </c>
      <c r="F7386">
        <f t="shared" ca="1" si="461"/>
        <v>17.015282884311887</v>
      </c>
      <c r="G7386">
        <f t="shared" ca="1" si="464"/>
        <v>16.833348244061991</v>
      </c>
    </row>
    <row r="7387" spans="4:7" x14ac:dyDescent="0.15">
      <c r="D7387">
        <f t="shared" ca="1" si="462"/>
        <v>490.88365906699977</v>
      </c>
      <c r="E7387">
        <f t="shared" ca="1" si="463"/>
        <v>-1.353669007821974</v>
      </c>
      <c r="F7387">
        <f t="shared" ca="1" si="461"/>
        <v>0</v>
      </c>
      <c r="G7387">
        <f t="shared" ca="1" si="464"/>
        <v>0</v>
      </c>
    </row>
    <row r="7388" spans="4:7" x14ac:dyDescent="0.15">
      <c r="D7388">
        <f t="shared" ca="1" si="462"/>
        <v>528.83900335474016</v>
      </c>
      <c r="E7388">
        <f t="shared" ca="1" si="463"/>
        <v>-0.86855445657544295</v>
      </c>
      <c r="F7388">
        <f t="shared" ca="1" si="461"/>
        <v>0</v>
      </c>
      <c r="G7388">
        <f t="shared" ca="1" si="464"/>
        <v>0</v>
      </c>
    </row>
    <row r="7389" spans="4:7" x14ac:dyDescent="0.15">
      <c r="D7389">
        <f t="shared" ca="1" si="462"/>
        <v>586.43143143171562</v>
      </c>
      <c r="E7389">
        <f t="shared" ca="1" si="463"/>
        <v>-0.19522991511043031</v>
      </c>
      <c r="F7389">
        <f t="shared" ca="1" si="461"/>
        <v>0</v>
      </c>
      <c r="G7389">
        <f t="shared" ca="1" si="464"/>
        <v>0</v>
      </c>
    </row>
    <row r="7390" spans="4:7" x14ac:dyDescent="0.15">
      <c r="D7390">
        <f t="shared" ca="1" si="462"/>
        <v>593.59419506325833</v>
      </c>
      <c r="E7390">
        <f t="shared" ca="1" si="463"/>
        <v>-0.11615344550955431</v>
      </c>
      <c r="F7390">
        <f t="shared" ca="1" si="461"/>
        <v>0</v>
      </c>
      <c r="G7390">
        <f t="shared" ca="1" si="464"/>
        <v>0</v>
      </c>
    </row>
    <row r="7391" spans="4:7" x14ac:dyDescent="0.15">
      <c r="D7391">
        <f t="shared" ca="1" si="462"/>
        <v>586.49856103807826</v>
      </c>
      <c r="E7391">
        <f t="shared" ca="1" si="463"/>
        <v>-0.19448433422324524</v>
      </c>
      <c r="F7391">
        <f t="shared" ca="1" si="461"/>
        <v>0</v>
      </c>
      <c r="G7391">
        <f t="shared" ca="1" si="464"/>
        <v>0</v>
      </c>
    </row>
    <row r="7392" spans="4:7" x14ac:dyDescent="0.15">
      <c r="D7392">
        <f t="shared" ca="1" si="462"/>
        <v>649.89409493253959</v>
      </c>
      <c r="E7392">
        <f t="shared" ca="1" si="463"/>
        <v>0.47406896622894235</v>
      </c>
      <c r="F7392">
        <f t="shared" ca="1" si="461"/>
        <v>24.894094932539588</v>
      </c>
      <c r="G7392">
        <f t="shared" ca="1" si="464"/>
        <v>24.627916683450696</v>
      </c>
    </row>
    <row r="7393" spans="4:7" x14ac:dyDescent="0.15">
      <c r="D7393">
        <f t="shared" ca="1" si="462"/>
        <v>583.87866395889694</v>
      </c>
      <c r="E7393">
        <f t="shared" ca="1" si="463"/>
        <v>-0.2236459679624444</v>
      </c>
      <c r="F7393">
        <f t="shared" ca="1" si="461"/>
        <v>0</v>
      </c>
      <c r="G7393">
        <f t="shared" ca="1" si="464"/>
        <v>0</v>
      </c>
    </row>
    <row r="7394" spans="4:7" x14ac:dyDescent="0.15">
      <c r="D7394">
        <f t="shared" ca="1" si="462"/>
        <v>458.14756555841655</v>
      </c>
      <c r="E7394">
        <f t="shared" ca="1" si="463"/>
        <v>-1.8032122209720902</v>
      </c>
      <c r="F7394">
        <f t="shared" ca="1" si="461"/>
        <v>0</v>
      </c>
      <c r="G7394">
        <f t="shared" ca="1" si="464"/>
        <v>0</v>
      </c>
    </row>
    <row r="7395" spans="4:7" x14ac:dyDescent="0.15">
      <c r="D7395">
        <f t="shared" ca="1" si="462"/>
        <v>758.15908121975019</v>
      </c>
      <c r="E7395">
        <f t="shared" ca="1" si="463"/>
        <v>1.4777131746154484</v>
      </c>
      <c r="F7395">
        <f t="shared" ca="1" si="461"/>
        <v>133.15908121975019</v>
      </c>
      <c r="G7395">
        <f t="shared" ca="1" si="464"/>
        <v>131.73528769821795</v>
      </c>
    </row>
    <row r="7396" spans="4:7" x14ac:dyDescent="0.15">
      <c r="D7396">
        <f t="shared" ca="1" si="462"/>
        <v>703.64609803993562</v>
      </c>
      <c r="E7396">
        <f t="shared" ca="1" si="463"/>
        <v>0.99168141409934329</v>
      </c>
      <c r="F7396">
        <f t="shared" ca="1" si="461"/>
        <v>78.646098039935623</v>
      </c>
      <c r="G7396">
        <f t="shared" ca="1" si="464"/>
        <v>77.805180515893397</v>
      </c>
    </row>
    <row r="7397" spans="4:7" x14ac:dyDescent="0.15">
      <c r="D7397">
        <f t="shared" ca="1" si="462"/>
        <v>573.34785120556251</v>
      </c>
      <c r="E7397">
        <f t="shared" ca="1" si="463"/>
        <v>-0.34219779742211182</v>
      </c>
      <c r="F7397">
        <f t="shared" ca="1" si="461"/>
        <v>0</v>
      </c>
      <c r="G7397">
        <f t="shared" ca="1" si="464"/>
        <v>0</v>
      </c>
    </row>
    <row r="7398" spans="4:7" x14ac:dyDescent="0.15">
      <c r="D7398">
        <f t="shared" ca="1" si="462"/>
        <v>568.87553346829156</v>
      </c>
      <c r="E7398">
        <f t="shared" ca="1" si="463"/>
        <v>-0.39320559591678095</v>
      </c>
      <c r="F7398">
        <f t="shared" ca="1" si="461"/>
        <v>0</v>
      </c>
      <c r="G7398">
        <f t="shared" ca="1" si="464"/>
        <v>0</v>
      </c>
    </row>
    <row r="7399" spans="4:7" x14ac:dyDescent="0.15">
      <c r="D7399">
        <f t="shared" ca="1" si="462"/>
        <v>508.70659379229397</v>
      </c>
      <c r="E7399">
        <f t="shared" ca="1" si="463"/>
        <v>-1.1213653808497144</v>
      </c>
      <c r="F7399">
        <f t="shared" ca="1" si="461"/>
        <v>0</v>
      </c>
      <c r="G7399">
        <f t="shared" ca="1" si="464"/>
        <v>0</v>
      </c>
    </row>
    <row r="7400" spans="4:7" x14ac:dyDescent="0.15">
      <c r="D7400">
        <f t="shared" ca="1" si="462"/>
        <v>651.54392040028415</v>
      </c>
      <c r="E7400">
        <f t="shared" ca="1" si="463"/>
        <v>0.49058354514123825</v>
      </c>
      <c r="F7400">
        <f t="shared" ca="1" si="461"/>
        <v>26.543920400284151</v>
      </c>
      <c r="G7400">
        <f t="shared" ca="1" si="464"/>
        <v>26.260101515715377</v>
      </c>
    </row>
    <row r="7401" spans="4:7" x14ac:dyDescent="0.15">
      <c r="D7401">
        <f t="shared" ca="1" si="462"/>
        <v>703.17159476446864</v>
      </c>
      <c r="E7401">
        <f t="shared" ca="1" si="463"/>
        <v>0.98728747365112435</v>
      </c>
      <c r="F7401">
        <f t="shared" ca="1" si="461"/>
        <v>78.171594764468637</v>
      </c>
      <c r="G7401">
        <f t="shared" ca="1" si="464"/>
        <v>77.335750831227486</v>
      </c>
    </row>
    <row r="7402" spans="4:7" x14ac:dyDescent="0.15">
      <c r="D7402">
        <f t="shared" ca="1" si="462"/>
        <v>583.65369932171689</v>
      </c>
      <c r="E7402">
        <f t="shared" ca="1" si="463"/>
        <v>-0.22615610880448761</v>
      </c>
      <c r="F7402">
        <f t="shared" ca="1" si="461"/>
        <v>0</v>
      </c>
      <c r="G7402">
        <f t="shared" ca="1" si="464"/>
        <v>0</v>
      </c>
    </row>
    <row r="7403" spans="4:7" x14ac:dyDescent="0.15">
      <c r="D7403">
        <f t="shared" ca="1" si="462"/>
        <v>519.00915319115052</v>
      </c>
      <c r="E7403">
        <f t="shared" ca="1" si="463"/>
        <v>-0.99076651005710925</v>
      </c>
      <c r="F7403">
        <f t="shared" ca="1" si="461"/>
        <v>0</v>
      </c>
      <c r="G7403">
        <f t="shared" ca="1" si="464"/>
        <v>0</v>
      </c>
    </row>
    <row r="7404" spans="4:7" x14ac:dyDescent="0.15">
      <c r="D7404">
        <f t="shared" ca="1" si="462"/>
        <v>537.44456065624536</v>
      </c>
      <c r="E7404">
        <f t="shared" ca="1" si="463"/>
        <v>-0.76341433561859517</v>
      </c>
      <c r="F7404">
        <f t="shared" ca="1" si="461"/>
        <v>0</v>
      </c>
      <c r="G7404">
        <f t="shared" ca="1" si="464"/>
        <v>0</v>
      </c>
    </row>
    <row r="7405" spans="4:7" x14ac:dyDescent="0.15">
      <c r="D7405">
        <f t="shared" ca="1" si="462"/>
        <v>581.01189350769039</v>
      </c>
      <c r="E7405">
        <f t="shared" ca="1" si="463"/>
        <v>-0.25570581369231804</v>
      </c>
      <c r="F7405">
        <f t="shared" ca="1" si="461"/>
        <v>0</v>
      </c>
      <c r="G7405">
        <f t="shared" ca="1" si="464"/>
        <v>0</v>
      </c>
    </row>
    <row r="7406" spans="4:7" x14ac:dyDescent="0.15">
      <c r="D7406">
        <f t="shared" ca="1" si="462"/>
        <v>488.4126905230541</v>
      </c>
      <c r="E7406">
        <f t="shared" ca="1" si="463"/>
        <v>-1.3865395418422581</v>
      </c>
      <c r="F7406">
        <f t="shared" ca="1" si="461"/>
        <v>0</v>
      </c>
      <c r="G7406">
        <f t="shared" ca="1" si="464"/>
        <v>0</v>
      </c>
    </row>
    <row r="7407" spans="4:7" x14ac:dyDescent="0.15">
      <c r="D7407">
        <f t="shared" ca="1" si="462"/>
        <v>666.36230110548263</v>
      </c>
      <c r="E7407">
        <f t="shared" ca="1" si="463"/>
        <v>0.63706657012899404</v>
      </c>
      <c r="F7407">
        <f t="shared" ca="1" si="461"/>
        <v>41.362301105482629</v>
      </c>
      <c r="G7407">
        <f t="shared" ca="1" si="464"/>
        <v>40.92003779298301</v>
      </c>
    </row>
    <row r="7408" spans="4:7" x14ac:dyDescent="0.15">
      <c r="D7408">
        <f t="shared" ca="1" si="462"/>
        <v>457.79758400226956</v>
      </c>
      <c r="E7408">
        <f t="shared" ca="1" si="463"/>
        <v>-1.808189918108412</v>
      </c>
      <c r="F7408">
        <f t="shared" ca="1" si="461"/>
        <v>0</v>
      </c>
      <c r="G7408">
        <f t="shared" ca="1" si="464"/>
        <v>0</v>
      </c>
    </row>
    <row r="7409" spans="4:7" x14ac:dyDescent="0.15">
      <c r="D7409">
        <f t="shared" ca="1" si="462"/>
        <v>519.60113930205216</v>
      </c>
      <c r="E7409">
        <f t="shared" ca="1" si="463"/>
        <v>-0.98334124947454227</v>
      </c>
      <c r="F7409">
        <f t="shared" ca="1" si="461"/>
        <v>0</v>
      </c>
      <c r="G7409">
        <f t="shared" ca="1" si="464"/>
        <v>0</v>
      </c>
    </row>
    <row r="7410" spans="4:7" x14ac:dyDescent="0.15">
      <c r="D7410">
        <f t="shared" ca="1" si="462"/>
        <v>459.79583609626565</v>
      </c>
      <c r="E7410">
        <f t="shared" ca="1" si="463"/>
        <v>-1.7798203039234701</v>
      </c>
      <c r="F7410">
        <f t="shared" ca="1" si="461"/>
        <v>0</v>
      </c>
      <c r="G7410">
        <f t="shared" ca="1" si="464"/>
        <v>0</v>
      </c>
    </row>
    <row r="7411" spans="4:7" x14ac:dyDescent="0.15">
      <c r="D7411">
        <f t="shared" ca="1" si="462"/>
        <v>586.0042373711367</v>
      </c>
      <c r="E7411">
        <f t="shared" ca="1" si="463"/>
        <v>-0.19997658423747244</v>
      </c>
      <c r="F7411">
        <f t="shared" ca="1" si="461"/>
        <v>0</v>
      </c>
      <c r="G7411">
        <f t="shared" ca="1" si="464"/>
        <v>0</v>
      </c>
    </row>
    <row r="7412" spans="4:7" x14ac:dyDescent="0.15">
      <c r="D7412">
        <f t="shared" ca="1" si="462"/>
        <v>569.27592654805039</v>
      </c>
      <c r="E7412">
        <f t="shared" ca="1" si="463"/>
        <v>-0.38862270755813294</v>
      </c>
      <c r="F7412">
        <f t="shared" ca="1" si="461"/>
        <v>0</v>
      </c>
      <c r="G7412">
        <f t="shared" ca="1" si="464"/>
        <v>0</v>
      </c>
    </row>
    <row r="7413" spans="4:7" x14ac:dyDescent="0.15">
      <c r="D7413">
        <f t="shared" ca="1" si="462"/>
        <v>553.75349488704569</v>
      </c>
      <c r="E7413">
        <f t="shared" ca="1" si="463"/>
        <v>-0.56869588931404624</v>
      </c>
      <c r="F7413">
        <f t="shared" ca="1" si="461"/>
        <v>0</v>
      </c>
      <c r="G7413">
        <f t="shared" ca="1" si="464"/>
        <v>0</v>
      </c>
    </row>
    <row r="7414" spans="4:7" x14ac:dyDescent="0.15">
      <c r="D7414">
        <f t="shared" ca="1" si="462"/>
        <v>556.31445358370092</v>
      </c>
      <c r="E7414">
        <f t="shared" ca="1" si="463"/>
        <v>-0.53864159476482187</v>
      </c>
      <c r="F7414">
        <f t="shared" ca="1" si="461"/>
        <v>0</v>
      </c>
      <c r="G7414">
        <f t="shared" ca="1" si="464"/>
        <v>0</v>
      </c>
    </row>
    <row r="7415" spans="4:7" x14ac:dyDescent="0.15">
      <c r="D7415">
        <f t="shared" ca="1" si="462"/>
        <v>739.9459835831467</v>
      </c>
      <c r="E7415">
        <f t="shared" ca="1" si="463"/>
        <v>1.3193275730273395</v>
      </c>
      <c r="F7415">
        <f t="shared" ca="1" si="461"/>
        <v>114.9459835831467</v>
      </c>
      <c r="G7415">
        <f t="shared" ca="1" si="464"/>
        <v>113.71693224655967</v>
      </c>
    </row>
    <row r="7416" spans="4:7" x14ac:dyDescent="0.15">
      <c r="D7416">
        <f t="shared" ca="1" si="462"/>
        <v>595.05301147204091</v>
      </c>
      <c r="E7416">
        <f t="shared" ca="1" si="463"/>
        <v>-0.10016520618137055</v>
      </c>
      <c r="F7416">
        <f t="shared" ca="1" si="461"/>
        <v>0</v>
      </c>
      <c r="G7416">
        <f t="shared" ca="1" si="464"/>
        <v>0</v>
      </c>
    </row>
    <row r="7417" spans="4:7" x14ac:dyDescent="0.15">
      <c r="D7417">
        <f t="shared" ca="1" si="462"/>
        <v>648.19946988371748</v>
      </c>
      <c r="E7417">
        <f t="shared" ca="1" si="463"/>
        <v>0.45706224361259945</v>
      </c>
      <c r="F7417">
        <f t="shared" ca="1" si="461"/>
        <v>23.199469883717484</v>
      </c>
      <c r="G7417">
        <f t="shared" ca="1" si="464"/>
        <v>22.95141128628012</v>
      </c>
    </row>
    <row r="7418" spans="4:7" x14ac:dyDescent="0.15">
      <c r="D7418">
        <f t="shared" ca="1" si="462"/>
        <v>541.37426174748305</v>
      </c>
      <c r="E7418">
        <f t="shared" ca="1" si="463"/>
        <v>-0.71596111640524318</v>
      </c>
      <c r="F7418">
        <f t="shared" ca="1" si="461"/>
        <v>0</v>
      </c>
      <c r="G7418">
        <f t="shared" ca="1" si="464"/>
        <v>0</v>
      </c>
    </row>
    <row r="7419" spans="4:7" x14ac:dyDescent="0.15">
      <c r="D7419">
        <f t="shared" ca="1" si="462"/>
        <v>562.55367423620953</v>
      </c>
      <c r="E7419">
        <f t="shared" ca="1" si="463"/>
        <v>-0.46599609750618409</v>
      </c>
      <c r="F7419">
        <f t="shared" ca="1" si="461"/>
        <v>0</v>
      </c>
      <c r="G7419">
        <f t="shared" ca="1" si="464"/>
        <v>0</v>
      </c>
    </row>
    <row r="7420" spans="4:7" x14ac:dyDescent="0.15">
      <c r="D7420">
        <f t="shared" ca="1" si="462"/>
        <v>757.55027281813909</v>
      </c>
      <c r="E7420">
        <f t="shared" ca="1" si="463"/>
        <v>1.4724805752208874</v>
      </c>
      <c r="F7420">
        <f t="shared" ca="1" si="461"/>
        <v>132.55027281813909</v>
      </c>
      <c r="G7420">
        <f t="shared" ca="1" si="464"/>
        <v>131.13298893492913</v>
      </c>
    </row>
    <row r="7421" spans="4:7" x14ac:dyDescent="0.15">
      <c r="D7421">
        <f t="shared" ca="1" si="462"/>
        <v>606.40301709787445</v>
      </c>
      <c r="E7421">
        <f t="shared" ca="1" si="463"/>
        <v>2.290526764887266E-2</v>
      </c>
      <c r="F7421">
        <f t="shared" ca="1" si="461"/>
        <v>0</v>
      </c>
      <c r="G7421">
        <f t="shared" ca="1" si="464"/>
        <v>0</v>
      </c>
    </row>
    <row r="7422" spans="4:7" x14ac:dyDescent="0.15">
      <c r="D7422">
        <f t="shared" ca="1" si="462"/>
        <v>683.37303561063868</v>
      </c>
      <c r="E7422">
        <f t="shared" ca="1" si="463"/>
        <v>0.80125789254797852</v>
      </c>
      <c r="F7422">
        <f t="shared" ca="1" si="461"/>
        <v>58.373035610638681</v>
      </c>
      <c r="G7422">
        <f t="shared" ca="1" si="464"/>
        <v>57.748886291093278</v>
      </c>
    </row>
    <row r="7423" spans="4:7" x14ac:dyDescent="0.15">
      <c r="D7423">
        <f t="shared" ca="1" si="462"/>
        <v>601.21396238608054</v>
      </c>
      <c r="E7423">
        <f t="shared" ca="1" si="463"/>
        <v>-3.3072357421572197E-2</v>
      </c>
      <c r="F7423">
        <f t="shared" ca="1" si="461"/>
        <v>0</v>
      </c>
      <c r="G7423">
        <f t="shared" ca="1" si="464"/>
        <v>0</v>
      </c>
    </row>
    <row r="7424" spans="4:7" x14ac:dyDescent="0.15">
      <c r="D7424">
        <f t="shared" ca="1" si="462"/>
        <v>687.03149583826439</v>
      </c>
      <c r="E7424">
        <f t="shared" ca="1" si="463"/>
        <v>0.83603579145398821</v>
      </c>
      <c r="F7424">
        <f t="shared" ca="1" si="461"/>
        <v>62.031495838264391</v>
      </c>
      <c r="G7424">
        <f t="shared" ca="1" si="464"/>
        <v>61.36822870622612</v>
      </c>
    </row>
    <row r="7425" spans="4:7" x14ac:dyDescent="0.15">
      <c r="D7425">
        <f t="shared" ca="1" si="462"/>
        <v>636.83869335077929</v>
      </c>
      <c r="E7425">
        <f t="shared" ca="1" si="463"/>
        <v>0.34188781565322757</v>
      </c>
      <c r="F7425">
        <f t="shared" ca="1" si="461"/>
        <v>11.838693350779295</v>
      </c>
      <c r="G7425">
        <f t="shared" ca="1" si="464"/>
        <v>11.71210900713675</v>
      </c>
    </row>
    <row r="7426" spans="4:7" x14ac:dyDescent="0.15">
      <c r="D7426">
        <f t="shared" ca="1" si="462"/>
        <v>518.69358897540462</v>
      </c>
      <c r="E7426">
        <f t="shared" ca="1" si="463"/>
        <v>-0.99472808207415098</v>
      </c>
      <c r="F7426">
        <f t="shared" ca="1" si="461"/>
        <v>0</v>
      </c>
      <c r="G7426">
        <f t="shared" ca="1" si="464"/>
        <v>0</v>
      </c>
    </row>
    <row r="7427" spans="4:7" x14ac:dyDescent="0.15">
      <c r="D7427">
        <f t="shared" ca="1" si="462"/>
        <v>717.63296603622223</v>
      </c>
      <c r="E7427">
        <f t="shared" ca="1" si="463"/>
        <v>1.1198872795939625</v>
      </c>
      <c r="F7427">
        <f t="shared" ref="F7427:F7490" ca="1" si="465">MAX(D7427-$B$3,0)</f>
        <v>92.632966036222228</v>
      </c>
      <c r="G7427">
        <f t="shared" ca="1" si="464"/>
        <v>91.642494971728823</v>
      </c>
    </row>
    <row r="7428" spans="4:7" x14ac:dyDescent="0.15">
      <c r="D7428">
        <f t="shared" ref="D7428:D7491" ca="1" si="466">$B$2 * EXP(($B$4 - ($B$6^2)/2)*$B$5 + $B$6*SQRT($B$5)*E7428)</f>
        <v>632.96297956496369</v>
      </c>
      <c r="E7428">
        <f t="shared" ref="E7428:E7491" ca="1" si="467">_xlfn.NORM.S.INV(RAND())</f>
        <v>0.30212566115552064</v>
      </c>
      <c r="F7428">
        <f t="shared" ca="1" si="465"/>
        <v>7.962979564963689</v>
      </c>
      <c r="G7428">
        <f t="shared" ref="G7428:G7491" ca="1" si="468">F7428* EXP(-$B$4*$B$5)</f>
        <v>7.8778360012440007</v>
      </c>
    </row>
    <row r="7429" spans="4:7" x14ac:dyDescent="0.15">
      <c r="D7429">
        <f t="shared" ca="1" si="466"/>
        <v>582.43817362570894</v>
      </c>
      <c r="E7429">
        <f t="shared" ca="1" si="467"/>
        <v>-0.23973562476642879</v>
      </c>
      <c r="F7429">
        <f t="shared" ca="1" si="465"/>
        <v>0</v>
      </c>
      <c r="G7429">
        <f t="shared" ca="1" si="468"/>
        <v>0</v>
      </c>
    </row>
    <row r="7430" spans="4:7" x14ac:dyDescent="0.15">
      <c r="D7430">
        <f t="shared" ca="1" si="466"/>
        <v>702.21600987883801</v>
      </c>
      <c r="E7430">
        <f t="shared" ca="1" si="467"/>
        <v>0.97842967147015647</v>
      </c>
      <c r="F7430">
        <f t="shared" ca="1" si="465"/>
        <v>77.216009878838008</v>
      </c>
      <c r="G7430">
        <f t="shared" ca="1" si="468"/>
        <v>76.390383465550968</v>
      </c>
    </row>
    <row r="7431" spans="4:7" x14ac:dyDescent="0.15">
      <c r="D7431">
        <f t="shared" ca="1" si="466"/>
        <v>513.66097908867232</v>
      </c>
      <c r="E7431">
        <f t="shared" ca="1" si="467"/>
        <v>-1.0582349332522587</v>
      </c>
      <c r="F7431">
        <f t="shared" ca="1" si="465"/>
        <v>0</v>
      </c>
      <c r="G7431">
        <f t="shared" ca="1" si="468"/>
        <v>0</v>
      </c>
    </row>
    <row r="7432" spans="4:7" x14ac:dyDescent="0.15">
      <c r="D7432">
        <f t="shared" ca="1" si="466"/>
        <v>672.77221486574354</v>
      </c>
      <c r="E7432">
        <f t="shared" ca="1" si="467"/>
        <v>0.69942340403161229</v>
      </c>
      <c r="F7432">
        <f t="shared" ca="1" si="465"/>
        <v>47.772214865743535</v>
      </c>
      <c r="G7432">
        <f t="shared" ca="1" si="468"/>
        <v>47.261414029540383</v>
      </c>
    </row>
    <row r="7433" spans="4:7" x14ac:dyDescent="0.15">
      <c r="D7433">
        <f t="shared" ca="1" si="466"/>
        <v>716.5354996599815</v>
      </c>
      <c r="E7433">
        <f t="shared" ca="1" si="467"/>
        <v>1.1099184563404196</v>
      </c>
      <c r="F7433">
        <f t="shared" ca="1" si="465"/>
        <v>91.535499659981497</v>
      </c>
      <c r="G7433">
        <f t="shared" ca="1" si="468"/>
        <v>90.556763172674096</v>
      </c>
    </row>
    <row r="7434" spans="4:7" x14ac:dyDescent="0.15">
      <c r="D7434">
        <f t="shared" ca="1" si="466"/>
        <v>598.1177369041601</v>
      </c>
      <c r="E7434">
        <f t="shared" ca="1" si="467"/>
        <v>-6.6703915660542248E-2</v>
      </c>
      <c r="F7434">
        <f t="shared" ca="1" si="465"/>
        <v>0</v>
      </c>
      <c r="G7434">
        <f t="shared" ca="1" si="468"/>
        <v>0</v>
      </c>
    </row>
    <row r="7435" spans="4:7" x14ac:dyDescent="0.15">
      <c r="D7435">
        <f t="shared" ca="1" si="466"/>
        <v>457.78008638132081</v>
      </c>
      <c r="E7435">
        <f t="shared" ca="1" si="467"/>
        <v>-1.8084388821175228</v>
      </c>
      <c r="F7435">
        <f t="shared" ca="1" si="465"/>
        <v>0</v>
      </c>
      <c r="G7435">
        <f t="shared" ca="1" si="468"/>
        <v>0</v>
      </c>
    </row>
    <row r="7436" spans="4:7" x14ac:dyDescent="0.15">
      <c r="D7436">
        <f t="shared" ca="1" si="466"/>
        <v>558.37923261209289</v>
      </c>
      <c r="E7436">
        <f t="shared" ca="1" si="467"/>
        <v>-0.51451081850087332</v>
      </c>
      <c r="F7436">
        <f t="shared" ca="1" si="465"/>
        <v>0</v>
      </c>
      <c r="G7436">
        <f t="shared" ca="1" si="468"/>
        <v>0</v>
      </c>
    </row>
    <row r="7437" spans="4:7" x14ac:dyDescent="0.15">
      <c r="D7437">
        <f t="shared" ca="1" si="466"/>
        <v>588.23609746346165</v>
      </c>
      <c r="E7437">
        <f t="shared" ca="1" si="467"/>
        <v>-0.17521586518581656</v>
      </c>
      <c r="F7437">
        <f t="shared" ca="1" si="465"/>
        <v>0</v>
      </c>
      <c r="G7437">
        <f t="shared" ca="1" si="468"/>
        <v>0</v>
      </c>
    </row>
    <row r="7438" spans="4:7" x14ac:dyDescent="0.15">
      <c r="D7438">
        <f t="shared" ca="1" si="466"/>
        <v>624.49321794980119</v>
      </c>
      <c r="E7438">
        <f t="shared" ca="1" si="467"/>
        <v>0.21437757634526722</v>
      </c>
      <c r="F7438">
        <f t="shared" ca="1" si="465"/>
        <v>0</v>
      </c>
      <c r="G7438">
        <f t="shared" ca="1" si="468"/>
        <v>0</v>
      </c>
    </row>
    <row r="7439" spans="4:7" x14ac:dyDescent="0.15">
      <c r="D7439">
        <f t="shared" ca="1" si="466"/>
        <v>799.038263048452</v>
      </c>
      <c r="E7439">
        <f t="shared" ca="1" si="467"/>
        <v>1.8197801069812487</v>
      </c>
      <c r="F7439">
        <f t="shared" ca="1" si="465"/>
        <v>174.038263048452</v>
      </c>
      <c r="G7439">
        <f t="shared" ca="1" si="468"/>
        <v>172.17737193117117</v>
      </c>
    </row>
    <row r="7440" spans="4:7" x14ac:dyDescent="0.15">
      <c r="D7440">
        <f t="shared" ca="1" si="466"/>
        <v>586.71814988835263</v>
      </c>
      <c r="E7440">
        <f t="shared" ca="1" si="467"/>
        <v>-0.1920460473164137</v>
      </c>
      <c r="F7440">
        <f t="shared" ca="1" si="465"/>
        <v>0</v>
      </c>
      <c r="G7440">
        <f t="shared" ca="1" si="468"/>
        <v>0</v>
      </c>
    </row>
    <row r="7441" spans="4:7" x14ac:dyDescent="0.15">
      <c r="D7441">
        <f t="shared" ca="1" si="466"/>
        <v>725.73722221949299</v>
      </c>
      <c r="E7441">
        <f t="shared" ca="1" si="467"/>
        <v>1.1930336449555152</v>
      </c>
      <c r="F7441">
        <f t="shared" ca="1" si="465"/>
        <v>100.73722221949299</v>
      </c>
      <c r="G7441">
        <f t="shared" ca="1" si="468"/>
        <v>99.660097001599894</v>
      </c>
    </row>
    <row r="7442" spans="4:7" x14ac:dyDescent="0.15">
      <c r="D7442">
        <f t="shared" ca="1" si="466"/>
        <v>570.0988009614664</v>
      </c>
      <c r="E7442">
        <f t="shared" ca="1" si="467"/>
        <v>-0.37921422013126876</v>
      </c>
      <c r="F7442">
        <f t="shared" ca="1" si="465"/>
        <v>0</v>
      </c>
      <c r="G7442">
        <f t="shared" ca="1" si="468"/>
        <v>0</v>
      </c>
    </row>
    <row r="7443" spans="4:7" x14ac:dyDescent="0.15">
      <c r="D7443">
        <f t="shared" ca="1" si="466"/>
        <v>486.92311727936544</v>
      </c>
      <c r="E7443">
        <f t="shared" ca="1" si="467"/>
        <v>-1.4064353135255276</v>
      </c>
      <c r="F7443">
        <f t="shared" ca="1" si="465"/>
        <v>0</v>
      </c>
      <c r="G7443">
        <f t="shared" ca="1" si="468"/>
        <v>0</v>
      </c>
    </row>
    <row r="7444" spans="4:7" x14ac:dyDescent="0.15">
      <c r="D7444">
        <f t="shared" ca="1" si="466"/>
        <v>720.76207415269073</v>
      </c>
      <c r="E7444">
        <f t="shared" ca="1" si="467"/>
        <v>1.1482270178151346</v>
      </c>
      <c r="F7444">
        <f t="shared" ca="1" si="465"/>
        <v>95.76207415269073</v>
      </c>
      <c r="G7444">
        <f t="shared" ca="1" si="468"/>
        <v>94.738145333580874</v>
      </c>
    </row>
    <row r="7445" spans="4:7" x14ac:dyDescent="0.15">
      <c r="D7445">
        <f t="shared" ca="1" si="466"/>
        <v>651.6460825242666</v>
      </c>
      <c r="E7445">
        <f t="shared" ca="1" si="467"/>
        <v>0.49160480187143818</v>
      </c>
      <c r="F7445">
        <f t="shared" ca="1" si="465"/>
        <v>26.646082524266603</v>
      </c>
      <c r="G7445">
        <f t="shared" ca="1" si="468"/>
        <v>26.361171278824354</v>
      </c>
    </row>
    <row r="7446" spans="4:7" x14ac:dyDescent="0.15">
      <c r="D7446">
        <f t="shared" ca="1" si="466"/>
        <v>511.29536029285896</v>
      </c>
      <c r="E7446">
        <f t="shared" ca="1" si="467"/>
        <v>-1.0883021289588037</v>
      </c>
      <c r="F7446">
        <f t="shared" ca="1" si="465"/>
        <v>0</v>
      </c>
      <c r="G7446">
        <f t="shared" ca="1" si="468"/>
        <v>0</v>
      </c>
    </row>
    <row r="7447" spans="4:7" x14ac:dyDescent="0.15">
      <c r="D7447">
        <f t="shared" ca="1" si="466"/>
        <v>590.96494135088165</v>
      </c>
      <c r="E7447">
        <f t="shared" ca="1" si="467"/>
        <v>-0.14506884649131216</v>
      </c>
      <c r="F7447">
        <f t="shared" ca="1" si="465"/>
        <v>0</v>
      </c>
      <c r="G7447">
        <f t="shared" ca="1" si="468"/>
        <v>0</v>
      </c>
    </row>
    <row r="7448" spans="4:7" x14ac:dyDescent="0.15">
      <c r="D7448">
        <f t="shared" ca="1" si="466"/>
        <v>579.73908618204462</v>
      </c>
      <c r="E7448">
        <f t="shared" ca="1" si="467"/>
        <v>-0.26999069178258989</v>
      </c>
      <c r="F7448">
        <f t="shared" ca="1" si="465"/>
        <v>0</v>
      </c>
      <c r="G7448">
        <f t="shared" ca="1" si="468"/>
        <v>0</v>
      </c>
    </row>
    <row r="7449" spans="4:7" x14ac:dyDescent="0.15">
      <c r="D7449">
        <f t="shared" ca="1" si="466"/>
        <v>583.59526575150721</v>
      </c>
      <c r="E7449">
        <f t="shared" ca="1" si="467"/>
        <v>-0.22680826508598484</v>
      </c>
      <c r="F7449">
        <f t="shared" ca="1" si="465"/>
        <v>0</v>
      </c>
      <c r="G7449">
        <f t="shared" ca="1" si="468"/>
        <v>0</v>
      </c>
    </row>
    <row r="7450" spans="4:7" x14ac:dyDescent="0.15">
      <c r="D7450">
        <f t="shared" ca="1" si="466"/>
        <v>678.14381266143107</v>
      </c>
      <c r="E7450">
        <f t="shared" ca="1" si="467"/>
        <v>0.75122345397771384</v>
      </c>
      <c r="F7450">
        <f t="shared" ca="1" si="465"/>
        <v>53.14381266143107</v>
      </c>
      <c r="G7450">
        <f t="shared" ca="1" si="468"/>
        <v>52.575576417355471</v>
      </c>
    </row>
    <row r="7451" spans="4:7" x14ac:dyDescent="0.15">
      <c r="D7451">
        <f t="shared" ca="1" si="466"/>
        <v>464.65558796811894</v>
      </c>
      <c r="E7451">
        <f t="shared" ca="1" si="467"/>
        <v>-1.7113366762388824</v>
      </c>
      <c r="F7451">
        <f t="shared" ca="1" si="465"/>
        <v>0</v>
      </c>
      <c r="G7451">
        <f t="shared" ca="1" si="468"/>
        <v>0</v>
      </c>
    </row>
    <row r="7452" spans="4:7" x14ac:dyDescent="0.15">
      <c r="D7452">
        <f t="shared" ca="1" si="466"/>
        <v>536.21427708615306</v>
      </c>
      <c r="E7452">
        <f t="shared" ca="1" si="467"/>
        <v>-0.7783420001961735</v>
      </c>
      <c r="F7452">
        <f t="shared" ca="1" si="465"/>
        <v>0</v>
      </c>
      <c r="G7452">
        <f t="shared" ca="1" si="468"/>
        <v>0</v>
      </c>
    </row>
    <row r="7453" spans="4:7" x14ac:dyDescent="0.15">
      <c r="D7453">
        <f t="shared" ca="1" si="466"/>
        <v>793.14129213414719</v>
      </c>
      <c r="E7453">
        <f t="shared" ca="1" si="467"/>
        <v>1.7715307327034298</v>
      </c>
      <c r="F7453">
        <f t="shared" ca="1" si="465"/>
        <v>168.14129213414719</v>
      </c>
      <c r="G7453">
        <f t="shared" ca="1" si="468"/>
        <v>166.34345393753495</v>
      </c>
    </row>
    <row r="7454" spans="4:7" x14ac:dyDescent="0.15">
      <c r="D7454">
        <f t="shared" ca="1" si="466"/>
        <v>653.93552873403371</v>
      </c>
      <c r="E7454">
        <f t="shared" ca="1" si="467"/>
        <v>0.51444919481991358</v>
      </c>
      <c r="F7454">
        <f t="shared" ca="1" si="465"/>
        <v>28.93552873403371</v>
      </c>
      <c r="G7454">
        <f t="shared" ca="1" si="468"/>
        <v>28.626137756142846</v>
      </c>
    </row>
    <row r="7455" spans="4:7" x14ac:dyDescent="0.15">
      <c r="D7455">
        <f t="shared" ca="1" si="466"/>
        <v>824.1448192072711</v>
      </c>
      <c r="E7455">
        <f t="shared" ca="1" si="467"/>
        <v>2.0212949460345824</v>
      </c>
      <c r="F7455">
        <f t="shared" ca="1" si="465"/>
        <v>199.1448192072711</v>
      </c>
      <c r="G7455">
        <f t="shared" ca="1" si="468"/>
        <v>197.01547811512208</v>
      </c>
    </row>
    <row r="7456" spans="4:7" x14ac:dyDescent="0.15">
      <c r="D7456">
        <f t="shared" ca="1" si="466"/>
        <v>567.07078245268156</v>
      </c>
      <c r="E7456">
        <f t="shared" ca="1" si="467"/>
        <v>-0.41390284421977075</v>
      </c>
      <c r="F7456">
        <f t="shared" ca="1" si="465"/>
        <v>0</v>
      </c>
      <c r="G7456">
        <f t="shared" ca="1" si="468"/>
        <v>0</v>
      </c>
    </row>
    <row r="7457" spans="4:7" x14ac:dyDescent="0.15">
      <c r="D7457">
        <f t="shared" ca="1" si="466"/>
        <v>481.88360320560315</v>
      </c>
      <c r="E7457">
        <f t="shared" ca="1" si="467"/>
        <v>-1.474200742790025</v>
      </c>
      <c r="F7457">
        <f t="shared" ca="1" si="465"/>
        <v>0</v>
      </c>
      <c r="G7457">
        <f t="shared" ca="1" si="468"/>
        <v>0</v>
      </c>
    </row>
    <row r="7458" spans="4:7" x14ac:dyDescent="0.15">
      <c r="D7458">
        <f t="shared" ca="1" si="466"/>
        <v>552.56449085742759</v>
      </c>
      <c r="E7458">
        <f t="shared" ca="1" si="467"/>
        <v>-0.5826967997610023</v>
      </c>
      <c r="F7458">
        <f t="shared" ca="1" si="465"/>
        <v>0</v>
      </c>
      <c r="G7458">
        <f t="shared" ca="1" si="468"/>
        <v>0</v>
      </c>
    </row>
    <row r="7459" spans="4:7" x14ac:dyDescent="0.15">
      <c r="D7459">
        <f t="shared" ca="1" si="466"/>
        <v>641.15176169516337</v>
      </c>
      <c r="E7459">
        <f t="shared" ca="1" si="467"/>
        <v>0.38585342893957242</v>
      </c>
      <c r="F7459">
        <f t="shared" ca="1" si="465"/>
        <v>16.151761695163373</v>
      </c>
      <c r="G7459">
        <f t="shared" ca="1" si="468"/>
        <v>15.979060190675256</v>
      </c>
    </row>
    <row r="7460" spans="4:7" x14ac:dyDescent="0.15">
      <c r="D7460">
        <f t="shared" ca="1" si="466"/>
        <v>693.77684671197153</v>
      </c>
      <c r="E7460">
        <f t="shared" ca="1" si="467"/>
        <v>0.8996753787722418</v>
      </c>
      <c r="F7460">
        <f t="shared" ca="1" si="465"/>
        <v>68.77684671197153</v>
      </c>
      <c r="G7460">
        <f t="shared" ca="1" si="468"/>
        <v>68.041455419970049</v>
      </c>
    </row>
    <row r="7461" spans="4:7" x14ac:dyDescent="0.15">
      <c r="D7461">
        <f t="shared" ca="1" si="466"/>
        <v>506.64993339477388</v>
      </c>
      <c r="E7461">
        <f t="shared" ca="1" si="467"/>
        <v>-1.1477528276913946</v>
      </c>
      <c r="F7461">
        <f t="shared" ca="1" si="465"/>
        <v>0</v>
      </c>
      <c r="G7461">
        <f t="shared" ca="1" si="468"/>
        <v>0</v>
      </c>
    </row>
    <row r="7462" spans="4:7" x14ac:dyDescent="0.15">
      <c r="D7462">
        <f t="shared" ca="1" si="466"/>
        <v>551.8761101156806</v>
      </c>
      <c r="E7462">
        <f t="shared" ca="1" si="467"/>
        <v>-0.59081648439194778</v>
      </c>
      <c r="F7462">
        <f t="shared" ca="1" si="465"/>
        <v>0</v>
      </c>
      <c r="G7462">
        <f t="shared" ca="1" si="468"/>
        <v>0</v>
      </c>
    </row>
    <row r="7463" spans="4:7" x14ac:dyDescent="0.15">
      <c r="D7463">
        <f t="shared" ca="1" si="466"/>
        <v>600.77174638374822</v>
      </c>
      <c r="E7463">
        <f t="shared" ca="1" si="467"/>
        <v>-3.78651421935563E-2</v>
      </c>
      <c r="F7463">
        <f t="shared" ca="1" si="465"/>
        <v>0</v>
      </c>
      <c r="G7463">
        <f t="shared" ca="1" si="468"/>
        <v>0</v>
      </c>
    </row>
    <row r="7464" spans="4:7" x14ac:dyDescent="0.15">
      <c r="D7464">
        <f t="shared" ca="1" si="466"/>
        <v>680.58936543769244</v>
      </c>
      <c r="E7464">
        <f t="shared" ca="1" si="467"/>
        <v>0.77467092917838265</v>
      </c>
      <c r="F7464">
        <f t="shared" ca="1" si="465"/>
        <v>55.589365437692436</v>
      </c>
      <c r="G7464">
        <f t="shared" ca="1" si="468"/>
        <v>54.994980303375847</v>
      </c>
    </row>
    <row r="7465" spans="4:7" x14ac:dyDescent="0.15">
      <c r="D7465">
        <f t="shared" ca="1" si="466"/>
        <v>502.00022702751977</v>
      </c>
      <c r="E7465">
        <f t="shared" ca="1" si="467"/>
        <v>-1.2078066699812708</v>
      </c>
      <c r="F7465">
        <f t="shared" ca="1" si="465"/>
        <v>0</v>
      </c>
      <c r="G7465">
        <f t="shared" ca="1" si="468"/>
        <v>0</v>
      </c>
    </row>
    <row r="7466" spans="4:7" x14ac:dyDescent="0.15">
      <c r="D7466">
        <f t="shared" ca="1" si="466"/>
        <v>661.73394076759303</v>
      </c>
      <c r="E7466">
        <f t="shared" ca="1" si="467"/>
        <v>0.59166695923390034</v>
      </c>
      <c r="F7466">
        <f t="shared" ca="1" si="465"/>
        <v>36.733940767593026</v>
      </c>
      <c r="G7466">
        <f t="shared" ca="1" si="468"/>
        <v>36.341165852009645</v>
      </c>
    </row>
    <row r="7467" spans="4:7" x14ac:dyDescent="0.15">
      <c r="D7467">
        <f t="shared" ca="1" si="466"/>
        <v>687.53159854467162</v>
      </c>
      <c r="E7467">
        <f t="shared" ca="1" si="467"/>
        <v>0.84077545268692944</v>
      </c>
      <c r="F7467">
        <f t="shared" ca="1" si="465"/>
        <v>62.531598544671624</v>
      </c>
      <c r="G7467">
        <f t="shared" ca="1" si="468"/>
        <v>61.862984101830655</v>
      </c>
    </row>
    <row r="7468" spans="4:7" x14ac:dyDescent="0.15">
      <c r="D7468">
        <f t="shared" ca="1" si="466"/>
        <v>563.44668664320614</v>
      </c>
      <c r="E7468">
        <f t="shared" ca="1" si="467"/>
        <v>-0.45566439693627292</v>
      </c>
      <c r="F7468">
        <f t="shared" ca="1" si="465"/>
        <v>0</v>
      </c>
      <c r="G7468">
        <f t="shared" ca="1" si="468"/>
        <v>0</v>
      </c>
    </row>
    <row r="7469" spans="4:7" x14ac:dyDescent="0.15">
      <c r="D7469">
        <f t="shared" ca="1" si="466"/>
        <v>720.80399164118887</v>
      </c>
      <c r="E7469">
        <f t="shared" ca="1" si="467"/>
        <v>1.1486058208592558</v>
      </c>
      <c r="F7469">
        <f t="shared" ca="1" si="465"/>
        <v>95.803991641188873</v>
      </c>
      <c r="G7469">
        <f t="shared" ca="1" si="468"/>
        <v>94.779614622466823</v>
      </c>
    </row>
    <row r="7470" spans="4:7" x14ac:dyDescent="0.15">
      <c r="D7470">
        <f t="shared" ca="1" si="466"/>
        <v>706.05389832054743</v>
      </c>
      <c r="E7470">
        <f t="shared" ca="1" si="467"/>
        <v>1.0139322812832192</v>
      </c>
      <c r="F7470">
        <f t="shared" ca="1" si="465"/>
        <v>81.053898320547432</v>
      </c>
      <c r="G7470">
        <f t="shared" ca="1" si="468"/>
        <v>80.187235572001725</v>
      </c>
    </row>
    <row r="7471" spans="4:7" x14ac:dyDescent="0.15">
      <c r="D7471">
        <f t="shared" ca="1" si="466"/>
        <v>521.12752034198752</v>
      </c>
      <c r="E7471">
        <f t="shared" ca="1" si="467"/>
        <v>-0.96423486482115983</v>
      </c>
      <c r="F7471">
        <f t="shared" ca="1" si="465"/>
        <v>0</v>
      </c>
      <c r="G7471">
        <f t="shared" ca="1" si="468"/>
        <v>0</v>
      </c>
    </row>
    <row r="7472" spans="4:7" x14ac:dyDescent="0.15">
      <c r="D7472">
        <f t="shared" ca="1" si="466"/>
        <v>577.07095624455383</v>
      </c>
      <c r="E7472">
        <f t="shared" ca="1" si="467"/>
        <v>-0.30003750745837038</v>
      </c>
      <c r="F7472">
        <f t="shared" ca="1" si="465"/>
        <v>0</v>
      </c>
      <c r="G7472">
        <f t="shared" ca="1" si="468"/>
        <v>0</v>
      </c>
    </row>
    <row r="7473" spans="4:7" x14ac:dyDescent="0.15">
      <c r="D7473">
        <f t="shared" ca="1" si="466"/>
        <v>790.5274056461169</v>
      </c>
      <c r="E7473">
        <f t="shared" ca="1" si="467"/>
        <v>1.7500288968342783</v>
      </c>
      <c r="F7473">
        <f t="shared" ca="1" si="465"/>
        <v>165.5274056461169</v>
      </c>
      <c r="G7473">
        <f t="shared" ca="1" si="468"/>
        <v>163.75751623537482</v>
      </c>
    </row>
    <row r="7474" spans="4:7" x14ac:dyDescent="0.15">
      <c r="D7474">
        <f t="shared" ca="1" si="466"/>
        <v>635.1034539456183</v>
      </c>
      <c r="E7474">
        <f t="shared" ca="1" si="467"/>
        <v>0.32411545697883182</v>
      </c>
      <c r="F7474">
        <f t="shared" ca="1" si="465"/>
        <v>10.103453945618298</v>
      </c>
      <c r="G7474">
        <f t="shared" ca="1" si="468"/>
        <v>9.995423519596276</v>
      </c>
    </row>
    <row r="7475" spans="4:7" x14ac:dyDescent="0.15">
      <c r="D7475">
        <f t="shared" ca="1" si="466"/>
        <v>900.58552592206036</v>
      </c>
      <c r="E7475">
        <f t="shared" ca="1" si="467"/>
        <v>2.5990461370369875</v>
      </c>
      <c r="F7475">
        <f t="shared" ca="1" si="465"/>
        <v>275.58552592206036</v>
      </c>
      <c r="G7475">
        <f t="shared" ca="1" si="468"/>
        <v>272.63884828774752</v>
      </c>
    </row>
    <row r="7476" spans="4:7" x14ac:dyDescent="0.15">
      <c r="D7476">
        <f t="shared" ca="1" si="466"/>
        <v>408.88518695538841</v>
      </c>
      <c r="E7476">
        <f t="shared" ca="1" si="467"/>
        <v>-2.5441822046883806</v>
      </c>
      <c r="F7476">
        <f t="shared" ca="1" si="465"/>
        <v>0</v>
      </c>
      <c r="G7476">
        <f t="shared" ca="1" si="468"/>
        <v>0</v>
      </c>
    </row>
    <row r="7477" spans="4:7" x14ac:dyDescent="0.15">
      <c r="D7477">
        <f t="shared" ca="1" si="466"/>
        <v>708.11869054380918</v>
      </c>
      <c r="E7477">
        <f t="shared" ca="1" si="467"/>
        <v>1.0329530036472141</v>
      </c>
      <c r="F7477">
        <f t="shared" ca="1" si="465"/>
        <v>83.11869054380918</v>
      </c>
      <c r="G7477">
        <f t="shared" ca="1" si="468"/>
        <v>82.229950158771388</v>
      </c>
    </row>
    <row r="7478" spans="4:7" x14ac:dyDescent="0.15">
      <c r="D7478">
        <f t="shared" ca="1" si="466"/>
        <v>567.45983560867364</v>
      </c>
      <c r="E7478">
        <f t="shared" ca="1" si="467"/>
        <v>-0.40943554033726431</v>
      </c>
      <c r="F7478">
        <f t="shared" ca="1" si="465"/>
        <v>0</v>
      </c>
      <c r="G7478">
        <f t="shared" ca="1" si="468"/>
        <v>0</v>
      </c>
    </row>
    <row r="7479" spans="4:7" x14ac:dyDescent="0.15">
      <c r="D7479">
        <f t="shared" ca="1" si="466"/>
        <v>636.11308835189277</v>
      </c>
      <c r="E7479">
        <f t="shared" ca="1" si="467"/>
        <v>0.33446205209625074</v>
      </c>
      <c r="F7479">
        <f t="shared" ca="1" si="465"/>
        <v>11.11308835189277</v>
      </c>
      <c r="G7479">
        <f t="shared" ca="1" si="468"/>
        <v>10.994262485457657</v>
      </c>
    </row>
    <row r="7480" spans="4:7" x14ac:dyDescent="0.15">
      <c r="D7480">
        <f t="shared" ca="1" si="466"/>
        <v>506.4696676107892</v>
      </c>
      <c r="E7480">
        <f t="shared" ca="1" si="467"/>
        <v>-1.1500707845325742</v>
      </c>
      <c r="F7480">
        <f t="shared" ca="1" si="465"/>
        <v>0</v>
      </c>
      <c r="G7480">
        <f t="shared" ca="1" si="468"/>
        <v>0</v>
      </c>
    </row>
    <row r="7481" spans="4:7" x14ac:dyDescent="0.15">
      <c r="D7481">
        <f t="shared" ca="1" si="466"/>
        <v>567.16069942784873</v>
      </c>
      <c r="E7481">
        <f t="shared" ca="1" si="467"/>
        <v>-0.41287010005661334</v>
      </c>
      <c r="F7481">
        <f t="shared" ca="1" si="465"/>
        <v>0</v>
      </c>
      <c r="G7481">
        <f t="shared" ca="1" si="468"/>
        <v>0</v>
      </c>
    </row>
    <row r="7482" spans="4:7" x14ac:dyDescent="0.15">
      <c r="D7482">
        <f t="shared" ca="1" si="466"/>
        <v>523.01779599747749</v>
      </c>
      <c r="E7482">
        <f t="shared" ca="1" si="467"/>
        <v>-0.94065086690122035</v>
      </c>
      <c r="F7482">
        <f t="shared" ca="1" si="465"/>
        <v>0</v>
      </c>
      <c r="G7482">
        <f t="shared" ca="1" si="468"/>
        <v>0</v>
      </c>
    </row>
    <row r="7483" spans="4:7" x14ac:dyDescent="0.15">
      <c r="D7483">
        <f t="shared" ca="1" si="466"/>
        <v>742.78117053140465</v>
      </c>
      <c r="E7483">
        <f t="shared" ca="1" si="467"/>
        <v>1.3442375740914667</v>
      </c>
      <c r="F7483">
        <f t="shared" ca="1" si="465"/>
        <v>117.78117053140465</v>
      </c>
      <c r="G7483">
        <f t="shared" ca="1" si="468"/>
        <v>116.52180417031995</v>
      </c>
    </row>
    <row r="7484" spans="4:7" x14ac:dyDescent="0.15">
      <c r="D7484">
        <f t="shared" ca="1" si="466"/>
        <v>618.27979945699485</v>
      </c>
      <c r="E7484">
        <f t="shared" ca="1" si="467"/>
        <v>0.14924546362225602</v>
      </c>
      <c r="F7484">
        <f t="shared" ca="1" si="465"/>
        <v>0</v>
      </c>
      <c r="G7484">
        <f t="shared" ca="1" si="468"/>
        <v>0</v>
      </c>
    </row>
    <row r="7485" spans="4:7" x14ac:dyDescent="0.15">
      <c r="D7485">
        <f t="shared" ca="1" si="466"/>
        <v>509.44806143100277</v>
      </c>
      <c r="E7485">
        <f t="shared" ca="1" si="467"/>
        <v>-1.1118783287955882</v>
      </c>
      <c r="F7485">
        <f t="shared" ca="1" si="465"/>
        <v>0</v>
      </c>
      <c r="G7485">
        <f t="shared" ca="1" si="468"/>
        <v>0</v>
      </c>
    </row>
    <row r="7486" spans="4:7" x14ac:dyDescent="0.15">
      <c r="D7486">
        <f t="shared" ca="1" si="466"/>
        <v>744.83837592162115</v>
      </c>
      <c r="E7486">
        <f t="shared" ca="1" si="467"/>
        <v>1.3622527626173173</v>
      </c>
      <c r="F7486">
        <f t="shared" ca="1" si="465"/>
        <v>119.83837592162115</v>
      </c>
      <c r="G7486">
        <f t="shared" ca="1" si="468"/>
        <v>118.55701304568954</v>
      </c>
    </row>
    <row r="7487" spans="4:7" x14ac:dyDescent="0.15">
      <c r="D7487">
        <f t="shared" ca="1" si="466"/>
        <v>604.10541175194328</v>
      </c>
      <c r="E7487">
        <f t="shared" ca="1" si="467"/>
        <v>-1.821132532853059E-3</v>
      </c>
      <c r="F7487">
        <f t="shared" ca="1" si="465"/>
        <v>0</v>
      </c>
      <c r="G7487">
        <f t="shared" ca="1" si="468"/>
        <v>0</v>
      </c>
    </row>
    <row r="7488" spans="4:7" x14ac:dyDescent="0.15">
      <c r="D7488">
        <f t="shared" ca="1" si="466"/>
        <v>745.5044112384852</v>
      </c>
      <c r="E7488">
        <f t="shared" ca="1" si="467"/>
        <v>1.3680746509922699</v>
      </c>
      <c r="F7488">
        <f t="shared" ca="1" si="465"/>
        <v>120.5044112384852</v>
      </c>
      <c r="G7488">
        <f t="shared" ca="1" si="468"/>
        <v>119.21592682971801</v>
      </c>
    </row>
    <row r="7489" spans="4:7" x14ac:dyDescent="0.15">
      <c r="D7489">
        <f t="shared" ca="1" si="466"/>
        <v>579.46785181499138</v>
      </c>
      <c r="E7489">
        <f t="shared" ca="1" si="467"/>
        <v>-0.27303884300858922</v>
      </c>
      <c r="F7489">
        <f t="shared" ca="1" si="465"/>
        <v>0</v>
      </c>
      <c r="G7489">
        <f t="shared" ca="1" si="468"/>
        <v>0</v>
      </c>
    </row>
    <row r="7490" spans="4:7" x14ac:dyDescent="0.15">
      <c r="D7490">
        <f t="shared" ca="1" si="466"/>
        <v>650.92153695963952</v>
      </c>
      <c r="E7490">
        <f t="shared" ca="1" si="467"/>
        <v>0.48435846990094145</v>
      </c>
      <c r="F7490">
        <f t="shared" ca="1" si="465"/>
        <v>25.921536959639525</v>
      </c>
      <c r="G7490">
        <f t="shared" ca="1" si="468"/>
        <v>25.644372863483088</v>
      </c>
    </row>
    <row r="7491" spans="4:7" x14ac:dyDescent="0.15">
      <c r="D7491">
        <f t="shared" ca="1" si="466"/>
        <v>599.22246949592068</v>
      </c>
      <c r="E7491">
        <f t="shared" ca="1" si="467"/>
        <v>-5.4684247420244282E-2</v>
      </c>
      <c r="F7491">
        <f t="shared" ref="F7491:F7554" ca="1" si="469">MAX(D7491-$B$3,0)</f>
        <v>0</v>
      </c>
      <c r="G7491">
        <f t="shared" ca="1" si="468"/>
        <v>0</v>
      </c>
    </row>
    <row r="7492" spans="4:7" x14ac:dyDescent="0.15">
      <c r="D7492">
        <f t="shared" ref="D7492:D7555" ca="1" si="470">$B$2 * EXP(($B$4 - ($B$6^2)/2)*$B$5 + $B$6*SQRT($B$5)*E7492)</f>
        <v>547.79936642540542</v>
      </c>
      <c r="E7492">
        <f t="shared" ref="E7492:E7555" ca="1" si="471">_xlfn.NORM.S.INV(RAND())</f>
        <v>-0.63911164494177231</v>
      </c>
      <c r="F7492">
        <f t="shared" ca="1" si="469"/>
        <v>0</v>
      </c>
      <c r="G7492">
        <f t="shared" ref="G7492:G7555" ca="1" si="472">F7492* EXP(-$B$4*$B$5)</f>
        <v>0</v>
      </c>
    </row>
    <row r="7493" spans="4:7" x14ac:dyDescent="0.15">
      <c r="D7493">
        <f t="shared" ca="1" si="470"/>
        <v>489.67417133867838</v>
      </c>
      <c r="E7493">
        <f t="shared" ca="1" si="471"/>
        <v>-1.3697377259051</v>
      </c>
      <c r="F7493">
        <f t="shared" ca="1" si="469"/>
        <v>0</v>
      </c>
      <c r="G7493">
        <f t="shared" ca="1" si="472"/>
        <v>0</v>
      </c>
    </row>
    <row r="7494" spans="4:7" x14ac:dyDescent="0.15">
      <c r="D7494">
        <f t="shared" ca="1" si="470"/>
        <v>473.91422840442993</v>
      </c>
      <c r="E7494">
        <f t="shared" ca="1" si="471"/>
        <v>-1.5828235526198211</v>
      </c>
      <c r="F7494">
        <f t="shared" ca="1" si="469"/>
        <v>0</v>
      </c>
      <c r="G7494">
        <f t="shared" ca="1" si="472"/>
        <v>0</v>
      </c>
    </row>
    <row r="7495" spans="4:7" x14ac:dyDescent="0.15">
      <c r="D7495">
        <f t="shared" ca="1" si="470"/>
        <v>631.02167918935208</v>
      </c>
      <c r="E7495">
        <f t="shared" ca="1" si="471"/>
        <v>0.28211764477962109</v>
      </c>
      <c r="F7495">
        <f t="shared" ca="1" si="469"/>
        <v>6.0216791893520849</v>
      </c>
      <c r="G7495">
        <f t="shared" ca="1" si="472"/>
        <v>5.957292834775215</v>
      </c>
    </row>
    <row r="7496" spans="4:7" x14ac:dyDescent="0.15">
      <c r="D7496">
        <f t="shared" ca="1" si="470"/>
        <v>772.14947228853725</v>
      </c>
      <c r="E7496">
        <f t="shared" ca="1" si="471"/>
        <v>1.5968142562178373</v>
      </c>
      <c r="F7496">
        <f t="shared" ca="1" si="469"/>
        <v>147.14947228853725</v>
      </c>
      <c r="G7496">
        <f t="shared" ca="1" si="472"/>
        <v>145.57608755636448</v>
      </c>
    </row>
    <row r="7497" spans="4:7" x14ac:dyDescent="0.15">
      <c r="D7497">
        <f t="shared" ca="1" si="470"/>
        <v>758.82124412062592</v>
      </c>
      <c r="E7497">
        <f t="shared" ca="1" si="471"/>
        <v>1.4833995782168083</v>
      </c>
      <c r="F7497">
        <f t="shared" ca="1" si="469"/>
        <v>133.82124412062592</v>
      </c>
      <c r="G7497">
        <f t="shared" ca="1" si="472"/>
        <v>132.39037047177655</v>
      </c>
    </row>
    <row r="7498" spans="4:7" x14ac:dyDescent="0.15">
      <c r="D7498">
        <f t="shared" ca="1" si="470"/>
        <v>576.33914970408739</v>
      </c>
      <c r="E7498">
        <f t="shared" ca="1" si="471"/>
        <v>-0.3083029355059882</v>
      </c>
      <c r="F7498">
        <f t="shared" ca="1" si="469"/>
        <v>0</v>
      </c>
      <c r="G7498">
        <f t="shared" ca="1" si="472"/>
        <v>0</v>
      </c>
    </row>
    <row r="7499" spans="4:7" x14ac:dyDescent="0.15">
      <c r="D7499">
        <f t="shared" ca="1" si="470"/>
        <v>466.38175269305697</v>
      </c>
      <c r="E7499">
        <f t="shared" ca="1" si="471"/>
        <v>-1.6871838257741205</v>
      </c>
      <c r="F7499">
        <f t="shared" ca="1" si="469"/>
        <v>0</v>
      </c>
      <c r="G7499">
        <f t="shared" ca="1" si="472"/>
        <v>0</v>
      </c>
    </row>
    <row r="7500" spans="4:7" x14ac:dyDescent="0.15">
      <c r="D7500">
        <f t="shared" ca="1" si="470"/>
        <v>527.24317288234352</v>
      </c>
      <c r="E7500">
        <f t="shared" ca="1" si="471"/>
        <v>-0.88823976067685428</v>
      </c>
      <c r="F7500">
        <f t="shared" ca="1" si="469"/>
        <v>0</v>
      </c>
      <c r="G7500">
        <f t="shared" ca="1" si="472"/>
        <v>0</v>
      </c>
    </row>
    <row r="7501" spans="4:7" x14ac:dyDescent="0.15">
      <c r="D7501">
        <f t="shared" ca="1" si="470"/>
        <v>599.97821894989784</v>
      </c>
      <c r="E7501">
        <f t="shared" ca="1" si="471"/>
        <v>-4.647433002615585E-2</v>
      </c>
      <c r="F7501">
        <f t="shared" ca="1" si="469"/>
        <v>0</v>
      </c>
      <c r="G7501">
        <f t="shared" ca="1" si="472"/>
        <v>0</v>
      </c>
    </row>
    <row r="7502" spans="4:7" x14ac:dyDescent="0.15">
      <c r="D7502">
        <f t="shared" ca="1" si="470"/>
        <v>547.48311620578386</v>
      </c>
      <c r="E7502">
        <f t="shared" ca="1" si="471"/>
        <v>-0.64287311373421785</v>
      </c>
      <c r="F7502">
        <f t="shared" ca="1" si="469"/>
        <v>0</v>
      </c>
      <c r="G7502">
        <f t="shared" ca="1" si="472"/>
        <v>0</v>
      </c>
    </row>
    <row r="7503" spans="4:7" x14ac:dyDescent="0.15">
      <c r="D7503">
        <f t="shared" ca="1" si="470"/>
        <v>660.93492100846629</v>
      </c>
      <c r="E7503">
        <f t="shared" ca="1" si="471"/>
        <v>0.58379724070521333</v>
      </c>
      <c r="F7503">
        <f t="shared" ca="1" si="469"/>
        <v>35.93492100846629</v>
      </c>
      <c r="G7503">
        <f t="shared" ca="1" si="472"/>
        <v>35.550689551926034</v>
      </c>
    </row>
    <row r="7504" spans="4:7" x14ac:dyDescent="0.15">
      <c r="D7504">
        <f t="shared" ca="1" si="470"/>
        <v>543.93260928160089</v>
      </c>
      <c r="E7504">
        <f t="shared" ca="1" si="471"/>
        <v>-0.68525247882344054</v>
      </c>
      <c r="F7504">
        <f t="shared" ca="1" si="469"/>
        <v>0</v>
      </c>
      <c r="G7504">
        <f t="shared" ca="1" si="472"/>
        <v>0</v>
      </c>
    </row>
    <row r="7505" spans="4:7" x14ac:dyDescent="0.15">
      <c r="D7505">
        <f t="shared" ca="1" si="470"/>
        <v>596.04675444092641</v>
      </c>
      <c r="E7505">
        <f t="shared" ca="1" si="471"/>
        <v>-8.9296476503031116E-2</v>
      </c>
      <c r="F7505">
        <f t="shared" ca="1" si="469"/>
        <v>0</v>
      </c>
      <c r="G7505">
        <f t="shared" ca="1" si="472"/>
        <v>0</v>
      </c>
    </row>
    <row r="7506" spans="4:7" x14ac:dyDescent="0.15">
      <c r="D7506">
        <f t="shared" ca="1" si="470"/>
        <v>632.26185060279067</v>
      </c>
      <c r="E7506">
        <f t="shared" ca="1" si="471"/>
        <v>0.29490656207719351</v>
      </c>
      <c r="F7506">
        <f t="shared" ca="1" si="469"/>
        <v>7.2618506027906733</v>
      </c>
      <c r="G7506">
        <f t="shared" ca="1" si="472"/>
        <v>7.1842038080855826</v>
      </c>
    </row>
    <row r="7507" spans="4:7" x14ac:dyDescent="0.15">
      <c r="D7507">
        <f t="shared" ca="1" si="470"/>
        <v>623.22053300105745</v>
      </c>
      <c r="E7507">
        <f t="shared" ca="1" si="471"/>
        <v>0.20108959976000787</v>
      </c>
      <c r="F7507">
        <f t="shared" ca="1" si="469"/>
        <v>0</v>
      </c>
      <c r="G7507">
        <f t="shared" ca="1" si="472"/>
        <v>0</v>
      </c>
    </row>
    <row r="7508" spans="4:7" x14ac:dyDescent="0.15">
      <c r="D7508">
        <f t="shared" ca="1" si="470"/>
        <v>622.40818507216488</v>
      </c>
      <c r="E7508">
        <f t="shared" ca="1" si="471"/>
        <v>0.19259376056431271</v>
      </c>
      <c r="F7508">
        <f t="shared" ca="1" si="469"/>
        <v>0</v>
      </c>
      <c r="G7508">
        <f t="shared" ca="1" si="472"/>
        <v>0</v>
      </c>
    </row>
    <row r="7509" spans="4:7" x14ac:dyDescent="0.15">
      <c r="D7509">
        <f t="shared" ca="1" si="470"/>
        <v>539.93046990703931</v>
      </c>
      <c r="E7509">
        <f t="shared" ca="1" si="471"/>
        <v>-0.73335551808314037</v>
      </c>
      <c r="F7509">
        <f t="shared" ca="1" si="469"/>
        <v>0</v>
      </c>
      <c r="G7509">
        <f t="shared" ca="1" si="472"/>
        <v>0</v>
      </c>
    </row>
    <row r="7510" spans="4:7" x14ac:dyDescent="0.15">
      <c r="D7510">
        <f t="shared" ca="1" si="470"/>
        <v>689.28006415009042</v>
      </c>
      <c r="E7510">
        <f t="shared" ca="1" si="471"/>
        <v>0.85731926322674501</v>
      </c>
      <c r="F7510">
        <f t="shared" ca="1" si="469"/>
        <v>64.280064150090425</v>
      </c>
      <c r="G7510">
        <f t="shared" ca="1" si="472"/>
        <v>63.592754369471415</v>
      </c>
    </row>
    <row r="7511" spans="4:7" x14ac:dyDescent="0.15">
      <c r="D7511">
        <f t="shared" ca="1" si="470"/>
        <v>762.47449581179467</v>
      </c>
      <c r="E7511">
        <f t="shared" ca="1" si="471"/>
        <v>1.5146833808067108</v>
      </c>
      <c r="F7511">
        <f t="shared" ca="1" si="469"/>
        <v>137.47449581179467</v>
      </c>
      <c r="G7511">
        <f t="shared" ca="1" si="472"/>
        <v>136.00456004233914</v>
      </c>
    </row>
    <row r="7512" spans="4:7" x14ac:dyDescent="0.15">
      <c r="D7512">
        <f t="shared" ca="1" si="470"/>
        <v>466.01543610559776</v>
      </c>
      <c r="E7512">
        <f t="shared" ca="1" si="471"/>
        <v>-1.6923019215494417</v>
      </c>
      <c r="F7512">
        <f t="shared" ca="1" si="469"/>
        <v>0</v>
      </c>
      <c r="G7512">
        <f t="shared" ca="1" si="472"/>
        <v>0</v>
      </c>
    </row>
    <row r="7513" spans="4:7" x14ac:dyDescent="0.15">
      <c r="D7513">
        <f t="shared" ca="1" si="470"/>
        <v>726.14825047445549</v>
      </c>
      <c r="E7513">
        <f t="shared" ca="1" si="471"/>
        <v>1.1967216549220316</v>
      </c>
      <c r="F7513">
        <f t="shared" ca="1" si="469"/>
        <v>101.14825047445549</v>
      </c>
      <c r="G7513">
        <f t="shared" ca="1" si="472"/>
        <v>100.06673036767295</v>
      </c>
    </row>
    <row r="7514" spans="4:7" x14ac:dyDescent="0.15">
      <c r="D7514">
        <f t="shared" ca="1" si="470"/>
        <v>616.7093170792275</v>
      </c>
      <c r="E7514">
        <f t="shared" ca="1" si="471"/>
        <v>0.13267926254942078</v>
      </c>
      <c r="F7514">
        <f t="shared" ca="1" si="469"/>
        <v>0</v>
      </c>
      <c r="G7514">
        <f t="shared" ca="1" si="472"/>
        <v>0</v>
      </c>
    </row>
    <row r="7515" spans="4:7" x14ac:dyDescent="0.15">
      <c r="D7515">
        <f t="shared" ca="1" si="470"/>
        <v>632.34372057233804</v>
      </c>
      <c r="E7515">
        <f t="shared" ca="1" si="471"/>
        <v>0.29574994013094874</v>
      </c>
      <c r="F7515">
        <f t="shared" ca="1" si="469"/>
        <v>7.343720572338043</v>
      </c>
      <c r="G7515">
        <f t="shared" ca="1" si="472"/>
        <v>7.2651983891038201</v>
      </c>
    </row>
    <row r="7516" spans="4:7" x14ac:dyDescent="0.15">
      <c r="D7516">
        <f t="shared" ca="1" si="470"/>
        <v>582.29480066399776</v>
      </c>
      <c r="E7516">
        <f t="shared" ca="1" si="471"/>
        <v>-0.24133921589554252</v>
      </c>
      <c r="F7516">
        <f t="shared" ca="1" si="469"/>
        <v>0</v>
      </c>
      <c r="G7516">
        <f t="shared" ca="1" si="472"/>
        <v>0</v>
      </c>
    </row>
    <row r="7517" spans="4:7" x14ac:dyDescent="0.15">
      <c r="D7517">
        <f t="shared" ca="1" si="470"/>
        <v>653.38501170448399</v>
      </c>
      <c r="E7517">
        <f t="shared" ca="1" si="471"/>
        <v>0.50896337605497988</v>
      </c>
      <c r="F7517">
        <f t="shared" ca="1" si="469"/>
        <v>28.385011704483986</v>
      </c>
      <c r="G7517">
        <f t="shared" ca="1" si="472"/>
        <v>28.081507088777258</v>
      </c>
    </row>
    <row r="7518" spans="4:7" x14ac:dyDescent="0.15">
      <c r="D7518">
        <f t="shared" ca="1" si="470"/>
        <v>639.76633073794562</v>
      </c>
      <c r="E7518">
        <f t="shared" ca="1" si="471"/>
        <v>0.37176325176662678</v>
      </c>
      <c r="F7518">
        <f t="shared" ca="1" si="469"/>
        <v>14.766330737945623</v>
      </c>
      <c r="G7518">
        <f t="shared" ca="1" si="472"/>
        <v>14.608442850398594</v>
      </c>
    </row>
    <row r="7519" spans="4:7" x14ac:dyDescent="0.15">
      <c r="D7519">
        <f t="shared" ca="1" si="470"/>
        <v>587.21728748755891</v>
      </c>
      <c r="E7519">
        <f t="shared" ca="1" si="471"/>
        <v>-0.18650707931615451</v>
      </c>
      <c r="F7519">
        <f t="shared" ca="1" si="469"/>
        <v>0</v>
      </c>
      <c r="G7519">
        <f t="shared" ca="1" si="472"/>
        <v>0</v>
      </c>
    </row>
    <row r="7520" spans="4:7" x14ac:dyDescent="0.15">
      <c r="D7520">
        <f t="shared" ca="1" si="470"/>
        <v>552.04853052265037</v>
      </c>
      <c r="E7520">
        <f t="shared" ca="1" si="471"/>
        <v>-0.58878177683044886</v>
      </c>
      <c r="F7520">
        <f t="shared" ca="1" si="469"/>
        <v>0</v>
      </c>
      <c r="G7520">
        <f t="shared" ca="1" si="472"/>
        <v>0</v>
      </c>
    </row>
    <row r="7521" spans="4:7" x14ac:dyDescent="0.15">
      <c r="D7521">
        <f t="shared" ca="1" si="470"/>
        <v>645.22366626442204</v>
      </c>
      <c r="E7521">
        <f t="shared" ca="1" si="471"/>
        <v>0.42709014410597074</v>
      </c>
      <c r="F7521">
        <f t="shared" ca="1" si="469"/>
        <v>20.223666264422036</v>
      </c>
      <c r="G7521">
        <f t="shared" ca="1" si="472"/>
        <v>20.007426224725489</v>
      </c>
    </row>
    <row r="7522" spans="4:7" x14ac:dyDescent="0.15">
      <c r="D7522">
        <f t="shared" ca="1" si="470"/>
        <v>444.11397436692761</v>
      </c>
      <c r="E7522">
        <f t="shared" ca="1" si="471"/>
        <v>-2.0058517455738327</v>
      </c>
      <c r="F7522">
        <f t="shared" ca="1" si="469"/>
        <v>0</v>
      </c>
      <c r="G7522">
        <f t="shared" ca="1" si="472"/>
        <v>0</v>
      </c>
    </row>
    <row r="7523" spans="4:7" x14ac:dyDescent="0.15">
      <c r="D7523">
        <f t="shared" ca="1" si="470"/>
        <v>574.35879894738446</v>
      </c>
      <c r="E7523">
        <f t="shared" ca="1" si="471"/>
        <v>-0.33072285070174468</v>
      </c>
      <c r="F7523">
        <f t="shared" ca="1" si="469"/>
        <v>0</v>
      </c>
      <c r="G7523">
        <f t="shared" ca="1" si="472"/>
        <v>0</v>
      </c>
    </row>
    <row r="7524" spans="4:7" x14ac:dyDescent="0.15">
      <c r="D7524">
        <f t="shared" ca="1" si="470"/>
        <v>708.95556786605505</v>
      </c>
      <c r="E7524">
        <f t="shared" ca="1" si="471"/>
        <v>1.0406464689227402</v>
      </c>
      <c r="F7524">
        <f t="shared" ca="1" si="469"/>
        <v>83.955567866055048</v>
      </c>
      <c r="G7524">
        <f t="shared" ca="1" si="472"/>
        <v>83.057879232810549</v>
      </c>
    </row>
    <row r="7525" spans="4:7" x14ac:dyDescent="0.15">
      <c r="D7525">
        <f t="shared" ca="1" si="470"/>
        <v>674.81676784543527</v>
      </c>
      <c r="E7525">
        <f t="shared" ca="1" si="471"/>
        <v>0.71918827608112013</v>
      </c>
      <c r="F7525">
        <f t="shared" ca="1" si="469"/>
        <v>49.816767845435265</v>
      </c>
      <c r="G7525">
        <f t="shared" ca="1" si="472"/>
        <v>49.284105779338894</v>
      </c>
    </row>
    <row r="7526" spans="4:7" x14ac:dyDescent="0.15">
      <c r="D7526">
        <f t="shared" ca="1" si="470"/>
        <v>592.04468259700593</v>
      </c>
      <c r="E7526">
        <f t="shared" ca="1" si="471"/>
        <v>-0.1331787797712557</v>
      </c>
      <c r="F7526">
        <f t="shared" ca="1" si="469"/>
        <v>0</v>
      </c>
      <c r="G7526">
        <f t="shared" ca="1" si="472"/>
        <v>0</v>
      </c>
    </row>
    <row r="7527" spans="4:7" x14ac:dyDescent="0.15">
      <c r="D7527">
        <f t="shared" ca="1" si="470"/>
        <v>558.17911591122242</v>
      </c>
      <c r="E7527">
        <f t="shared" ca="1" si="471"/>
        <v>-0.51684564531871657</v>
      </c>
      <c r="F7527">
        <f t="shared" ca="1" si="469"/>
        <v>0</v>
      </c>
      <c r="G7527">
        <f t="shared" ca="1" si="472"/>
        <v>0</v>
      </c>
    </row>
    <row r="7528" spans="4:7" x14ac:dyDescent="0.15">
      <c r="D7528">
        <f t="shared" ca="1" si="470"/>
        <v>629.29750074938579</v>
      </c>
      <c r="E7528">
        <f t="shared" ca="1" si="471"/>
        <v>0.26429571646268657</v>
      </c>
      <c r="F7528">
        <f t="shared" ca="1" si="469"/>
        <v>4.2975007493857902</v>
      </c>
      <c r="G7528">
        <f t="shared" ca="1" si="472"/>
        <v>4.2515500438859695</v>
      </c>
    </row>
    <row r="7529" spans="4:7" x14ac:dyDescent="0.15">
      <c r="D7529">
        <f t="shared" ca="1" si="470"/>
        <v>549.37271523121058</v>
      </c>
      <c r="E7529">
        <f t="shared" ca="1" si="471"/>
        <v>-0.62043050725459403</v>
      </c>
      <c r="F7529">
        <f t="shared" ca="1" si="469"/>
        <v>0</v>
      </c>
      <c r="G7529">
        <f t="shared" ca="1" si="472"/>
        <v>0</v>
      </c>
    </row>
    <row r="7530" spans="4:7" x14ac:dyDescent="0.15">
      <c r="D7530">
        <f t="shared" ca="1" si="470"/>
        <v>725.9676622739471</v>
      </c>
      <c r="E7530">
        <f t="shared" ca="1" si="471"/>
        <v>1.1951015585664131</v>
      </c>
      <c r="F7530">
        <f t="shared" ca="1" si="469"/>
        <v>100.9676622739471</v>
      </c>
      <c r="G7530">
        <f t="shared" ca="1" si="472"/>
        <v>99.888073092998468</v>
      </c>
    </row>
    <row r="7531" spans="4:7" x14ac:dyDescent="0.15">
      <c r="D7531">
        <f t="shared" ca="1" si="470"/>
        <v>555.75324151139944</v>
      </c>
      <c r="E7531">
        <f t="shared" ca="1" si="471"/>
        <v>-0.54521588046722325</v>
      </c>
      <c r="F7531">
        <f t="shared" ca="1" si="469"/>
        <v>0</v>
      </c>
      <c r="G7531">
        <f t="shared" ca="1" si="472"/>
        <v>0</v>
      </c>
    </row>
    <row r="7532" spans="4:7" x14ac:dyDescent="0.15">
      <c r="D7532">
        <f t="shared" ca="1" si="470"/>
        <v>695.2515955117849</v>
      </c>
      <c r="E7532">
        <f t="shared" ca="1" si="471"/>
        <v>0.91350657787043543</v>
      </c>
      <c r="F7532">
        <f t="shared" ca="1" si="469"/>
        <v>70.251595511784899</v>
      </c>
      <c r="G7532">
        <f t="shared" ca="1" si="472"/>
        <v>69.500435578487398</v>
      </c>
    </row>
    <row r="7533" spans="4:7" x14ac:dyDescent="0.15">
      <c r="D7533">
        <f t="shared" ca="1" si="470"/>
        <v>506.44767418858282</v>
      </c>
      <c r="E7533">
        <f t="shared" ca="1" si="471"/>
        <v>-1.1503536445487554</v>
      </c>
      <c r="F7533">
        <f t="shared" ca="1" si="469"/>
        <v>0</v>
      </c>
      <c r="G7533">
        <f t="shared" ca="1" si="472"/>
        <v>0</v>
      </c>
    </row>
    <row r="7534" spans="4:7" x14ac:dyDescent="0.15">
      <c r="D7534">
        <f t="shared" ca="1" si="470"/>
        <v>488.5301640400412</v>
      </c>
      <c r="E7534">
        <f t="shared" ca="1" si="471"/>
        <v>-1.3849730664772362</v>
      </c>
      <c r="F7534">
        <f t="shared" ca="1" si="469"/>
        <v>0</v>
      </c>
      <c r="G7534">
        <f t="shared" ca="1" si="472"/>
        <v>0</v>
      </c>
    </row>
    <row r="7535" spans="4:7" x14ac:dyDescent="0.15">
      <c r="D7535">
        <f t="shared" ca="1" si="470"/>
        <v>638.8670017783611</v>
      </c>
      <c r="E7535">
        <f t="shared" ca="1" si="471"/>
        <v>0.36260051130254983</v>
      </c>
      <c r="F7535">
        <f t="shared" ca="1" si="469"/>
        <v>13.8670017783611</v>
      </c>
      <c r="G7535">
        <f t="shared" ca="1" si="472"/>
        <v>13.718729898484399</v>
      </c>
    </row>
    <row r="7536" spans="4:7" x14ac:dyDescent="0.15">
      <c r="D7536">
        <f t="shared" ca="1" si="470"/>
        <v>579.2823795523193</v>
      </c>
      <c r="E7536">
        <f t="shared" ca="1" si="471"/>
        <v>-0.27512401506852119</v>
      </c>
      <c r="F7536">
        <f t="shared" ca="1" si="469"/>
        <v>0</v>
      </c>
      <c r="G7536">
        <f t="shared" ca="1" si="472"/>
        <v>0</v>
      </c>
    </row>
    <row r="7537" spans="4:7" x14ac:dyDescent="0.15">
      <c r="D7537">
        <f t="shared" ca="1" si="470"/>
        <v>462.78543064315915</v>
      </c>
      <c r="E7537">
        <f t="shared" ca="1" si="471"/>
        <v>-1.7376057759141377</v>
      </c>
      <c r="F7537">
        <f t="shared" ca="1" si="469"/>
        <v>0</v>
      </c>
      <c r="G7537">
        <f t="shared" ca="1" si="472"/>
        <v>0</v>
      </c>
    </row>
    <row r="7538" spans="4:7" x14ac:dyDescent="0.15">
      <c r="D7538">
        <f t="shared" ca="1" si="470"/>
        <v>727.8877294946393</v>
      </c>
      <c r="E7538">
        <f t="shared" ca="1" si="471"/>
        <v>1.2123063032245707</v>
      </c>
      <c r="F7538">
        <f t="shared" ca="1" si="469"/>
        <v>102.8877294946393</v>
      </c>
      <c r="G7538">
        <f t="shared" ca="1" si="472"/>
        <v>101.78761013846953</v>
      </c>
    </row>
    <row r="7539" spans="4:7" x14ac:dyDescent="0.15">
      <c r="D7539">
        <f t="shared" ca="1" si="470"/>
        <v>602.40555238903482</v>
      </c>
      <c r="E7539">
        <f t="shared" ca="1" si="471"/>
        <v>-2.0175303092300291E-2</v>
      </c>
      <c r="F7539">
        <f t="shared" ca="1" si="469"/>
        <v>0</v>
      </c>
      <c r="G7539">
        <f t="shared" ca="1" si="472"/>
        <v>0</v>
      </c>
    </row>
    <row r="7540" spans="4:7" x14ac:dyDescent="0.15">
      <c r="D7540">
        <f t="shared" ca="1" si="470"/>
        <v>735.27421363321457</v>
      </c>
      <c r="E7540">
        <f t="shared" ca="1" si="471"/>
        <v>1.2780723624715289</v>
      </c>
      <c r="F7540">
        <f t="shared" ca="1" si="469"/>
        <v>110.27421363321457</v>
      </c>
      <c r="G7540">
        <f t="shared" ca="1" si="472"/>
        <v>109.09511484757542</v>
      </c>
    </row>
    <row r="7541" spans="4:7" x14ac:dyDescent="0.15">
      <c r="D7541">
        <f t="shared" ca="1" si="470"/>
        <v>635.58318221253478</v>
      </c>
      <c r="E7541">
        <f t="shared" ca="1" si="471"/>
        <v>0.32903369592122317</v>
      </c>
      <c r="F7541">
        <f t="shared" ca="1" si="469"/>
        <v>10.58318221253478</v>
      </c>
      <c r="G7541">
        <f t="shared" ca="1" si="472"/>
        <v>10.47002232788121</v>
      </c>
    </row>
    <row r="7542" spans="4:7" x14ac:dyDescent="0.15">
      <c r="D7542">
        <f t="shared" ca="1" si="470"/>
        <v>708.2137150298912</v>
      </c>
      <c r="E7542">
        <f t="shared" ca="1" si="471"/>
        <v>1.0338270271180614</v>
      </c>
      <c r="F7542">
        <f t="shared" ca="1" si="469"/>
        <v>83.213715029891205</v>
      </c>
      <c r="G7542">
        <f t="shared" ca="1" si="472"/>
        <v>82.323958602639607</v>
      </c>
    </row>
    <row r="7543" spans="4:7" x14ac:dyDescent="0.15">
      <c r="D7543">
        <f t="shared" ca="1" si="470"/>
        <v>506.41004964404647</v>
      </c>
      <c r="E7543">
        <f t="shared" ca="1" si="471"/>
        <v>-1.1508375667691466</v>
      </c>
      <c r="F7543">
        <f t="shared" ca="1" si="469"/>
        <v>0</v>
      </c>
      <c r="G7543">
        <f t="shared" ca="1" si="472"/>
        <v>0</v>
      </c>
    </row>
    <row r="7544" spans="4:7" x14ac:dyDescent="0.15">
      <c r="D7544">
        <f t="shared" ca="1" si="470"/>
        <v>631.85700321628951</v>
      </c>
      <c r="E7544">
        <f t="shared" ca="1" si="471"/>
        <v>0.29073444772697932</v>
      </c>
      <c r="F7544">
        <f t="shared" ca="1" si="469"/>
        <v>6.8570032162895131</v>
      </c>
      <c r="G7544">
        <f t="shared" ca="1" si="472"/>
        <v>6.7836852219999075</v>
      </c>
    </row>
    <row r="7545" spans="4:7" x14ac:dyDescent="0.15">
      <c r="D7545">
        <f t="shared" ca="1" si="470"/>
        <v>613.50290040226457</v>
      </c>
      <c r="E7545">
        <f t="shared" ca="1" si="471"/>
        <v>9.8725049972209503E-2</v>
      </c>
      <c r="F7545">
        <f t="shared" ca="1" si="469"/>
        <v>0</v>
      </c>
      <c r="G7545">
        <f t="shared" ca="1" si="472"/>
        <v>0</v>
      </c>
    </row>
    <row r="7546" spans="4:7" x14ac:dyDescent="0.15">
      <c r="D7546">
        <f t="shared" ca="1" si="470"/>
        <v>762.58663066970928</v>
      </c>
      <c r="E7546">
        <f t="shared" ca="1" si="471"/>
        <v>1.5156412498630321</v>
      </c>
      <c r="F7546">
        <f t="shared" ca="1" si="469"/>
        <v>137.58663066970928</v>
      </c>
      <c r="G7546">
        <f t="shared" ca="1" si="472"/>
        <v>136.11549590666823</v>
      </c>
    </row>
    <row r="7547" spans="4:7" x14ac:dyDescent="0.15">
      <c r="D7547">
        <f t="shared" ca="1" si="470"/>
        <v>872.36485103148595</v>
      </c>
      <c r="E7547">
        <f t="shared" ca="1" si="471"/>
        <v>2.3916692961914565</v>
      </c>
      <c r="F7547">
        <f t="shared" ca="1" si="469"/>
        <v>247.36485103148595</v>
      </c>
      <c r="G7547">
        <f t="shared" ca="1" si="472"/>
        <v>244.71992085378224</v>
      </c>
    </row>
    <row r="7548" spans="4:7" x14ac:dyDescent="0.15">
      <c r="D7548">
        <f t="shared" ca="1" si="470"/>
        <v>816.59383614844364</v>
      </c>
      <c r="E7548">
        <f t="shared" ca="1" si="471"/>
        <v>1.961340705084714</v>
      </c>
      <c r="F7548">
        <f t="shared" ca="1" si="469"/>
        <v>191.59383614844364</v>
      </c>
      <c r="G7548">
        <f t="shared" ca="1" si="472"/>
        <v>189.54523337817156</v>
      </c>
    </row>
    <row r="7549" spans="4:7" x14ac:dyDescent="0.15">
      <c r="D7549">
        <f t="shared" ca="1" si="470"/>
        <v>554.49565975989981</v>
      </c>
      <c r="E7549">
        <f t="shared" ca="1" si="471"/>
        <v>-0.55997188627361738</v>
      </c>
      <c r="F7549">
        <f t="shared" ca="1" si="469"/>
        <v>0</v>
      </c>
      <c r="G7549">
        <f t="shared" ca="1" si="472"/>
        <v>0</v>
      </c>
    </row>
    <row r="7550" spans="4:7" x14ac:dyDescent="0.15">
      <c r="D7550">
        <f t="shared" ca="1" si="470"/>
        <v>696.96644183476678</v>
      </c>
      <c r="E7550">
        <f t="shared" ca="1" si="471"/>
        <v>0.92955273080313094</v>
      </c>
      <c r="F7550">
        <f t="shared" ca="1" si="469"/>
        <v>71.966441834766783</v>
      </c>
      <c r="G7550">
        <f t="shared" ca="1" si="472"/>
        <v>71.196946035355467</v>
      </c>
    </row>
    <row r="7551" spans="4:7" x14ac:dyDescent="0.15">
      <c r="D7551">
        <f t="shared" ca="1" si="470"/>
        <v>700.78276556266349</v>
      </c>
      <c r="E7551">
        <f t="shared" ca="1" si="471"/>
        <v>0.96512157794628506</v>
      </c>
      <c r="F7551">
        <f t="shared" ca="1" si="469"/>
        <v>75.782765562663485</v>
      </c>
      <c r="G7551">
        <f t="shared" ca="1" si="472"/>
        <v>74.972464007083857</v>
      </c>
    </row>
    <row r="7552" spans="4:7" x14ac:dyDescent="0.15">
      <c r="D7552">
        <f t="shared" ca="1" si="470"/>
        <v>741.70178288052</v>
      </c>
      <c r="E7552">
        <f t="shared" ca="1" si="471"/>
        <v>1.3347652823918994</v>
      </c>
      <c r="F7552">
        <f t="shared" ca="1" si="469"/>
        <v>116.70178288052</v>
      </c>
      <c r="G7552">
        <f t="shared" ca="1" si="472"/>
        <v>115.45395779120193</v>
      </c>
    </row>
    <row r="7553" spans="4:7" x14ac:dyDescent="0.15">
      <c r="D7553">
        <f t="shared" ca="1" si="470"/>
        <v>709.15097802410673</v>
      </c>
      <c r="E7553">
        <f t="shared" ca="1" si="471"/>
        <v>1.0424415787895769</v>
      </c>
      <c r="F7553">
        <f t="shared" ca="1" si="469"/>
        <v>84.150978024106735</v>
      </c>
      <c r="G7553">
        <f t="shared" ca="1" si="472"/>
        <v>83.251199982355317</v>
      </c>
    </row>
    <row r="7554" spans="4:7" x14ac:dyDescent="0.15">
      <c r="D7554">
        <f t="shared" ca="1" si="470"/>
        <v>586.72263768191419</v>
      </c>
      <c r="E7554">
        <f t="shared" ca="1" si="471"/>
        <v>-0.19199622493887053</v>
      </c>
      <c r="F7554">
        <f t="shared" ca="1" si="469"/>
        <v>0</v>
      </c>
      <c r="G7554">
        <f t="shared" ca="1" si="472"/>
        <v>0</v>
      </c>
    </row>
    <row r="7555" spans="4:7" x14ac:dyDescent="0.15">
      <c r="D7555">
        <f t="shared" ca="1" si="470"/>
        <v>487.87383851389967</v>
      </c>
      <c r="E7555">
        <f t="shared" ca="1" si="471"/>
        <v>-1.393729808728478</v>
      </c>
      <c r="F7555">
        <f t="shared" ref="F7555:F7618" ca="1" si="473">MAX(D7555-$B$3,0)</f>
        <v>0</v>
      </c>
      <c r="G7555">
        <f t="shared" ca="1" si="472"/>
        <v>0</v>
      </c>
    </row>
    <row r="7556" spans="4:7" x14ac:dyDescent="0.15">
      <c r="D7556">
        <f t="shared" ref="D7556:D7619" ca="1" si="474">$B$2 * EXP(($B$4 - ($B$6^2)/2)*$B$5 + $B$6*SQRT($B$5)*E7556)</f>
        <v>602.13275689287718</v>
      </c>
      <c r="E7556">
        <f t="shared" ref="E7556:E7619" ca="1" si="475">_xlfn.NORM.S.INV(RAND())</f>
        <v>-2.3125624587016363E-2</v>
      </c>
      <c r="F7556">
        <f t="shared" ca="1" si="473"/>
        <v>0</v>
      </c>
      <c r="G7556">
        <f t="shared" ref="G7556:G7619" ca="1" si="476">F7556* EXP(-$B$4*$B$5)</f>
        <v>0</v>
      </c>
    </row>
    <row r="7557" spans="4:7" x14ac:dyDescent="0.15">
      <c r="D7557">
        <f t="shared" ca="1" si="474"/>
        <v>735.25908417400569</v>
      </c>
      <c r="E7557">
        <f t="shared" ca="1" si="475"/>
        <v>1.2779383326933187</v>
      </c>
      <c r="F7557">
        <f t="shared" ca="1" si="473"/>
        <v>110.25908417400569</v>
      </c>
      <c r="G7557">
        <f t="shared" ca="1" si="476"/>
        <v>109.08014715897811</v>
      </c>
    </row>
    <row r="7558" spans="4:7" x14ac:dyDescent="0.15">
      <c r="D7558">
        <f t="shared" ca="1" si="474"/>
        <v>537.22431699687183</v>
      </c>
      <c r="E7558">
        <f t="shared" ca="1" si="475"/>
        <v>-0.76608415268837016</v>
      </c>
      <c r="F7558">
        <f t="shared" ca="1" si="473"/>
        <v>0</v>
      </c>
      <c r="G7558">
        <f t="shared" ca="1" si="476"/>
        <v>0</v>
      </c>
    </row>
    <row r="7559" spans="4:7" x14ac:dyDescent="0.15">
      <c r="D7559">
        <f t="shared" ca="1" si="474"/>
        <v>648.39735323646789</v>
      </c>
      <c r="E7559">
        <f t="shared" ca="1" si="475"/>
        <v>0.45905042986836353</v>
      </c>
      <c r="F7559">
        <f t="shared" ca="1" si="473"/>
        <v>23.397353236467893</v>
      </c>
      <c r="G7559">
        <f t="shared" ca="1" si="476"/>
        <v>23.147178786074168</v>
      </c>
    </row>
    <row r="7560" spans="4:7" x14ac:dyDescent="0.15">
      <c r="D7560">
        <f t="shared" ca="1" si="474"/>
        <v>542.86162213501063</v>
      </c>
      <c r="E7560">
        <f t="shared" ca="1" si="475"/>
        <v>-0.69809025594885876</v>
      </c>
      <c r="F7560">
        <f t="shared" ca="1" si="473"/>
        <v>0</v>
      </c>
      <c r="G7560">
        <f t="shared" ca="1" si="476"/>
        <v>0</v>
      </c>
    </row>
    <row r="7561" spans="4:7" x14ac:dyDescent="0.15">
      <c r="D7561">
        <f t="shared" ca="1" si="474"/>
        <v>543.00219673227593</v>
      </c>
      <c r="E7561">
        <f t="shared" ca="1" si="475"/>
        <v>-0.69640376410677107</v>
      </c>
      <c r="F7561">
        <f t="shared" ca="1" si="473"/>
        <v>0</v>
      </c>
      <c r="G7561">
        <f t="shared" ca="1" si="476"/>
        <v>0</v>
      </c>
    </row>
    <row r="7562" spans="4:7" x14ac:dyDescent="0.15">
      <c r="D7562">
        <f t="shared" ca="1" si="474"/>
        <v>564.0015358684916</v>
      </c>
      <c r="E7562">
        <f t="shared" ca="1" si="475"/>
        <v>-0.44925331732664459</v>
      </c>
      <c r="F7562">
        <f t="shared" ca="1" si="473"/>
        <v>0</v>
      </c>
      <c r="G7562">
        <f t="shared" ca="1" si="476"/>
        <v>0</v>
      </c>
    </row>
    <row r="7563" spans="4:7" x14ac:dyDescent="0.15">
      <c r="D7563">
        <f t="shared" ca="1" si="474"/>
        <v>538.2808629435583</v>
      </c>
      <c r="E7563">
        <f t="shared" ca="1" si="475"/>
        <v>-0.75328654541825135</v>
      </c>
      <c r="F7563">
        <f t="shared" ca="1" si="473"/>
        <v>0</v>
      </c>
      <c r="G7563">
        <f t="shared" ca="1" si="476"/>
        <v>0</v>
      </c>
    </row>
    <row r="7564" spans="4:7" x14ac:dyDescent="0.15">
      <c r="D7564">
        <f t="shared" ca="1" si="474"/>
        <v>659.8861464812511</v>
      </c>
      <c r="E7564">
        <f t="shared" ca="1" si="475"/>
        <v>0.57345318164726533</v>
      </c>
      <c r="F7564">
        <f t="shared" ca="1" si="473"/>
        <v>34.886146481251103</v>
      </c>
      <c r="G7564">
        <f t="shared" ca="1" si="476"/>
        <v>34.513128967941142</v>
      </c>
    </row>
    <row r="7565" spans="4:7" x14ac:dyDescent="0.15">
      <c r="D7565">
        <f t="shared" ca="1" si="474"/>
        <v>604.12019214342592</v>
      </c>
      <c r="E7565">
        <f t="shared" ca="1" si="475"/>
        <v>-1.6617683722999356E-3</v>
      </c>
      <c r="F7565">
        <f t="shared" ca="1" si="473"/>
        <v>0</v>
      </c>
      <c r="G7565">
        <f t="shared" ca="1" si="476"/>
        <v>0</v>
      </c>
    </row>
    <row r="7566" spans="4:7" x14ac:dyDescent="0.15">
      <c r="D7566">
        <f t="shared" ca="1" si="474"/>
        <v>575.68128247019752</v>
      </c>
      <c r="E7566">
        <f t="shared" ca="1" si="475"/>
        <v>-0.315742215054022</v>
      </c>
      <c r="F7566">
        <f t="shared" ca="1" si="473"/>
        <v>0</v>
      </c>
      <c r="G7566">
        <f t="shared" ca="1" si="476"/>
        <v>0</v>
      </c>
    </row>
    <row r="7567" spans="4:7" x14ac:dyDescent="0.15">
      <c r="D7567">
        <f t="shared" ca="1" si="474"/>
        <v>595.07174482934067</v>
      </c>
      <c r="E7567">
        <f t="shared" ca="1" si="475"/>
        <v>-9.9960148574679109E-2</v>
      </c>
      <c r="F7567">
        <f t="shared" ca="1" si="473"/>
        <v>0</v>
      </c>
      <c r="G7567">
        <f t="shared" ca="1" si="476"/>
        <v>0</v>
      </c>
    </row>
    <row r="7568" spans="4:7" x14ac:dyDescent="0.15">
      <c r="D7568">
        <f t="shared" ca="1" si="474"/>
        <v>614.74667248332469</v>
      </c>
      <c r="E7568">
        <f t="shared" ca="1" si="475"/>
        <v>0.11191694198677965</v>
      </c>
      <c r="F7568">
        <f t="shared" ca="1" si="473"/>
        <v>0</v>
      </c>
      <c r="G7568">
        <f t="shared" ca="1" si="476"/>
        <v>0</v>
      </c>
    </row>
    <row r="7569" spans="4:7" x14ac:dyDescent="0.15">
      <c r="D7569">
        <f t="shared" ca="1" si="474"/>
        <v>562.30953055896919</v>
      </c>
      <c r="E7569">
        <f t="shared" ca="1" si="475"/>
        <v>-0.46882357094885013</v>
      </c>
      <c r="F7569">
        <f t="shared" ca="1" si="473"/>
        <v>0</v>
      </c>
      <c r="G7569">
        <f t="shared" ca="1" si="476"/>
        <v>0</v>
      </c>
    </row>
    <row r="7570" spans="4:7" x14ac:dyDescent="0.15">
      <c r="D7570">
        <f t="shared" ca="1" si="474"/>
        <v>709.803883099313</v>
      </c>
      <c r="E7570">
        <f t="shared" ca="1" si="475"/>
        <v>1.0484358205083166</v>
      </c>
      <c r="F7570">
        <f t="shared" ca="1" si="473"/>
        <v>84.803883099312998</v>
      </c>
      <c r="G7570">
        <f t="shared" ca="1" si="476"/>
        <v>83.897123918853353</v>
      </c>
    </row>
    <row r="7571" spans="4:7" x14ac:dyDescent="0.15">
      <c r="D7571">
        <f t="shared" ca="1" si="474"/>
        <v>495.3080813717898</v>
      </c>
      <c r="E7571">
        <f t="shared" ca="1" si="475"/>
        <v>-1.2952235341234108</v>
      </c>
      <c r="F7571">
        <f t="shared" ca="1" si="473"/>
        <v>0</v>
      </c>
      <c r="G7571">
        <f t="shared" ca="1" si="476"/>
        <v>0</v>
      </c>
    </row>
    <row r="7572" spans="4:7" x14ac:dyDescent="0.15">
      <c r="D7572">
        <f t="shared" ca="1" si="474"/>
        <v>572.82664869683379</v>
      </c>
      <c r="E7572">
        <f t="shared" ca="1" si="475"/>
        <v>-0.34812170865687364</v>
      </c>
      <c r="F7572">
        <f t="shared" ca="1" si="473"/>
        <v>0</v>
      </c>
      <c r="G7572">
        <f t="shared" ca="1" si="476"/>
        <v>0</v>
      </c>
    </row>
    <row r="7573" spans="4:7" x14ac:dyDescent="0.15">
      <c r="D7573">
        <f t="shared" ca="1" si="474"/>
        <v>689.06699166093222</v>
      </c>
      <c r="E7573">
        <f t="shared" ca="1" si="475"/>
        <v>0.85530543901974143</v>
      </c>
      <c r="F7573">
        <f t="shared" ca="1" si="473"/>
        <v>64.066991660932217</v>
      </c>
      <c r="G7573">
        <f t="shared" ca="1" si="476"/>
        <v>63.381960141975128</v>
      </c>
    </row>
    <row r="7574" spans="4:7" x14ac:dyDescent="0.15">
      <c r="D7574">
        <f t="shared" ca="1" si="474"/>
        <v>508.37937867900388</v>
      </c>
      <c r="E7574">
        <f t="shared" ca="1" si="475"/>
        <v>-1.1255564850822182</v>
      </c>
      <c r="F7574">
        <f t="shared" ca="1" si="473"/>
        <v>0</v>
      </c>
      <c r="G7574">
        <f t="shared" ca="1" si="476"/>
        <v>0</v>
      </c>
    </row>
    <row r="7575" spans="4:7" x14ac:dyDescent="0.15">
      <c r="D7575">
        <f t="shared" ca="1" si="474"/>
        <v>570.79041413567427</v>
      </c>
      <c r="E7575">
        <f t="shared" ca="1" si="475"/>
        <v>-0.37131703002431937</v>
      </c>
      <c r="F7575">
        <f t="shared" ca="1" si="473"/>
        <v>0</v>
      </c>
      <c r="G7575">
        <f t="shared" ca="1" si="476"/>
        <v>0</v>
      </c>
    </row>
    <row r="7576" spans="4:7" x14ac:dyDescent="0.15">
      <c r="D7576">
        <f t="shared" ca="1" si="474"/>
        <v>524.81136103516951</v>
      </c>
      <c r="E7576">
        <f t="shared" ca="1" si="475"/>
        <v>-0.91835215216697763</v>
      </c>
      <c r="F7576">
        <f t="shared" ca="1" si="473"/>
        <v>0</v>
      </c>
      <c r="G7576">
        <f t="shared" ca="1" si="476"/>
        <v>0</v>
      </c>
    </row>
    <row r="7577" spans="4:7" x14ac:dyDescent="0.15">
      <c r="D7577">
        <f t="shared" ca="1" si="474"/>
        <v>677.1803802469683</v>
      </c>
      <c r="E7577">
        <f t="shared" ca="1" si="475"/>
        <v>0.74196302951767334</v>
      </c>
      <c r="F7577">
        <f t="shared" ca="1" si="473"/>
        <v>52.180380246968298</v>
      </c>
      <c r="G7577">
        <f t="shared" ca="1" si="476"/>
        <v>51.622445431962205</v>
      </c>
    </row>
    <row r="7578" spans="4:7" x14ac:dyDescent="0.15">
      <c r="D7578">
        <f t="shared" ca="1" si="474"/>
        <v>696.64292638834138</v>
      </c>
      <c r="E7578">
        <f t="shared" ca="1" si="475"/>
        <v>0.92652855712679549</v>
      </c>
      <c r="F7578">
        <f t="shared" ca="1" si="473"/>
        <v>71.64292638834138</v>
      </c>
      <c r="G7578">
        <f t="shared" ca="1" si="476"/>
        <v>70.876889753656314</v>
      </c>
    </row>
    <row r="7579" spans="4:7" x14ac:dyDescent="0.15">
      <c r="D7579">
        <f t="shared" ca="1" si="474"/>
        <v>545.78268011472471</v>
      </c>
      <c r="E7579">
        <f t="shared" ca="1" si="475"/>
        <v>-0.66313536330345413</v>
      </c>
      <c r="F7579">
        <f t="shared" ca="1" si="473"/>
        <v>0</v>
      </c>
      <c r="G7579">
        <f t="shared" ca="1" si="476"/>
        <v>0</v>
      </c>
    </row>
    <row r="7580" spans="4:7" x14ac:dyDescent="0.15">
      <c r="D7580">
        <f t="shared" ca="1" si="474"/>
        <v>521.94171946780875</v>
      </c>
      <c r="E7580">
        <f t="shared" ca="1" si="475"/>
        <v>-0.95406604999935296</v>
      </c>
      <c r="F7580">
        <f t="shared" ca="1" si="473"/>
        <v>0</v>
      </c>
      <c r="G7580">
        <f t="shared" ca="1" si="476"/>
        <v>0</v>
      </c>
    </row>
    <row r="7581" spans="4:7" x14ac:dyDescent="0.15">
      <c r="D7581">
        <f t="shared" ca="1" si="474"/>
        <v>522.53180536938009</v>
      </c>
      <c r="E7581">
        <f t="shared" ca="1" si="475"/>
        <v>-0.9467061721634028</v>
      </c>
      <c r="F7581">
        <f t="shared" ca="1" si="473"/>
        <v>0</v>
      </c>
      <c r="G7581">
        <f t="shared" ca="1" si="476"/>
        <v>0</v>
      </c>
    </row>
    <row r="7582" spans="4:7" x14ac:dyDescent="0.15">
      <c r="D7582">
        <f t="shared" ca="1" si="474"/>
        <v>628.63471507631937</v>
      </c>
      <c r="E7582">
        <f t="shared" ca="1" si="475"/>
        <v>0.25743185246675337</v>
      </c>
      <c r="F7582">
        <f t="shared" ca="1" si="473"/>
        <v>3.6347150763193667</v>
      </c>
      <c r="G7582">
        <f t="shared" ca="1" si="476"/>
        <v>3.595851157081754</v>
      </c>
    </row>
    <row r="7583" spans="4:7" x14ac:dyDescent="0.15">
      <c r="D7583">
        <f t="shared" ca="1" si="474"/>
        <v>611.55640067358456</v>
      </c>
      <c r="E7583">
        <f t="shared" ca="1" si="475"/>
        <v>7.8026002622430646E-2</v>
      </c>
      <c r="F7583">
        <f t="shared" ca="1" si="473"/>
        <v>0</v>
      </c>
      <c r="G7583">
        <f t="shared" ca="1" si="476"/>
        <v>0</v>
      </c>
    </row>
    <row r="7584" spans="4:7" x14ac:dyDescent="0.15">
      <c r="D7584">
        <f t="shared" ca="1" si="474"/>
        <v>576.81615052316965</v>
      </c>
      <c r="E7584">
        <f t="shared" ca="1" si="475"/>
        <v>-0.3029142342545334</v>
      </c>
      <c r="F7584">
        <f t="shared" ca="1" si="473"/>
        <v>0</v>
      </c>
      <c r="G7584">
        <f t="shared" ca="1" si="476"/>
        <v>0</v>
      </c>
    </row>
    <row r="7585" spans="4:7" x14ac:dyDescent="0.15">
      <c r="D7585">
        <f t="shared" ca="1" si="474"/>
        <v>670.72774285740559</v>
      </c>
      <c r="E7585">
        <f t="shared" ca="1" si="475"/>
        <v>0.67959916142292298</v>
      </c>
      <c r="F7585">
        <f t="shared" ca="1" si="473"/>
        <v>45.727742857405588</v>
      </c>
      <c r="G7585">
        <f t="shared" ca="1" si="476"/>
        <v>45.238802385315502</v>
      </c>
    </row>
    <row r="7586" spans="4:7" x14ac:dyDescent="0.15">
      <c r="D7586">
        <f t="shared" ca="1" si="474"/>
        <v>577.74272199969118</v>
      </c>
      <c r="E7586">
        <f t="shared" ca="1" si="475"/>
        <v>-0.2924594351033139</v>
      </c>
      <c r="F7586">
        <f t="shared" ca="1" si="473"/>
        <v>0</v>
      </c>
      <c r="G7586">
        <f t="shared" ca="1" si="476"/>
        <v>0</v>
      </c>
    </row>
    <row r="7587" spans="4:7" x14ac:dyDescent="0.15">
      <c r="D7587">
        <f t="shared" ca="1" si="474"/>
        <v>443.4197421518611</v>
      </c>
      <c r="E7587">
        <f t="shared" ca="1" si="475"/>
        <v>-2.0160417118769285</v>
      </c>
      <c r="F7587">
        <f t="shared" ca="1" si="473"/>
        <v>0</v>
      </c>
      <c r="G7587">
        <f t="shared" ca="1" si="476"/>
        <v>0</v>
      </c>
    </row>
    <row r="7588" spans="4:7" x14ac:dyDescent="0.15">
      <c r="D7588">
        <f t="shared" ca="1" si="474"/>
        <v>529.32850974890175</v>
      </c>
      <c r="E7588">
        <f t="shared" ca="1" si="475"/>
        <v>-0.86252807352414285</v>
      </c>
      <c r="F7588">
        <f t="shared" ca="1" si="473"/>
        <v>0</v>
      </c>
      <c r="G7588">
        <f t="shared" ca="1" si="476"/>
        <v>0</v>
      </c>
    </row>
    <row r="7589" spans="4:7" x14ac:dyDescent="0.15">
      <c r="D7589">
        <f t="shared" ca="1" si="474"/>
        <v>604.32529023592531</v>
      </c>
      <c r="E7589">
        <f t="shared" ca="1" si="475"/>
        <v>5.4922438494318146E-4</v>
      </c>
      <c r="F7589">
        <f t="shared" ca="1" si="473"/>
        <v>0</v>
      </c>
      <c r="G7589">
        <f t="shared" ca="1" si="476"/>
        <v>0</v>
      </c>
    </row>
    <row r="7590" spans="4:7" x14ac:dyDescent="0.15">
      <c r="D7590">
        <f t="shared" ca="1" si="474"/>
        <v>560.99790316383746</v>
      </c>
      <c r="E7590">
        <f t="shared" ca="1" si="475"/>
        <v>-0.48403481731467823</v>
      </c>
      <c r="F7590">
        <f t="shared" ca="1" si="473"/>
        <v>0</v>
      </c>
      <c r="G7590">
        <f t="shared" ca="1" si="476"/>
        <v>0</v>
      </c>
    </row>
    <row r="7591" spans="4:7" x14ac:dyDescent="0.15">
      <c r="D7591">
        <f t="shared" ca="1" si="474"/>
        <v>662.6625322908792</v>
      </c>
      <c r="E7591">
        <f t="shared" ca="1" si="475"/>
        <v>0.60080092811122854</v>
      </c>
      <c r="F7591">
        <f t="shared" ca="1" si="473"/>
        <v>37.662532290879199</v>
      </c>
      <c r="G7591">
        <f t="shared" ca="1" si="476"/>
        <v>37.259828479850654</v>
      </c>
    </row>
    <row r="7592" spans="4:7" x14ac:dyDescent="0.15">
      <c r="D7592">
        <f t="shared" ca="1" si="474"/>
        <v>618.51915941635275</v>
      </c>
      <c r="E7592">
        <f t="shared" ca="1" si="475"/>
        <v>0.15176665117232119</v>
      </c>
      <c r="F7592">
        <f t="shared" ca="1" si="473"/>
        <v>0</v>
      </c>
      <c r="G7592">
        <f t="shared" ca="1" si="476"/>
        <v>0</v>
      </c>
    </row>
    <row r="7593" spans="4:7" x14ac:dyDescent="0.15">
      <c r="D7593">
        <f t="shared" ca="1" si="474"/>
        <v>675.72471025975494</v>
      </c>
      <c r="E7593">
        <f t="shared" ca="1" si="475"/>
        <v>0.72794624097663108</v>
      </c>
      <c r="F7593">
        <f t="shared" ca="1" si="473"/>
        <v>50.724710259754943</v>
      </c>
      <c r="G7593">
        <f t="shared" ca="1" si="476"/>
        <v>50.182340087267391</v>
      </c>
    </row>
    <row r="7594" spans="4:7" x14ac:dyDescent="0.15">
      <c r="D7594">
        <f t="shared" ca="1" si="474"/>
        <v>801.52301100584157</v>
      </c>
      <c r="E7594">
        <f t="shared" ca="1" si="475"/>
        <v>1.8400039247492412</v>
      </c>
      <c r="F7594">
        <f t="shared" ca="1" si="473"/>
        <v>176.52301100584157</v>
      </c>
      <c r="G7594">
        <f t="shared" ca="1" si="476"/>
        <v>174.63555190677559</v>
      </c>
    </row>
    <row r="7595" spans="4:7" x14ac:dyDescent="0.15">
      <c r="D7595">
        <f t="shared" ca="1" si="474"/>
        <v>506.10639750609448</v>
      </c>
      <c r="E7595">
        <f t="shared" ca="1" si="475"/>
        <v>-1.1547444193734464</v>
      </c>
      <c r="F7595">
        <f t="shared" ca="1" si="473"/>
        <v>0</v>
      </c>
      <c r="G7595">
        <f t="shared" ca="1" si="476"/>
        <v>0</v>
      </c>
    </row>
    <row r="7596" spans="4:7" x14ac:dyDescent="0.15">
      <c r="D7596">
        <f t="shared" ca="1" si="474"/>
        <v>527.68128398551175</v>
      </c>
      <c r="E7596">
        <f t="shared" ca="1" si="475"/>
        <v>-0.88282953126811059</v>
      </c>
      <c r="F7596">
        <f t="shared" ca="1" si="473"/>
        <v>0</v>
      </c>
      <c r="G7596">
        <f t="shared" ca="1" si="476"/>
        <v>0</v>
      </c>
    </row>
    <row r="7597" spans="4:7" x14ac:dyDescent="0.15">
      <c r="D7597">
        <f t="shared" ca="1" si="474"/>
        <v>568.00026760172386</v>
      </c>
      <c r="E7597">
        <f t="shared" ca="1" si="475"/>
        <v>-0.40323510815497271</v>
      </c>
      <c r="F7597">
        <f t="shared" ca="1" si="473"/>
        <v>0</v>
      </c>
      <c r="G7597">
        <f t="shared" ca="1" si="476"/>
        <v>0</v>
      </c>
    </row>
    <row r="7598" spans="4:7" x14ac:dyDescent="0.15">
      <c r="D7598">
        <f t="shared" ca="1" si="474"/>
        <v>624.18355454939206</v>
      </c>
      <c r="E7598">
        <f t="shared" ca="1" si="475"/>
        <v>0.2111469062535837</v>
      </c>
      <c r="F7598">
        <f t="shared" ca="1" si="473"/>
        <v>0</v>
      </c>
      <c r="G7598">
        <f t="shared" ca="1" si="476"/>
        <v>0</v>
      </c>
    </row>
    <row r="7599" spans="4:7" x14ac:dyDescent="0.15">
      <c r="D7599">
        <f t="shared" ca="1" si="474"/>
        <v>780.58125203502755</v>
      </c>
      <c r="E7599">
        <f t="shared" ca="1" si="475"/>
        <v>1.6675567121155652</v>
      </c>
      <c r="F7599">
        <f t="shared" ca="1" si="473"/>
        <v>155.58125203502755</v>
      </c>
      <c r="G7599">
        <f t="shared" ca="1" si="476"/>
        <v>153.91771112823963</v>
      </c>
    </row>
    <row r="7600" spans="4:7" x14ac:dyDescent="0.15">
      <c r="D7600">
        <f t="shared" ca="1" si="474"/>
        <v>496.79457405066375</v>
      </c>
      <c r="E7600">
        <f t="shared" ca="1" si="475"/>
        <v>-1.2757044585963648</v>
      </c>
      <c r="F7600">
        <f t="shared" ca="1" si="473"/>
        <v>0</v>
      </c>
      <c r="G7600">
        <f t="shared" ca="1" si="476"/>
        <v>0</v>
      </c>
    </row>
    <row r="7601" spans="4:7" x14ac:dyDescent="0.15">
      <c r="D7601">
        <f t="shared" ca="1" si="474"/>
        <v>593.14648927295548</v>
      </c>
      <c r="E7601">
        <f t="shared" ca="1" si="475"/>
        <v>-0.12106806227190099</v>
      </c>
      <c r="F7601">
        <f t="shared" ca="1" si="473"/>
        <v>0</v>
      </c>
      <c r="G7601">
        <f t="shared" ca="1" si="476"/>
        <v>0</v>
      </c>
    </row>
    <row r="7602" spans="4:7" x14ac:dyDescent="0.15">
      <c r="D7602">
        <f t="shared" ca="1" si="474"/>
        <v>492.61025980476126</v>
      </c>
      <c r="E7602">
        <f t="shared" ca="1" si="475"/>
        <v>-1.3307986243606018</v>
      </c>
      <c r="F7602">
        <f t="shared" ca="1" si="473"/>
        <v>0</v>
      </c>
      <c r="G7602">
        <f t="shared" ca="1" si="476"/>
        <v>0</v>
      </c>
    </row>
    <row r="7603" spans="4:7" x14ac:dyDescent="0.15">
      <c r="D7603">
        <f t="shared" ca="1" si="474"/>
        <v>710.97978565432254</v>
      </c>
      <c r="E7603">
        <f t="shared" ca="1" si="475"/>
        <v>1.0592177437006669</v>
      </c>
      <c r="F7603">
        <f t="shared" ca="1" si="473"/>
        <v>85.979785654322541</v>
      </c>
      <c r="G7603">
        <f t="shared" ca="1" si="476"/>
        <v>85.060453223698957</v>
      </c>
    </row>
    <row r="7604" spans="4:7" x14ac:dyDescent="0.15">
      <c r="D7604">
        <f t="shared" ca="1" si="474"/>
        <v>660.09506435998412</v>
      </c>
      <c r="E7604">
        <f t="shared" ca="1" si="475"/>
        <v>0.57551504850951529</v>
      </c>
      <c r="F7604">
        <f t="shared" ca="1" si="473"/>
        <v>35.095064359984121</v>
      </c>
      <c r="G7604">
        <f t="shared" ca="1" si="476"/>
        <v>34.719813007873626</v>
      </c>
    </row>
    <row r="7605" spans="4:7" x14ac:dyDescent="0.15">
      <c r="D7605">
        <f t="shared" ca="1" si="474"/>
        <v>625.74937284171529</v>
      </c>
      <c r="E7605">
        <f t="shared" ca="1" si="475"/>
        <v>0.22746643589722568</v>
      </c>
      <c r="F7605">
        <f t="shared" ca="1" si="473"/>
        <v>0.74937284171528518</v>
      </c>
      <c r="G7605">
        <f t="shared" ca="1" si="476"/>
        <v>0.74136022862518991</v>
      </c>
    </row>
    <row r="7606" spans="4:7" x14ac:dyDescent="0.15">
      <c r="D7606">
        <f t="shared" ca="1" si="474"/>
        <v>569.10460239622705</v>
      </c>
      <c r="E7606">
        <f t="shared" ca="1" si="475"/>
        <v>-0.39058328450521224</v>
      </c>
      <c r="F7606">
        <f t="shared" ca="1" si="473"/>
        <v>0</v>
      </c>
      <c r="G7606">
        <f t="shared" ca="1" si="476"/>
        <v>0</v>
      </c>
    </row>
    <row r="7607" spans="4:7" x14ac:dyDescent="0.15">
      <c r="D7607">
        <f t="shared" ca="1" si="474"/>
        <v>589.1633505879729</v>
      </c>
      <c r="E7607">
        <f t="shared" ca="1" si="475"/>
        <v>-0.16495633852697558</v>
      </c>
      <c r="F7607">
        <f t="shared" ca="1" si="473"/>
        <v>0</v>
      </c>
      <c r="G7607">
        <f t="shared" ca="1" si="476"/>
        <v>0</v>
      </c>
    </row>
    <row r="7608" spans="4:7" x14ac:dyDescent="0.15">
      <c r="D7608">
        <f t="shared" ca="1" si="474"/>
        <v>610.97319971395768</v>
      </c>
      <c r="E7608">
        <f t="shared" ca="1" si="475"/>
        <v>7.1811424717856759E-2</v>
      </c>
      <c r="F7608">
        <f t="shared" ca="1" si="473"/>
        <v>0</v>
      </c>
      <c r="G7608">
        <f t="shared" ca="1" si="476"/>
        <v>0</v>
      </c>
    </row>
    <row r="7609" spans="4:7" x14ac:dyDescent="0.15">
      <c r="D7609">
        <f t="shared" ca="1" si="474"/>
        <v>685.52091200576024</v>
      </c>
      <c r="E7609">
        <f t="shared" ca="1" si="475"/>
        <v>0.82169844339266052</v>
      </c>
      <c r="F7609">
        <f t="shared" ca="1" si="473"/>
        <v>60.520912005760238</v>
      </c>
      <c r="G7609">
        <f t="shared" ca="1" si="476"/>
        <v>59.873796678426153</v>
      </c>
    </row>
    <row r="7610" spans="4:7" x14ac:dyDescent="0.15">
      <c r="D7610">
        <f t="shared" ca="1" si="474"/>
        <v>548.92315551751949</v>
      </c>
      <c r="E7610">
        <f t="shared" ca="1" si="475"/>
        <v>-0.62576288388474266</v>
      </c>
      <c r="F7610">
        <f t="shared" ca="1" si="473"/>
        <v>0</v>
      </c>
      <c r="G7610">
        <f t="shared" ca="1" si="476"/>
        <v>0</v>
      </c>
    </row>
    <row r="7611" spans="4:7" x14ac:dyDescent="0.15">
      <c r="D7611">
        <f t="shared" ca="1" si="474"/>
        <v>718.5502683893593</v>
      </c>
      <c r="E7611">
        <f t="shared" ca="1" si="475"/>
        <v>1.1282078954300141</v>
      </c>
      <c r="F7611">
        <f t="shared" ca="1" si="473"/>
        <v>93.550268389359303</v>
      </c>
      <c r="G7611">
        <f t="shared" ca="1" si="476"/>
        <v>92.549989138028621</v>
      </c>
    </row>
    <row r="7612" spans="4:7" x14ac:dyDescent="0.15">
      <c r="D7612">
        <f t="shared" ca="1" si="474"/>
        <v>504.30658580019576</v>
      </c>
      <c r="E7612">
        <f t="shared" ca="1" si="475"/>
        <v>-1.1779494085601014</v>
      </c>
      <c r="F7612">
        <f t="shared" ca="1" si="473"/>
        <v>0</v>
      </c>
      <c r="G7612">
        <f t="shared" ca="1" si="476"/>
        <v>0</v>
      </c>
    </row>
    <row r="7613" spans="4:7" x14ac:dyDescent="0.15">
      <c r="D7613">
        <f t="shared" ca="1" si="474"/>
        <v>664.08808832151169</v>
      </c>
      <c r="E7613">
        <f t="shared" ca="1" si="475"/>
        <v>0.61479834560677149</v>
      </c>
      <c r="F7613">
        <f t="shared" ca="1" si="473"/>
        <v>39.088088321511691</v>
      </c>
      <c r="G7613">
        <f t="shared" ca="1" si="476"/>
        <v>38.670141859194153</v>
      </c>
    </row>
    <row r="7614" spans="4:7" x14ac:dyDescent="0.15">
      <c r="D7614">
        <f t="shared" ca="1" si="474"/>
        <v>655.73009146123411</v>
      </c>
      <c r="E7614">
        <f t="shared" ca="1" si="475"/>
        <v>0.53229973015156296</v>
      </c>
      <c r="F7614">
        <f t="shared" ca="1" si="473"/>
        <v>30.73009146123411</v>
      </c>
      <c r="G7614">
        <f t="shared" ca="1" si="476"/>
        <v>30.401512255536581</v>
      </c>
    </row>
    <row r="7615" spans="4:7" x14ac:dyDescent="0.15">
      <c r="D7615">
        <f t="shared" ca="1" si="474"/>
        <v>655.5714371730993</v>
      </c>
      <c r="E7615">
        <f t="shared" ca="1" si="475"/>
        <v>0.53072356396488407</v>
      </c>
      <c r="F7615">
        <f t="shared" ca="1" si="473"/>
        <v>30.571437173099298</v>
      </c>
      <c r="G7615">
        <f t="shared" ca="1" si="476"/>
        <v>30.244554366517324</v>
      </c>
    </row>
    <row r="7616" spans="4:7" x14ac:dyDescent="0.15">
      <c r="D7616">
        <f t="shared" ca="1" si="474"/>
        <v>715.3365750018479</v>
      </c>
      <c r="E7616">
        <f t="shared" ca="1" si="475"/>
        <v>1.0990105718180885</v>
      </c>
      <c r="F7616">
        <f t="shared" ca="1" si="473"/>
        <v>90.336575001847905</v>
      </c>
      <c r="G7616">
        <f t="shared" ca="1" si="476"/>
        <v>89.370657926821067</v>
      </c>
    </row>
    <row r="7617" spans="4:7" x14ac:dyDescent="0.15">
      <c r="D7617">
        <f t="shared" ca="1" si="474"/>
        <v>453.01803001591168</v>
      </c>
      <c r="E7617">
        <f t="shared" ca="1" si="475"/>
        <v>-1.8765517430384706</v>
      </c>
      <c r="F7617">
        <f t="shared" ca="1" si="473"/>
        <v>0</v>
      </c>
      <c r="G7617">
        <f t="shared" ca="1" si="476"/>
        <v>0</v>
      </c>
    </row>
    <row r="7618" spans="4:7" x14ac:dyDescent="0.15">
      <c r="D7618">
        <f t="shared" ca="1" si="474"/>
        <v>673.22714983715878</v>
      </c>
      <c r="E7618">
        <f t="shared" ca="1" si="475"/>
        <v>0.70382649077584714</v>
      </c>
      <c r="F7618">
        <f t="shared" ca="1" si="473"/>
        <v>48.227149837158777</v>
      </c>
      <c r="G7618">
        <f t="shared" ca="1" si="476"/>
        <v>47.711484642782779</v>
      </c>
    </row>
    <row r="7619" spans="4:7" x14ac:dyDescent="0.15">
      <c r="D7619">
        <f t="shared" ca="1" si="474"/>
        <v>499.24134443809919</v>
      </c>
      <c r="E7619">
        <f t="shared" ca="1" si="475"/>
        <v>-1.2437028472646914</v>
      </c>
      <c r="F7619">
        <f t="shared" ref="F7619:F7682" ca="1" si="477">MAX(D7619-$B$3,0)</f>
        <v>0</v>
      </c>
      <c r="G7619">
        <f t="shared" ca="1" si="476"/>
        <v>0</v>
      </c>
    </row>
    <row r="7620" spans="4:7" x14ac:dyDescent="0.15">
      <c r="D7620">
        <f t="shared" ref="D7620:D7683" ca="1" si="478">$B$2 * EXP(($B$4 - ($B$6^2)/2)*$B$5 + $B$6*SQRT($B$5)*E7620)</f>
        <v>518.92170526531197</v>
      </c>
      <c r="E7620">
        <f t="shared" ref="E7620:E7683" ca="1" si="479">_xlfn.NORM.S.INV(RAND())</f>
        <v>-0.99186408414884963</v>
      </c>
      <c r="F7620">
        <f t="shared" ca="1" si="477"/>
        <v>0</v>
      </c>
      <c r="G7620">
        <f t="shared" ref="G7620:G7683" ca="1" si="480">F7620* EXP(-$B$4*$B$5)</f>
        <v>0</v>
      </c>
    </row>
    <row r="7621" spans="4:7" x14ac:dyDescent="0.15">
      <c r="D7621">
        <f t="shared" ca="1" si="478"/>
        <v>615.53363377089784</v>
      </c>
      <c r="E7621">
        <f t="shared" ca="1" si="479"/>
        <v>0.12024995601765995</v>
      </c>
      <c r="F7621">
        <f t="shared" ca="1" si="477"/>
        <v>0</v>
      </c>
      <c r="G7621">
        <f t="shared" ca="1" si="480"/>
        <v>0</v>
      </c>
    </row>
    <row r="7622" spans="4:7" x14ac:dyDescent="0.15">
      <c r="D7622">
        <f t="shared" ca="1" si="478"/>
        <v>634.22355145846961</v>
      </c>
      <c r="E7622">
        <f t="shared" ca="1" si="479"/>
        <v>0.31508491424921398</v>
      </c>
      <c r="F7622">
        <f t="shared" ca="1" si="477"/>
        <v>9.2235514584696148</v>
      </c>
      <c r="G7622">
        <f t="shared" ca="1" si="480"/>
        <v>9.1249293240136389</v>
      </c>
    </row>
    <row r="7623" spans="4:7" x14ac:dyDescent="0.15">
      <c r="D7623">
        <f t="shared" ca="1" si="478"/>
        <v>493.76148968232468</v>
      </c>
      <c r="E7623">
        <f t="shared" ca="1" si="479"/>
        <v>-1.315594046000464</v>
      </c>
      <c r="F7623">
        <f t="shared" ca="1" si="477"/>
        <v>0</v>
      </c>
      <c r="G7623">
        <f t="shared" ca="1" si="480"/>
        <v>0</v>
      </c>
    </row>
    <row r="7624" spans="4:7" x14ac:dyDescent="0.15">
      <c r="D7624">
        <f t="shared" ca="1" si="478"/>
        <v>665.23699794211916</v>
      </c>
      <c r="E7624">
        <f t="shared" ca="1" si="479"/>
        <v>0.62605754552766513</v>
      </c>
      <c r="F7624">
        <f t="shared" ca="1" si="477"/>
        <v>40.23699794211916</v>
      </c>
      <c r="G7624">
        <f t="shared" ca="1" si="480"/>
        <v>39.806766849570899</v>
      </c>
    </row>
    <row r="7625" spans="4:7" x14ac:dyDescent="0.15">
      <c r="D7625">
        <f t="shared" ca="1" si="478"/>
        <v>638.80789346702568</v>
      </c>
      <c r="E7625">
        <f t="shared" ca="1" si="479"/>
        <v>0.3619978393952088</v>
      </c>
      <c r="F7625">
        <f t="shared" ca="1" si="477"/>
        <v>13.807893467025679</v>
      </c>
      <c r="G7625">
        <f t="shared" ca="1" si="480"/>
        <v>13.660253598349245</v>
      </c>
    </row>
    <row r="7626" spans="4:7" x14ac:dyDescent="0.15">
      <c r="D7626">
        <f t="shared" ca="1" si="478"/>
        <v>738.45330411757811</v>
      </c>
      <c r="E7626">
        <f t="shared" ca="1" si="479"/>
        <v>1.3061744852528598</v>
      </c>
      <c r="F7626">
        <f t="shared" ca="1" si="477"/>
        <v>113.45330411757811</v>
      </c>
      <c r="G7626">
        <f t="shared" ca="1" si="480"/>
        <v>112.24021314459026</v>
      </c>
    </row>
    <row r="7627" spans="4:7" x14ac:dyDescent="0.15">
      <c r="D7627">
        <f t="shared" ca="1" si="478"/>
        <v>575.61302850565153</v>
      </c>
      <c r="E7627">
        <f t="shared" ca="1" si="479"/>
        <v>-0.31651452971888655</v>
      </c>
      <c r="F7627">
        <f t="shared" ca="1" si="477"/>
        <v>0</v>
      </c>
      <c r="G7627">
        <f t="shared" ca="1" si="480"/>
        <v>0</v>
      </c>
    </row>
    <row r="7628" spans="4:7" x14ac:dyDescent="0.15">
      <c r="D7628">
        <f t="shared" ca="1" si="478"/>
        <v>586.24909879252004</v>
      </c>
      <c r="E7628">
        <f t="shared" ca="1" si="479"/>
        <v>-0.19725543943982154</v>
      </c>
      <c r="F7628">
        <f t="shared" ca="1" si="477"/>
        <v>0</v>
      </c>
      <c r="G7628">
        <f t="shared" ca="1" si="480"/>
        <v>0</v>
      </c>
    </row>
    <row r="7629" spans="4:7" x14ac:dyDescent="0.15">
      <c r="D7629">
        <f t="shared" ca="1" si="478"/>
        <v>755.01211489816058</v>
      </c>
      <c r="E7629">
        <f t="shared" ca="1" si="479"/>
        <v>1.4506201549276441</v>
      </c>
      <c r="F7629">
        <f t="shared" ca="1" si="477"/>
        <v>130.01211489816058</v>
      </c>
      <c r="G7629">
        <f t="shared" ca="1" si="480"/>
        <v>128.62197007876804</v>
      </c>
    </row>
    <row r="7630" spans="4:7" x14ac:dyDescent="0.15">
      <c r="D7630">
        <f t="shared" ca="1" si="478"/>
        <v>514.57589148096849</v>
      </c>
      <c r="E7630">
        <f t="shared" ca="1" si="479"/>
        <v>-1.0466434447466351</v>
      </c>
      <c r="F7630">
        <f t="shared" ca="1" si="477"/>
        <v>0</v>
      </c>
      <c r="G7630">
        <f t="shared" ca="1" si="480"/>
        <v>0</v>
      </c>
    </row>
    <row r="7631" spans="4:7" x14ac:dyDescent="0.15">
      <c r="D7631">
        <f t="shared" ca="1" si="478"/>
        <v>690.40801997539074</v>
      </c>
      <c r="E7631">
        <f t="shared" ca="1" si="479"/>
        <v>0.8679696169453669</v>
      </c>
      <c r="F7631">
        <f t="shared" ca="1" si="477"/>
        <v>65.408019975390744</v>
      </c>
      <c r="G7631">
        <f t="shared" ca="1" si="480"/>
        <v>64.708649611430914</v>
      </c>
    </row>
    <row r="7632" spans="4:7" x14ac:dyDescent="0.15">
      <c r="D7632">
        <f t="shared" ca="1" si="478"/>
        <v>601.24095389819422</v>
      </c>
      <c r="E7632">
        <f t="shared" ca="1" si="479"/>
        <v>-3.2779934662848099E-2</v>
      </c>
      <c r="F7632">
        <f t="shared" ca="1" si="477"/>
        <v>0</v>
      </c>
      <c r="G7632">
        <f t="shared" ca="1" si="480"/>
        <v>0</v>
      </c>
    </row>
    <row r="7633" spans="4:7" x14ac:dyDescent="0.15">
      <c r="D7633">
        <f t="shared" ca="1" si="478"/>
        <v>519.26765729949057</v>
      </c>
      <c r="E7633">
        <f t="shared" ca="1" si="479"/>
        <v>-0.9875230611483945</v>
      </c>
      <c r="F7633">
        <f t="shared" ca="1" si="477"/>
        <v>0</v>
      </c>
      <c r="G7633">
        <f t="shared" ca="1" si="480"/>
        <v>0</v>
      </c>
    </row>
    <row r="7634" spans="4:7" x14ac:dyDescent="0.15">
      <c r="D7634">
        <f t="shared" ca="1" si="478"/>
        <v>565.11927800221201</v>
      </c>
      <c r="E7634">
        <f t="shared" ca="1" si="479"/>
        <v>-0.43635734454452169</v>
      </c>
      <c r="F7634">
        <f t="shared" ca="1" si="477"/>
        <v>0</v>
      </c>
      <c r="G7634">
        <f t="shared" ca="1" si="480"/>
        <v>0</v>
      </c>
    </row>
    <row r="7635" spans="4:7" x14ac:dyDescent="0.15">
      <c r="D7635">
        <f t="shared" ca="1" si="478"/>
        <v>648.94993998669941</v>
      </c>
      <c r="E7635">
        <f t="shared" ca="1" si="479"/>
        <v>0.46459920340870675</v>
      </c>
      <c r="F7635">
        <f t="shared" ca="1" si="477"/>
        <v>23.949939986699405</v>
      </c>
      <c r="G7635">
        <f t="shared" ca="1" si="480"/>
        <v>23.693857043787879</v>
      </c>
    </row>
    <row r="7636" spans="4:7" x14ac:dyDescent="0.15">
      <c r="D7636">
        <f t="shared" ca="1" si="478"/>
        <v>659.31310076778743</v>
      </c>
      <c r="E7636">
        <f t="shared" ca="1" si="479"/>
        <v>0.56779428636090423</v>
      </c>
      <c r="F7636">
        <f t="shared" ca="1" si="477"/>
        <v>34.313100767787432</v>
      </c>
      <c r="G7636">
        <f t="shared" ca="1" si="480"/>
        <v>33.946210502930207</v>
      </c>
    </row>
    <row r="7637" spans="4:7" x14ac:dyDescent="0.15">
      <c r="D7637">
        <f t="shared" ca="1" si="478"/>
        <v>686.8879951640771</v>
      </c>
      <c r="E7637">
        <f t="shared" ca="1" si="479"/>
        <v>0.83467514462034542</v>
      </c>
      <c r="F7637">
        <f t="shared" ca="1" si="477"/>
        <v>61.887995164077097</v>
      </c>
      <c r="G7637">
        <f t="shared" ca="1" si="480"/>
        <v>61.226262402270066</v>
      </c>
    </row>
    <row r="7638" spans="4:7" x14ac:dyDescent="0.15">
      <c r="D7638">
        <f t="shared" ca="1" si="478"/>
        <v>725.74244870905522</v>
      </c>
      <c r="E7638">
        <f t="shared" ca="1" si="479"/>
        <v>1.1930805534923603</v>
      </c>
      <c r="F7638">
        <f t="shared" ca="1" si="477"/>
        <v>100.74244870905522</v>
      </c>
      <c r="G7638">
        <f t="shared" ca="1" si="480"/>
        <v>99.665267607313197</v>
      </c>
    </row>
    <row r="7639" spans="4:7" x14ac:dyDescent="0.15">
      <c r="D7639">
        <f t="shared" ca="1" si="478"/>
        <v>703.52486219534535</v>
      </c>
      <c r="E7639">
        <f t="shared" ca="1" si="479"/>
        <v>0.99055904180827059</v>
      </c>
      <c r="F7639">
        <f t="shared" ca="1" si="477"/>
        <v>78.524862195345349</v>
      </c>
      <c r="G7639">
        <f t="shared" ca="1" si="480"/>
        <v>77.685240976508325</v>
      </c>
    </row>
    <row r="7640" spans="4:7" x14ac:dyDescent="0.15">
      <c r="D7640">
        <f t="shared" ca="1" si="478"/>
        <v>681.71476456609321</v>
      </c>
      <c r="E7640">
        <f t="shared" ca="1" si="479"/>
        <v>0.78543274008778641</v>
      </c>
      <c r="F7640">
        <f t="shared" ca="1" si="477"/>
        <v>56.714764566093208</v>
      </c>
      <c r="G7640">
        <f t="shared" ca="1" si="480"/>
        <v>56.108346185726276</v>
      </c>
    </row>
    <row r="7641" spans="4:7" x14ac:dyDescent="0.15">
      <c r="D7641">
        <f t="shared" ca="1" si="478"/>
        <v>539.1732200339153</v>
      </c>
      <c r="E7641">
        <f t="shared" ca="1" si="479"/>
        <v>-0.74249725796843269</v>
      </c>
      <c r="F7641">
        <f t="shared" ca="1" si="477"/>
        <v>0</v>
      </c>
      <c r="G7641">
        <f t="shared" ca="1" si="480"/>
        <v>0</v>
      </c>
    </row>
    <row r="7642" spans="4:7" x14ac:dyDescent="0.15">
      <c r="D7642">
        <f t="shared" ca="1" si="478"/>
        <v>601.1699354820538</v>
      </c>
      <c r="E7642">
        <f t="shared" ca="1" si="479"/>
        <v>-3.3549367716856786E-2</v>
      </c>
      <c r="F7642">
        <f t="shared" ca="1" si="477"/>
        <v>0</v>
      </c>
      <c r="G7642">
        <f t="shared" ca="1" si="480"/>
        <v>0</v>
      </c>
    </row>
    <row r="7643" spans="4:7" x14ac:dyDescent="0.15">
      <c r="D7643">
        <f t="shared" ca="1" si="478"/>
        <v>552.97594711181762</v>
      </c>
      <c r="E7643">
        <f t="shared" ca="1" si="479"/>
        <v>-0.5778483621376046</v>
      </c>
      <c r="F7643">
        <f t="shared" ca="1" si="477"/>
        <v>0</v>
      </c>
      <c r="G7643">
        <f t="shared" ca="1" si="480"/>
        <v>0</v>
      </c>
    </row>
    <row r="7644" spans="4:7" x14ac:dyDescent="0.15">
      <c r="D7644">
        <f t="shared" ca="1" si="478"/>
        <v>631.74287730633398</v>
      </c>
      <c r="E7644">
        <f t="shared" ca="1" si="479"/>
        <v>0.28955785154361124</v>
      </c>
      <c r="F7644">
        <f t="shared" ca="1" si="477"/>
        <v>6.7428773063339804</v>
      </c>
      <c r="G7644">
        <f t="shared" ca="1" si="480"/>
        <v>6.6707795948050039</v>
      </c>
    </row>
    <row r="7645" spans="4:7" x14ac:dyDescent="0.15">
      <c r="D7645">
        <f t="shared" ca="1" si="478"/>
        <v>641.23116449824863</v>
      </c>
      <c r="E7645">
        <f t="shared" ca="1" si="479"/>
        <v>0.38666005242862583</v>
      </c>
      <c r="F7645">
        <f t="shared" ca="1" si="477"/>
        <v>16.231164498248631</v>
      </c>
      <c r="G7645">
        <f t="shared" ca="1" si="480"/>
        <v>16.057613985224343</v>
      </c>
    </row>
    <row r="7646" spans="4:7" x14ac:dyDescent="0.15">
      <c r="D7646">
        <f t="shared" ca="1" si="478"/>
        <v>591.76256485801161</v>
      </c>
      <c r="E7646">
        <f t="shared" ca="1" si="479"/>
        <v>-0.13628335483821002</v>
      </c>
      <c r="F7646">
        <f t="shared" ca="1" si="477"/>
        <v>0</v>
      </c>
      <c r="G7646">
        <f t="shared" ca="1" si="480"/>
        <v>0</v>
      </c>
    </row>
    <row r="7647" spans="4:7" x14ac:dyDescent="0.15">
      <c r="D7647">
        <f t="shared" ca="1" si="478"/>
        <v>622.58239370100671</v>
      </c>
      <c r="E7647">
        <f t="shared" ca="1" si="479"/>
        <v>0.19441663333360309</v>
      </c>
      <c r="F7647">
        <f t="shared" ca="1" si="477"/>
        <v>0</v>
      </c>
      <c r="G7647">
        <f t="shared" ca="1" si="480"/>
        <v>0</v>
      </c>
    </row>
    <row r="7648" spans="4:7" x14ac:dyDescent="0.15">
      <c r="D7648">
        <f t="shared" ca="1" si="478"/>
        <v>619.34814703329732</v>
      </c>
      <c r="E7648">
        <f t="shared" ca="1" si="479"/>
        <v>0.16049087445945892</v>
      </c>
      <c r="F7648">
        <f t="shared" ca="1" si="477"/>
        <v>0</v>
      </c>
      <c r="G7648">
        <f t="shared" ca="1" si="480"/>
        <v>0</v>
      </c>
    </row>
    <row r="7649" spans="4:7" x14ac:dyDescent="0.15">
      <c r="D7649">
        <f t="shared" ca="1" si="478"/>
        <v>684.71511495228958</v>
      </c>
      <c r="E7649">
        <f t="shared" ca="1" si="479"/>
        <v>0.8140374850644182</v>
      </c>
      <c r="F7649">
        <f t="shared" ca="1" si="477"/>
        <v>59.715114952289582</v>
      </c>
      <c r="G7649">
        <f t="shared" ca="1" si="480"/>
        <v>59.076615549711754</v>
      </c>
    </row>
    <row r="7650" spans="4:7" x14ac:dyDescent="0.15">
      <c r="D7650">
        <f t="shared" ca="1" si="478"/>
        <v>705.48009702031311</v>
      </c>
      <c r="E7650">
        <f t="shared" ca="1" si="479"/>
        <v>1.0086365862543532</v>
      </c>
      <c r="F7650">
        <f t="shared" ca="1" si="477"/>
        <v>80.48009702031311</v>
      </c>
      <c r="G7650">
        <f t="shared" ca="1" si="480"/>
        <v>79.619569599275209</v>
      </c>
    </row>
    <row r="7651" spans="4:7" x14ac:dyDescent="0.15">
      <c r="D7651">
        <f t="shared" ca="1" si="478"/>
        <v>743.21926081919582</v>
      </c>
      <c r="E7651">
        <f t="shared" ca="1" si="479"/>
        <v>1.348078159780564</v>
      </c>
      <c r="F7651">
        <f t="shared" ca="1" si="477"/>
        <v>118.21926081919582</v>
      </c>
      <c r="G7651">
        <f t="shared" ca="1" si="480"/>
        <v>116.9552102104587</v>
      </c>
    </row>
    <row r="7652" spans="4:7" x14ac:dyDescent="0.15">
      <c r="D7652">
        <f t="shared" ca="1" si="478"/>
        <v>497.14154307281143</v>
      </c>
      <c r="E7652">
        <f t="shared" ca="1" si="479"/>
        <v>-1.2711568298328533</v>
      </c>
      <c r="F7652">
        <f t="shared" ca="1" si="477"/>
        <v>0</v>
      </c>
      <c r="G7652">
        <f t="shared" ca="1" si="480"/>
        <v>0</v>
      </c>
    </row>
    <row r="7653" spans="4:7" x14ac:dyDescent="0.15">
      <c r="D7653">
        <f t="shared" ca="1" si="478"/>
        <v>492.45760754529459</v>
      </c>
      <c r="E7653">
        <f t="shared" ca="1" si="479"/>
        <v>-1.3328174083165716</v>
      </c>
      <c r="F7653">
        <f t="shared" ca="1" si="477"/>
        <v>0</v>
      </c>
      <c r="G7653">
        <f t="shared" ca="1" si="480"/>
        <v>0</v>
      </c>
    </row>
    <row r="7654" spans="4:7" x14ac:dyDescent="0.15">
      <c r="D7654">
        <f t="shared" ca="1" si="478"/>
        <v>564.69836321362584</v>
      </c>
      <c r="E7654">
        <f t="shared" ca="1" si="479"/>
        <v>-0.44121066100204559</v>
      </c>
      <c r="F7654">
        <f t="shared" ca="1" si="477"/>
        <v>0</v>
      </c>
      <c r="G7654">
        <f t="shared" ca="1" si="480"/>
        <v>0</v>
      </c>
    </row>
    <row r="7655" spans="4:7" x14ac:dyDescent="0.15">
      <c r="D7655">
        <f t="shared" ca="1" si="478"/>
        <v>504.07462453400234</v>
      </c>
      <c r="E7655">
        <f t="shared" ca="1" si="479"/>
        <v>-1.1809461100980008</v>
      </c>
      <c r="F7655">
        <f t="shared" ca="1" si="477"/>
        <v>0</v>
      </c>
      <c r="G7655">
        <f t="shared" ca="1" si="480"/>
        <v>0</v>
      </c>
    </row>
    <row r="7656" spans="4:7" x14ac:dyDescent="0.15">
      <c r="D7656">
        <f t="shared" ca="1" si="478"/>
        <v>604.59076217204733</v>
      </c>
      <c r="E7656">
        <f t="shared" ca="1" si="479"/>
        <v>3.4099436246998755E-3</v>
      </c>
      <c r="F7656">
        <f t="shared" ca="1" si="477"/>
        <v>0</v>
      </c>
      <c r="G7656">
        <f t="shared" ca="1" si="480"/>
        <v>0</v>
      </c>
    </row>
    <row r="7657" spans="4:7" x14ac:dyDescent="0.15">
      <c r="D7657">
        <f t="shared" ca="1" si="478"/>
        <v>576.61358025524964</v>
      </c>
      <c r="E7657">
        <f t="shared" ca="1" si="479"/>
        <v>-0.3052021357509645</v>
      </c>
      <c r="F7657">
        <f t="shared" ca="1" si="477"/>
        <v>0</v>
      </c>
      <c r="G7657">
        <f t="shared" ca="1" si="480"/>
        <v>0</v>
      </c>
    </row>
    <row r="7658" spans="4:7" x14ac:dyDescent="0.15">
      <c r="D7658">
        <f t="shared" ca="1" si="478"/>
        <v>563.04389301063463</v>
      </c>
      <c r="E7658">
        <f t="shared" ca="1" si="479"/>
        <v>-0.46032248621107225</v>
      </c>
      <c r="F7658">
        <f t="shared" ca="1" si="477"/>
        <v>0</v>
      </c>
      <c r="G7658">
        <f t="shared" ca="1" si="480"/>
        <v>0</v>
      </c>
    </row>
    <row r="7659" spans="4:7" x14ac:dyDescent="0.15">
      <c r="D7659">
        <f t="shared" ca="1" si="478"/>
        <v>704.23305533598057</v>
      </c>
      <c r="E7659">
        <f t="shared" ca="1" si="479"/>
        <v>0.99711259050768331</v>
      </c>
      <c r="F7659">
        <f t="shared" ca="1" si="477"/>
        <v>79.233055335980566</v>
      </c>
      <c r="G7659">
        <f t="shared" ca="1" si="480"/>
        <v>78.38586181492883</v>
      </c>
    </row>
    <row r="7660" spans="4:7" x14ac:dyDescent="0.15">
      <c r="D7660">
        <f t="shared" ca="1" si="478"/>
        <v>655.16731530721154</v>
      </c>
      <c r="E7660">
        <f t="shared" ca="1" si="479"/>
        <v>0.52670705278115837</v>
      </c>
      <c r="F7660">
        <f t="shared" ca="1" si="477"/>
        <v>30.167315307211538</v>
      </c>
      <c r="G7660">
        <f t="shared" ca="1" si="480"/>
        <v>29.844753543470127</v>
      </c>
    </row>
    <row r="7661" spans="4:7" x14ac:dyDescent="0.15">
      <c r="D7661">
        <f t="shared" ca="1" si="478"/>
        <v>537.5644440952592</v>
      </c>
      <c r="E7661">
        <f t="shared" ca="1" si="479"/>
        <v>-0.76196155562856138</v>
      </c>
      <c r="F7661">
        <f t="shared" ca="1" si="477"/>
        <v>0</v>
      </c>
      <c r="G7661">
        <f t="shared" ca="1" si="480"/>
        <v>0</v>
      </c>
    </row>
    <row r="7662" spans="4:7" x14ac:dyDescent="0.15">
      <c r="D7662">
        <f t="shared" ca="1" si="478"/>
        <v>478.73170363755224</v>
      </c>
      <c r="E7662">
        <f t="shared" ca="1" si="479"/>
        <v>-1.5169449418423386</v>
      </c>
      <c r="F7662">
        <f t="shared" ca="1" si="477"/>
        <v>0</v>
      </c>
      <c r="G7662">
        <f t="shared" ca="1" si="480"/>
        <v>0</v>
      </c>
    </row>
    <row r="7663" spans="4:7" x14ac:dyDescent="0.15">
      <c r="D7663">
        <f t="shared" ca="1" si="478"/>
        <v>614.30456907509472</v>
      </c>
      <c r="E7663">
        <f t="shared" ca="1" si="479"/>
        <v>0.10723089489343922</v>
      </c>
      <c r="F7663">
        <f t="shared" ca="1" si="477"/>
        <v>0</v>
      </c>
      <c r="G7663">
        <f t="shared" ca="1" si="480"/>
        <v>0</v>
      </c>
    </row>
    <row r="7664" spans="4:7" x14ac:dyDescent="0.15">
      <c r="D7664">
        <f t="shared" ca="1" si="478"/>
        <v>688.57262238936437</v>
      </c>
      <c r="E7664">
        <f t="shared" ca="1" si="479"/>
        <v>0.85063057888698101</v>
      </c>
      <c r="F7664">
        <f t="shared" ca="1" si="477"/>
        <v>63.572622389364369</v>
      </c>
      <c r="G7664">
        <f t="shared" ca="1" si="480"/>
        <v>62.892876876886561</v>
      </c>
    </row>
    <row r="7665" spans="4:7" x14ac:dyDescent="0.15">
      <c r="D7665">
        <f t="shared" ca="1" si="478"/>
        <v>610.48505511330404</v>
      </c>
      <c r="E7665">
        <f t="shared" ca="1" si="479"/>
        <v>6.6605203219841189E-2</v>
      </c>
      <c r="F7665">
        <f t="shared" ca="1" si="477"/>
        <v>0</v>
      </c>
      <c r="G7665">
        <f t="shared" ca="1" si="480"/>
        <v>0</v>
      </c>
    </row>
    <row r="7666" spans="4:7" x14ac:dyDescent="0.15">
      <c r="D7666">
        <f t="shared" ca="1" si="478"/>
        <v>526.10271453283929</v>
      </c>
      <c r="E7666">
        <f t="shared" ca="1" si="479"/>
        <v>-0.90234437943348911</v>
      </c>
      <c r="F7666">
        <f t="shared" ca="1" si="477"/>
        <v>0</v>
      </c>
      <c r="G7666">
        <f t="shared" ca="1" si="480"/>
        <v>0</v>
      </c>
    </row>
    <row r="7667" spans="4:7" x14ac:dyDescent="0.15">
      <c r="D7667">
        <f t="shared" ca="1" si="478"/>
        <v>513.65698371479903</v>
      </c>
      <c r="E7667">
        <f t="shared" ca="1" si="479"/>
        <v>-1.0582855979318457</v>
      </c>
      <c r="F7667">
        <f t="shared" ca="1" si="477"/>
        <v>0</v>
      </c>
      <c r="G7667">
        <f t="shared" ca="1" si="480"/>
        <v>0</v>
      </c>
    </row>
    <row r="7668" spans="4:7" x14ac:dyDescent="0.15">
      <c r="D7668">
        <f t="shared" ca="1" si="478"/>
        <v>647.76610146305734</v>
      </c>
      <c r="E7668">
        <f t="shared" ca="1" si="479"/>
        <v>0.45270595574845129</v>
      </c>
      <c r="F7668">
        <f t="shared" ca="1" si="477"/>
        <v>22.766101463057339</v>
      </c>
      <c r="G7668">
        <f t="shared" ca="1" si="480"/>
        <v>22.522676625061091</v>
      </c>
    </row>
    <row r="7669" spans="4:7" x14ac:dyDescent="0.15">
      <c r="D7669">
        <f t="shared" ca="1" si="478"/>
        <v>546.36886987921048</v>
      </c>
      <c r="E7669">
        <f t="shared" ca="1" si="479"/>
        <v>-0.65614325537831097</v>
      </c>
      <c r="F7669">
        <f t="shared" ca="1" si="477"/>
        <v>0</v>
      </c>
      <c r="G7669">
        <f t="shared" ca="1" si="480"/>
        <v>0</v>
      </c>
    </row>
    <row r="7670" spans="4:7" x14ac:dyDescent="0.15">
      <c r="D7670">
        <f t="shared" ca="1" si="478"/>
        <v>599.49349471515575</v>
      </c>
      <c r="E7670">
        <f t="shared" ca="1" si="479"/>
        <v>-5.1738834554008073E-2</v>
      </c>
      <c r="F7670">
        <f t="shared" ca="1" si="477"/>
        <v>0</v>
      </c>
      <c r="G7670">
        <f t="shared" ca="1" si="480"/>
        <v>0</v>
      </c>
    </row>
    <row r="7671" spans="4:7" x14ac:dyDescent="0.15">
      <c r="D7671">
        <f t="shared" ca="1" si="478"/>
        <v>528.10721360424805</v>
      </c>
      <c r="E7671">
        <f t="shared" ca="1" si="479"/>
        <v>-0.87757403543764878</v>
      </c>
      <c r="F7671">
        <f t="shared" ca="1" si="477"/>
        <v>0</v>
      </c>
      <c r="G7671">
        <f t="shared" ca="1" si="480"/>
        <v>0</v>
      </c>
    </row>
    <row r="7672" spans="4:7" x14ac:dyDescent="0.15">
      <c r="D7672">
        <f t="shared" ca="1" si="478"/>
        <v>569.98256994550695</v>
      </c>
      <c r="E7672">
        <f t="shared" ca="1" si="479"/>
        <v>-0.38054234510493556</v>
      </c>
      <c r="F7672">
        <f t="shared" ca="1" si="477"/>
        <v>0</v>
      </c>
      <c r="G7672">
        <f t="shared" ca="1" si="480"/>
        <v>0</v>
      </c>
    </row>
    <row r="7673" spans="4:7" x14ac:dyDescent="0.15">
      <c r="D7673">
        <f t="shared" ca="1" si="478"/>
        <v>645.03170922350591</v>
      </c>
      <c r="E7673">
        <f t="shared" ca="1" si="479"/>
        <v>0.4251520220245455</v>
      </c>
      <c r="F7673">
        <f t="shared" ca="1" si="477"/>
        <v>20.031709223505914</v>
      </c>
      <c r="G7673">
        <f t="shared" ca="1" si="480"/>
        <v>19.817521670119465</v>
      </c>
    </row>
    <row r="7674" spans="4:7" x14ac:dyDescent="0.15">
      <c r="D7674">
        <f t="shared" ca="1" si="478"/>
        <v>612.34153309774035</v>
      </c>
      <c r="E7674">
        <f t="shared" ca="1" si="479"/>
        <v>8.6383005044794792E-2</v>
      </c>
      <c r="F7674">
        <f t="shared" ca="1" si="477"/>
        <v>0</v>
      </c>
      <c r="G7674">
        <f t="shared" ca="1" si="480"/>
        <v>0</v>
      </c>
    </row>
    <row r="7675" spans="4:7" x14ac:dyDescent="0.15">
      <c r="D7675">
        <f t="shared" ca="1" si="478"/>
        <v>639.23914917628065</v>
      </c>
      <c r="E7675">
        <f t="shared" ca="1" si="479"/>
        <v>0.36639366841081289</v>
      </c>
      <c r="F7675">
        <f t="shared" ca="1" si="477"/>
        <v>14.239149176280648</v>
      </c>
      <c r="G7675">
        <f t="shared" ca="1" si="480"/>
        <v>14.086898138171858</v>
      </c>
    </row>
    <row r="7676" spans="4:7" x14ac:dyDescent="0.15">
      <c r="D7676">
        <f t="shared" ca="1" si="478"/>
        <v>636.87246760027813</v>
      </c>
      <c r="E7676">
        <f t="shared" ca="1" si="479"/>
        <v>0.34223325158478685</v>
      </c>
      <c r="F7676">
        <f t="shared" ca="1" si="477"/>
        <v>11.872467600278128</v>
      </c>
      <c r="G7676">
        <f t="shared" ca="1" si="480"/>
        <v>11.745522127997637</v>
      </c>
    </row>
    <row r="7677" spans="4:7" x14ac:dyDescent="0.15">
      <c r="D7677">
        <f t="shared" ca="1" si="478"/>
        <v>558.37830065232197</v>
      </c>
      <c r="E7677">
        <f t="shared" ca="1" si="479"/>
        <v>-0.5145216900399745</v>
      </c>
      <c r="F7677">
        <f t="shared" ca="1" si="477"/>
        <v>0</v>
      </c>
      <c r="G7677">
        <f t="shared" ca="1" si="480"/>
        <v>0</v>
      </c>
    </row>
    <row r="7678" spans="4:7" x14ac:dyDescent="0.15">
      <c r="D7678">
        <f t="shared" ca="1" si="478"/>
        <v>572.87218716711595</v>
      </c>
      <c r="E7678">
        <f t="shared" ca="1" si="479"/>
        <v>-0.3476039102341289</v>
      </c>
      <c r="F7678">
        <f t="shared" ca="1" si="477"/>
        <v>0</v>
      </c>
      <c r="G7678">
        <f t="shared" ca="1" si="480"/>
        <v>0</v>
      </c>
    </row>
    <row r="7679" spans="4:7" x14ac:dyDescent="0.15">
      <c r="D7679">
        <f t="shared" ca="1" si="478"/>
        <v>672.49474196877884</v>
      </c>
      <c r="E7679">
        <f t="shared" ca="1" si="479"/>
        <v>0.69673642141585357</v>
      </c>
      <c r="F7679">
        <f t="shared" ca="1" si="477"/>
        <v>47.49474196877884</v>
      </c>
      <c r="G7679">
        <f t="shared" ca="1" si="480"/>
        <v>46.986907990783777</v>
      </c>
    </row>
    <row r="7680" spans="4:7" x14ac:dyDescent="0.15">
      <c r="D7680">
        <f t="shared" ca="1" si="478"/>
        <v>689.16022440115012</v>
      </c>
      <c r="E7680">
        <f t="shared" ca="1" si="479"/>
        <v>0.85618669156577987</v>
      </c>
      <c r="F7680">
        <f t="shared" ca="1" si="477"/>
        <v>64.160224401150117</v>
      </c>
      <c r="G7680">
        <f t="shared" ca="1" si="480"/>
        <v>63.474195998087936</v>
      </c>
    </row>
    <row r="7681" spans="4:7" x14ac:dyDescent="0.15">
      <c r="D7681">
        <f t="shared" ca="1" si="478"/>
        <v>553.3038131977371</v>
      </c>
      <c r="E7681">
        <f t="shared" ca="1" si="479"/>
        <v>-0.57398749995912257</v>
      </c>
      <c r="F7681">
        <f t="shared" ca="1" si="477"/>
        <v>0</v>
      </c>
      <c r="G7681">
        <f t="shared" ca="1" si="480"/>
        <v>0</v>
      </c>
    </row>
    <row r="7682" spans="4:7" x14ac:dyDescent="0.15">
      <c r="D7682">
        <f t="shared" ca="1" si="478"/>
        <v>738.19416665562471</v>
      </c>
      <c r="E7682">
        <f t="shared" ca="1" si="479"/>
        <v>1.303888327807798</v>
      </c>
      <c r="F7682">
        <f t="shared" ca="1" si="477"/>
        <v>113.19416665562471</v>
      </c>
      <c r="G7682">
        <f t="shared" ca="1" si="480"/>
        <v>111.98384649057678</v>
      </c>
    </row>
    <row r="7683" spans="4:7" x14ac:dyDescent="0.15">
      <c r="D7683">
        <f t="shared" ca="1" si="478"/>
        <v>661.36632355941833</v>
      </c>
      <c r="E7683">
        <f t="shared" ca="1" si="479"/>
        <v>0.58804739869769418</v>
      </c>
      <c r="F7683">
        <f t="shared" ref="F7683:F7746" ca="1" si="481">MAX(D7683-$B$3,0)</f>
        <v>36.366323559418333</v>
      </c>
      <c r="G7683">
        <f t="shared" ca="1" si="480"/>
        <v>35.977479363351847</v>
      </c>
    </row>
    <row r="7684" spans="4:7" x14ac:dyDescent="0.15">
      <c r="D7684">
        <f t="shared" ref="D7684:D7747" ca="1" si="482">$B$2 * EXP(($B$4 - ($B$6^2)/2)*$B$5 + $B$6*SQRT($B$5)*E7684)</f>
        <v>814.83366585799649</v>
      </c>
      <c r="E7684">
        <f t="shared" ref="E7684:E7747" ca="1" si="483">_xlfn.NORM.S.INV(RAND())</f>
        <v>1.947285414376275</v>
      </c>
      <c r="F7684">
        <f t="shared" ca="1" si="481"/>
        <v>189.83366585799649</v>
      </c>
      <c r="G7684">
        <f t="shared" ref="G7684:G7747" ca="1" si="484">F7684* EXP(-$B$4*$B$5)</f>
        <v>187.80388357697214</v>
      </c>
    </row>
    <row r="7685" spans="4:7" x14ac:dyDescent="0.15">
      <c r="D7685">
        <f t="shared" ca="1" si="482"/>
        <v>479.55182651218655</v>
      </c>
      <c r="E7685">
        <f t="shared" ca="1" si="483"/>
        <v>-1.5057958943815539</v>
      </c>
      <c r="F7685">
        <f t="shared" ca="1" si="481"/>
        <v>0</v>
      </c>
      <c r="G7685">
        <f t="shared" ca="1" si="484"/>
        <v>0</v>
      </c>
    </row>
    <row r="7686" spans="4:7" x14ac:dyDescent="0.15">
      <c r="D7686">
        <f t="shared" ca="1" si="482"/>
        <v>443.42547401248981</v>
      </c>
      <c r="E7686">
        <f t="shared" ca="1" si="483"/>
        <v>-2.0159575141143042</v>
      </c>
      <c r="F7686">
        <f t="shared" ca="1" si="481"/>
        <v>0</v>
      </c>
      <c r="G7686">
        <f t="shared" ca="1" si="484"/>
        <v>0</v>
      </c>
    </row>
    <row r="7687" spans="4:7" x14ac:dyDescent="0.15">
      <c r="D7687">
        <f t="shared" ca="1" si="482"/>
        <v>532.2866977028641</v>
      </c>
      <c r="E7687">
        <f t="shared" ca="1" si="483"/>
        <v>-0.82622758128414642</v>
      </c>
      <c r="F7687">
        <f t="shared" ca="1" si="481"/>
        <v>0</v>
      </c>
      <c r="G7687">
        <f t="shared" ca="1" si="484"/>
        <v>0</v>
      </c>
    </row>
    <row r="7688" spans="4:7" x14ac:dyDescent="0.15">
      <c r="D7688">
        <f t="shared" ca="1" si="482"/>
        <v>506.59230076497488</v>
      </c>
      <c r="E7688">
        <f t="shared" ca="1" si="483"/>
        <v>-1.1484938101221658</v>
      </c>
      <c r="F7688">
        <f t="shared" ca="1" si="481"/>
        <v>0</v>
      </c>
      <c r="G7688">
        <f t="shared" ca="1" si="484"/>
        <v>0</v>
      </c>
    </row>
    <row r="7689" spans="4:7" x14ac:dyDescent="0.15">
      <c r="D7689">
        <f t="shared" ca="1" si="482"/>
        <v>473.86453547407433</v>
      </c>
      <c r="E7689">
        <f t="shared" ca="1" si="483"/>
        <v>-1.5835065835826025</v>
      </c>
      <c r="F7689">
        <f t="shared" ca="1" si="481"/>
        <v>0</v>
      </c>
      <c r="G7689">
        <f t="shared" ca="1" si="484"/>
        <v>0</v>
      </c>
    </row>
    <row r="7690" spans="4:7" x14ac:dyDescent="0.15">
      <c r="D7690">
        <f t="shared" ca="1" si="482"/>
        <v>419.06067146876177</v>
      </c>
      <c r="E7690">
        <f t="shared" ca="1" si="483"/>
        <v>-2.3840687662810609</v>
      </c>
      <c r="F7690">
        <f t="shared" ca="1" si="481"/>
        <v>0</v>
      </c>
      <c r="G7690">
        <f t="shared" ca="1" si="484"/>
        <v>0</v>
      </c>
    </row>
    <row r="7691" spans="4:7" x14ac:dyDescent="0.15">
      <c r="D7691">
        <f t="shared" ca="1" si="482"/>
        <v>651.03651025659326</v>
      </c>
      <c r="E7691">
        <f t="shared" ca="1" si="483"/>
        <v>0.48550888017897775</v>
      </c>
      <c r="F7691">
        <f t="shared" ca="1" si="481"/>
        <v>26.03651025659326</v>
      </c>
      <c r="G7691">
        <f t="shared" ca="1" si="484"/>
        <v>25.758116817054066</v>
      </c>
    </row>
    <row r="7692" spans="4:7" x14ac:dyDescent="0.15">
      <c r="D7692">
        <f t="shared" ca="1" si="482"/>
        <v>681.78105002922166</v>
      </c>
      <c r="E7692">
        <f t="shared" ca="1" si="483"/>
        <v>0.78606605139662056</v>
      </c>
      <c r="F7692">
        <f t="shared" ca="1" si="481"/>
        <v>56.78105002922166</v>
      </c>
      <c r="G7692">
        <f t="shared" ca="1" si="484"/>
        <v>56.173922896495448</v>
      </c>
    </row>
    <row r="7693" spans="4:7" x14ac:dyDescent="0.15">
      <c r="D7693">
        <f t="shared" ca="1" si="482"/>
        <v>568.99691569309311</v>
      </c>
      <c r="E7693">
        <f t="shared" ca="1" si="483"/>
        <v>-0.39181591763652002</v>
      </c>
      <c r="F7693">
        <f t="shared" ca="1" si="481"/>
        <v>0</v>
      </c>
      <c r="G7693">
        <f t="shared" ca="1" si="484"/>
        <v>0</v>
      </c>
    </row>
    <row r="7694" spans="4:7" x14ac:dyDescent="0.15">
      <c r="D7694">
        <f t="shared" ca="1" si="482"/>
        <v>719.1592624515265</v>
      </c>
      <c r="E7694">
        <f t="shared" ca="1" si="483"/>
        <v>1.1337260605201005</v>
      </c>
      <c r="F7694">
        <f t="shared" ca="1" si="481"/>
        <v>94.159262451526502</v>
      </c>
      <c r="G7694">
        <f t="shared" ca="1" si="484"/>
        <v>93.152471576711918</v>
      </c>
    </row>
    <row r="7695" spans="4:7" x14ac:dyDescent="0.15">
      <c r="D7695">
        <f t="shared" ca="1" si="482"/>
        <v>590.93967599864231</v>
      </c>
      <c r="E7695">
        <f t="shared" ca="1" si="483"/>
        <v>-0.14534732756525798</v>
      </c>
      <c r="F7695">
        <f t="shared" ca="1" si="481"/>
        <v>0</v>
      </c>
      <c r="G7695">
        <f t="shared" ca="1" si="484"/>
        <v>0</v>
      </c>
    </row>
    <row r="7696" spans="4:7" x14ac:dyDescent="0.15">
      <c r="D7696">
        <f t="shared" ca="1" si="482"/>
        <v>655.33195978780634</v>
      </c>
      <c r="E7696">
        <f t="shared" ca="1" si="483"/>
        <v>0.52834373042635185</v>
      </c>
      <c r="F7696">
        <f t="shared" ca="1" si="481"/>
        <v>30.331959787806341</v>
      </c>
      <c r="G7696">
        <f t="shared" ca="1" si="484"/>
        <v>30.007637575264294</v>
      </c>
    </row>
    <row r="7697" spans="4:7" x14ac:dyDescent="0.15">
      <c r="D7697">
        <f t="shared" ca="1" si="482"/>
        <v>665.2656354126467</v>
      </c>
      <c r="E7697">
        <f t="shared" ca="1" si="483"/>
        <v>0.6263379414372412</v>
      </c>
      <c r="F7697">
        <f t="shared" ca="1" si="481"/>
        <v>40.265635412646702</v>
      </c>
      <c r="G7697">
        <f t="shared" ca="1" si="484"/>
        <v>39.835098116085646</v>
      </c>
    </row>
    <row r="7698" spans="4:7" x14ac:dyDescent="0.15">
      <c r="D7698">
        <f t="shared" ca="1" si="482"/>
        <v>563.9169175226674</v>
      </c>
      <c r="E7698">
        <f t="shared" ca="1" si="483"/>
        <v>-0.4502306436291601</v>
      </c>
      <c r="F7698">
        <f t="shared" ca="1" si="481"/>
        <v>0</v>
      </c>
      <c r="G7698">
        <f t="shared" ca="1" si="484"/>
        <v>0</v>
      </c>
    </row>
    <row r="7699" spans="4:7" x14ac:dyDescent="0.15">
      <c r="D7699">
        <f t="shared" ca="1" si="482"/>
        <v>649.14487043202894</v>
      </c>
      <c r="E7699">
        <f t="shared" ca="1" si="483"/>
        <v>0.46655546091597899</v>
      </c>
      <c r="F7699">
        <f t="shared" ca="1" si="481"/>
        <v>24.144870432028938</v>
      </c>
      <c r="G7699">
        <f t="shared" ca="1" si="484"/>
        <v>23.886703209902901</v>
      </c>
    </row>
    <row r="7700" spans="4:7" x14ac:dyDescent="0.15">
      <c r="D7700">
        <f t="shared" ca="1" si="482"/>
        <v>590.0724027741918</v>
      </c>
      <c r="E7700">
        <f t="shared" ca="1" si="483"/>
        <v>-0.15491385748652065</v>
      </c>
      <c r="F7700">
        <f t="shared" ca="1" si="481"/>
        <v>0</v>
      </c>
      <c r="G7700">
        <f t="shared" ca="1" si="484"/>
        <v>0</v>
      </c>
    </row>
    <row r="7701" spans="4:7" x14ac:dyDescent="0.15">
      <c r="D7701">
        <f t="shared" ca="1" si="482"/>
        <v>582.11346325793204</v>
      </c>
      <c r="E7701">
        <f t="shared" ca="1" si="483"/>
        <v>-0.24336799554839472</v>
      </c>
      <c r="F7701">
        <f t="shared" ca="1" si="481"/>
        <v>0</v>
      </c>
      <c r="G7701">
        <f t="shared" ca="1" si="484"/>
        <v>0</v>
      </c>
    </row>
    <row r="7702" spans="4:7" x14ac:dyDescent="0.15">
      <c r="D7702">
        <f t="shared" ca="1" si="482"/>
        <v>617.70236487522118</v>
      </c>
      <c r="E7702">
        <f t="shared" ca="1" si="483"/>
        <v>0.14315930349569436</v>
      </c>
      <c r="F7702">
        <f t="shared" ca="1" si="481"/>
        <v>0</v>
      </c>
      <c r="G7702">
        <f t="shared" ca="1" si="484"/>
        <v>0</v>
      </c>
    </row>
    <row r="7703" spans="4:7" x14ac:dyDescent="0.15">
      <c r="D7703">
        <f t="shared" ca="1" si="482"/>
        <v>601.07548728593417</v>
      </c>
      <c r="E7703">
        <f t="shared" ca="1" si="483"/>
        <v>-3.4572786287466822E-2</v>
      </c>
      <c r="F7703">
        <f t="shared" ca="1" si="481"/>
        <v>0</v>
      </c>
      <c r="G7703">
        <f t="shared" ca="1" si="484"/>
        <v>0</v>
      </c>
    </row>
    <row r="7704" spans="4:7" x14ac:dyDescent="0.15">
      <c r="D7704">
        <f t="shared" ca="1" si="482"/>
        <v>644.741030436698</v>
      </c>
      <c r="E7704">
        <f t="shared" ca="1" si="483"/>
        <v>0.42221604326241835</v>
      </c>
      <c r="F7704">
        <f t="shared" ca="1" si="481"/>
        <v>19.741030436697997</v>
      </c>
      <c r="G7704">
        <f t="shared" ca="1" si="484"/>
        <v>19.529950944509576</v>
      </c>
    </row>
    <row r="7705" spans="4:7" x14ac:dyDescent="0.15">
      <c r="D7705">
        <f t="shared" ca="1" si="482"/>
        <v>569.85669697178037</v>
      </c>
      <c r="E7705">
        <f t="shared" ca="1" si="483"/>
        <v>-0.38198095034233315</v>
      </c>
      <c r="F7705">
        <f t="shared" ca="1" si="481"/>
        <v>0</v>
      </c>
      <c r="G7705">
        <f t="shared" ca="1" si="484"/>
        <v>0</v>
      </c>
    </row>
    <row r="7706" spans="4:7" x14ac:dyDescent="0.15">
      <c r="D7706">
        <f t="shared" ca="1" si="482"/>
        <v>667.88575925856037</v>
      </c>
      <c r="E7706">
        <f t="shared" ca="1" si="483"/>
        <v>0.65194122490206841</v>
      </c>
      <c r="F7706">
        <f t="shared" ca="1" si="481"/>
        <v>42.88575925856037</v>
      </c>
      <c r="G7706">
        <f t="shared" ca="1" si="484"/>
        <v>42.427206483646259</v>
      </c>
    </row>
    <row r="7707" spans="4:7" x14ac:dyDescent="0.15">
      <c r="D7707">
        <f t="shared" ca="1" si="482"/>
        <v>719.20085811629474</v>
      </c>
      <c r="E7707">
        <f t="shared" ca="1" si="483"/>
        <v>1.1341027931116088</v>
      </c>
      <c r="F7707">
        <f t="shared" ca="1" si="481"/>
        <v>94.200858116294739</v>
      </c>
      <c r="G7707">
        <f t="shared" ca="1" si="484"/>
        <v>93.193622482944136</v>
      </c>
    </row>
    <row r="7708" spans="4:7" x14ac:dyDescent="0.15">
      <c r="D7708">
        <f t="shared" ca="1" si="482"/>
        <v>521.24758235161858</v>
      </c>
      <c r="E7708">
        <f t="shared" ca="1" si="483"/>
        <v>-0.96273437056363897</v>
      </c>
      <c r="F7708">
        <f t="shared" ca="1" si="481"/>
        <v>0</v>
      </c>
      <c r="G7708">
        <f t="shared" ca="1" si="484"/>
        <v>0</v>
      </c>
    </row>
    <row r="7709" spans="4:7" x14ac:dyDescent="0.15">
      <c r="D7709">
        <f t="shared" ca="1" si="482"/>
        <v>678.72786686581844</v>
      </c>
      <c r="E7709">
        <f t="shared" ca="1" si="483"/>
        <v>0.75683092658082529</v>
      </c>
      <c r="F7709">
        <f t="shared" ca="1" si="481"/>
        <v>53.727866865818442</v>
      </c>
      <c r="G7709">
        <f t="shared" ca="1" si="484"/>
        <v>53.153385665823848</v>
      </c>
    </row>
    <row r="7710" spans="4:7" x14ac:dyDescent="0.15">
      <c r="D7710">
        <f t="shared" ca="1" si="482"/>
        <v>596.26551953790522</v>
      </c>
      <c r="E7710">
        <f t="shared" ca="1" si="483"/>
        <v>-8.6906240517417396E-2</v>
      </c>
      <c r="F7710">
        <f t="shared" ca="1" si="481"/>
        <v>0</v>
      </c>
      <c r="G7710">
        <f t="shared" ca="1" si="484"/>
        <v>0</v>
      </c>
    </row>
    <row r="7711" spans="4:7" x14ac:dyDescent="0.15">
      <c r="D7711">
        <f t="shared" ca="1" si="482"/>
        <v>594.71402726871929</v>
      </c>
      <c r="E7711">
        <f t="shared" ca="1" si="483"/>
        <v>-0.10387688421086076</v>
      </c>
      <c r="F7711">
        <f t="shared" ca="1" si="481"/>
        <v>0</v>
      </c>
      <c r="G7711">
        <f t="shared" ca="1" si="484"/>
        <v>0</v>
      </c>
    </row>
    <row r="7712" spans="4:7" x14ac:dyDescent="0.15">
      <c r="D7712">
        <f t="shared" ca="1" si="482"/>
        <v>497.12347735756157</v>
      </c>
      <c r="E7712">
        <f t="shared" ca="1" si="483"/>
        <v>-1.2713935339200721</v>
      </c>
      <c r="F7712">
        <f t="shared" ca="1" si="481"/>
        <v>0</v>
      </c>
      <c r="G7712">
        <f t="shared" ca="1" si="484"/>
        <v>0</v>
      </c>
    </row>
    <row r="7713" spans="4:7" x14ac:dyDescent="0.15">
      <c r="D7713">
        <f t="shared" ca="1" si="482"/>
        <v>606.81518447498638</v>
      </c>
      <c r="E7713">
        <f t="shared" ca="1" si="483"/>
        <v>2.7331023691309433E-2</v>
      </c>
      <c r="F7713">
        <f t="shared" ca="1" si="481"/>
        <v>0</v>
      </c>
      <c r="G7713">
        <f t="shared" ca="1" si="484"/>
        <v>0</v>
      </c>
    </row>
    <row r="7714" spans="4:7" x14ac:dyDescent="0.15">
      <c r="D7714">
        <f t="shared" ca="1" si="482"/>
        <v>673.23263434057765</v>
      </c>
      <c r="E7714">
        <f t="shared" ca="1" si="483"/>
        <v>0.70387955437236238</v>
      </c>
      <c r="F7714">
        <f t="shared" ca="1" si="481"/>
        <v>48.232634340577647</v>
      </c>
      <c r="G7714">
        <f t="shared" ca="1" si="484"/>
        <v>47.716910503558843</v>
      </c>
    </row>
    <row r="7715" spans="4:7" x14ac:dyDescent="0.15">
      <c r="D7715">
        <f t="shared" ca="1" si="482"/>
        <v>581.91584611216967</v>
      </c>
      <c r="E7715">
        <f t="shared" ca="1" si="483"/>
        <v>-0.24557963061799923</v>
      </c>
      <c r="F7715">
        <f t="shared" ca="1" si="481"/>
        <v>0</v>
      </c>
      <c r="G7715">
        <f t="shared" ca="1" si="484"/>
        <v>0</v>
      </c>
    </row>
    <row r="7716" spans="4:7" x14ac:dyDescent="0.15">
      <c r="D7716">
        <f t="shared" ca="1" si="482"/>
        <v>548.60572625097768</v>
      </c>
      <c r="E7716">
        <f t="shared" ca="1" si="483"/>
        <v>-0.62953064862073937</v>
      </c>
      <c r="F7716">
        <f t="shared" ca="1" si="481"/>
        <v>0</v>
      </c>
      <c r="G7716">
        <f t="shared" ca="1" si="484"/>
        <v>0</v>
      </c>
    </row>
    <row r="7717" spans="4:7" x14ac:dyDescent="0.15">
      <c r="D7717">
        <f t="shared" ca="1" si="482"/>
        <v>763.40915171754079</v>
      </c>
      <c r="E7717">
        <f t="shared" ca="1" si="483"/>
        <v>1.5226630180185599</v>
      </c>
      <c r="F7717">
        <f t="shared" ca="1" si="481"/>
        <v>138.40915171754079</v>
      </c>
      <c r="G7717">
        <f t="shared" ca="1" si="484"/>
        <v>136.92922220968399</v>
      </c>
    </row>
    <row r="7718" spans="4:7" x14ac:dyDescent="0.15">
      <c r="D7718">
        <f t="shared" ca="1" si="482"/>
        <v>686.86843518808598</v>
      </c>
      <c r="E7718">
        <f t="shared" ca="1" si="483"/>
        <v>0.83448965853479207</v>
      </c>
      <c r="F7718">
        <f t="shared" ca="1" si="481"/>
        <v>61.868435188085982</v>
      </c>
      <c r="G7718">
        <f t="shared" ca="1" si="484"/>
        <v>61.206911569860019</v>
      </c>
    </row>
    <row r="7719" spans="4:7" x14ac:dyDescent="0.15">
      <c r="D7719">
        <f t="shared" ca="1" si="482"/>
        <v>583.2302819943759</v>
      </c>
      <c r="E7719">
        <f t="shared" ca="1" si="483"/>
        <v>-0.23088319721048287</v>
      </c>
      <c r="F7719">
        <f t="shared" ca="1" si="481"/>
        <v>0</v>
      </c>
      <c r="G7719">
        <f t="shared" ca="1" si="484"/>
        <v>0</v>
      </c>
    </row>
    <row r="7720" spans="4:7" x14ac:dyDescent="0.15">
      <c r="D7720">
        <f t="shared" ca="1" si="482"/>
        <v>622.48670117540166</v>
      </c>
      <c r="E7720">
        <f t="shared" ca="1" si="483"/>
        <v>0.19341539533903221</v>
      </c>
      <c r="F7720">
        <f t="shared" ca="1" si="481"/>
        <v>0</v>
      </c>
      <c r="G7720">
        <f t="shared" ca="1" si="484"/>
        <v>0</v>
      </c>
    </row>
    <row r="7721" spans="4:7" x14ac:dyDescent="0.15">
      <c r="D7721">
        <f t="shared" ca="1" si="482"/>
        <v>577.80422466294965</v>
      </c>
      <c r="E7721">
        <f t="shared" ca="1" si="483"/>
        <v>-0.29176607462119214</v>
      </c>
      <c r="F7721">
        <f t="shared" ca="1" si="481"/>
        <v>0</v>
      </c>
      <c r="G7721">
        <f t="shared" ca="1" si="484"/>
        <v>0</v>
      </c>
    </row>
    <row r="7722" spans="4:7" x14ac:dyDescent="0.15">
      <c r="D7722">
        <f t="shared" ca="1" si="482"/>
        <v>561.34042841592566</v>
      </c>
      <c r="E7722">
        <f t="shared" ca="1" si="483"/>
        <v>-0.48005904441274883</v>
      </c>
      <c r="F7722">
        <f t="shared" ca="1" si="481"/>
        <v>0</v>
      </c>
      <c r="G7722">
        <f t="shared" ca="1" si="484"/>
        <v>0</v>
      </c>
    </row>
    <row r="7723" spans="4:7" x14ac:dyDescent="0.15">
      <c r="D7723">
        <f t="shared" ca="1" si="482"/>
        <v>505.98167021809326</v>
      </c>
      <c r="E7723">
        <f t="shared" ca="1" si="483"/>
        <v>-1.1563498662291747</v>
      </c>
      <c r="F7723">
        <f t="shared" ca="1" si="481"/>
        <v>0</v>
      </c>
      <c r="G7723">
        <f t="shared" ca="1" si="484"/>
        <v>0</v>
      </c>
    </row>
    <row r="7724" spans="4:7" x14ac:dyDescent="0.15">
      <c r="D7724">
        <f t="shared" ca="1" si="482"/>
        <v>674.49433403343744</v>
      </c>
      <c r="E7724">
        <f t="shared" ca="1" si="483"/>
        <v>0.71607526082283723</v>
      </c>
      <c r="F7724">
        <f t="shared" ca="1" si="481"/>
        <v>49.49433403343744</v>
      </c>
      <c r="G7724">
        <f t="shared" ca="1" si="484"/>
        <v>48.965119566772067</v>
      </c>
    </row>
    <row r="7725" spans="4:7" x14ac:dyDescent="0.15">
      <c r="D7725">
        <f t="shared" ca="1" si="482"/>
        <v>688.81647421344849</v>
      </c>
      <c r="E7725">
        <f t="shared" ca="1" si="483"/>
        <v>0.85293691250408266</v>
      </c>
      <c r="F7725">
        <f t="shared" ca="1" si="481"/>
        <v>63.816474213448487</v>
      </c>
      <c r="G7725">
        <f t="shared" ca="1" si="484"/>
        <v>63.134121333570995</v>
      </c>
    </row>
    <row r="7726" spans="4:7" x14ac:dyDescent="0.15">
      <c r="D7726">
        <f t="shared" ca="1" si="482"/>
        <v>605.968341537843</v>
      </c>
      <c r="E7726">
        <f t="shared" ca="1" si="483"/>
        <v>1.8234563813431113E-2</v>
      </c>
      <c r="F7726">
        <f t="shared" ca="1" si="481"/>
        <v>0</v>
      </c>
      <c r="G7726">
        <f t="shared" ca="1" si="484"/>
        <v>0</v>
      </c>
    </row>
    <row r="7727" spans="4:7" x14ac:dyDescent="0.15">
      <c r="D7727">
        <f t="shared" ca="1" si="482"/>
        <v>686.44736116508398</v>
      </c>
      <c r="E7727">
        <f t="shared" ca="1" si="483"/>
        <v>0.83049535739045388</v>
      </c>
      <c r="F7727">
        <f t="shared" ca="1" si="481"/>
        <v>61.447361165083976</v>
      </c>
      <c r="G7727">
        <f t="shared" ca="1" si="484"/>
        <v>60.790339849371243</v>
      </c>
    </row>
    <row r="7728" spans="4:7" x14ac:dyDescent="0.15">
      <c r="D7728">
        <f t="shared" ca="1" si="482"/>
        <v>652.89041356562052</v>
      </c>
      <c r="E7728">
        <f t="shared" ca="1" si="483"/>
        <v>0.50403083738251553</v>
      </c>
      <c r="F7728">
        <f t="shared" ca="1" si="481"/>
        <v>27.89041356562052</v>
      </c>
      <c r="G7728">
        <f t="shared" ca="1" si="484"/>
        <v>27.592197403539522</v>
      </c>
    </row>
    <row r="7729" spans="4:7" x14ac:dyDescent="0.15">
      <c r="D7729">
        <f t="shared" ca="1" si="482"/>
        <v>579.85395293802662</v>
      </c>
      <c r="E7729">
        <f t="shared" ca="1" si="483"/>
        <v>-0.26870024079357591</v>
      </c>
      <c r="F7729">
        <f t="shared" ca="1" si="481"/>
        <v>0</v>
      </c>
      <c r="G7729">
        <f t="shared" ca="1" si="484"/>
        <v>0</v>
      </c>
    </row>
    <row r="7730" spans="4:7" x14ac:dyDescent="0.15">
      <c r="D7730">
        <f t="shared" ca="1" si="482"/>
        <v>562.36309532800817</v>
      </c>
      <c r="E7730">
        <f t="shared" ca="1" si="483"/>
        <v>-0.46820312226267252</v>
      </c>
      <c r="F7730">
        <f t="shared" ca="1" si="481"/>
        <v>0</v>
      </c>
      <c r="G7730">
        <f t="shared" ca="1" si="484"/>
        <v>0</v>
      </c>
    </row>
    <row r="7731" spans="4:7" x14ac:dyDescent="0.15">
      <c r="D7731">
        <f t="shared" ca="1" si="482"/>
        <v>659.97389138916219</v>
      </c>
      <c r="E7731">
        <f t="shared" ca="1" si="483"/>
        <v>0.5743192392937122</v>
      </c>
      <c r="F7731">
        <f t="shared" ca="1" si="481"/>
        <v>34.973891389162191</v>
      </c>
      <c r="G7731">
        <f t="shared" ca="1" si="484"/>
        <v>34.599935669983829</v>
      </c>
    </row>
    <row r="7732" spans="4:7" x14ac:dyDescent="0.15">
      <c r="D7732">
        <f t="shared" ca="1" si="482"/>
        <v>567.49623556281233</v>
      </c>
      <c r="E7732">
        <f t="shared" ca="1" si="483"/>
        <v>-0.40901773446350664</v>
      </c>
      <c r="F7732">
        <f t="shared" ca="1" si="481"/>
        <v>0</v>
      </c>
      <c r="G7732">
        <f t="shared" ca="1" si="484"/>
        <v>0</v>
      </c>
    </row>
    <row r="7733" spans="4:7" x14ac:dyDescent="0.15">
      <c r="D7733">
        <f t="shared" ca="1" si="482"/>
        <v>607.99051581212655</v>
      </c>
      <c r="E7733">
        <f t="shared" ca="1" si="483"/>
        <v>3.9934965430635738E-2</v>
      </c>
      <c r="F7733">
        <f t="shared" ca="1" si="481"/>
        <v>0</v>
      </c>
      <c r="G7733">
        <f t="shared" ca="1" si="484"/>
        <v>0</v>
      </c>
    </row>
    <row r="7734" spans="4:7" x14ac:dyDescent="0.15">
      <c r="D7734">
        <f t="shared" ca="1" si="482"/>
        <v>600.08968645488858</v>
      </c>
      <c r="E7734">
        <f t="shared" ca="1" si="483"/>
        <v>-4.526430259063146E-2</v>
      </c>
      <c r="F7734">
        <f t="shared" ca="1" si="481"/>
        <v>0</v>
      </c>
      <c r="G7734">
        <f t="shared" ca="1" si="484"/>
        <v>0</v>
      </c>
    </row>
    <row r="7735" spans="4:7" x14ac:dyDescent="0.15">
      <c r="D7735">
        <f t="shared" ca="1" si="482"/>
        <v>460.73355743479129</v>
      </c>
      <c r="E7735">
        <f t="shared" ca="1" si="483"/>
        <v>-1.7665497501710756</v>
      </c>
      <c r="F7735">
        <f t="shared" ca="1" si="481"/>
        <v>0</v>
      </c>
      <c r="G7735">
        <f t="shared" ca="1" si="484"/>
        <v>0</v>
      </c>
    </row>
    <row r="7736" spans="4:7" x14ac:dyDescent="0.15">
      <c r="D7736">
        <f t="shared" ca="1" si="482"/>
        <v>653.57560107931863</v>
      </c>
      <c r="E7736">
        <f t="shared" ca="1" si="483"/>
        <v>0.51086309321587164</v>
      </c>
      <c r="F7736">
        <f t="shared" ca="1" si="481"/>
        <v>28.575601079318631</v>
      </c>
      <c r="G7736">
        <f t="shared" ca="1" si="484"/>
        <v>28.27005860096914</v>
      </c>
    </row>
    <row r="7737" spans="4:7" x14ac:dyDescent="0.15">
      <c r="D7737">
        <f t="shared" ca="1" si="482"/>
        <v>724.74945602298271</v>
      </c>
      <c r="E7737">
        <f t="shared" ca="1" si="483"/>
        <v>1.184162222939382</v>
      </c>
      <c r="F7737">
        <f t="shared" ca="1" si="481"/>
        <v>99.749456022982713</v>
      </c>
      <c r="G7737">
        <f t="shared" ca="1" si="484"/>
        <v>98.682892421304572</v>
      </c>
    </row>
    <row r="7738" spans="4:7" x14ac:dyDescent="0.15">
      <c r="D7738">
        <f t="shared" ca="1" si="482"/>
        <v>604.21164884229302</v>
      </c>
      <c r="E7738">
        <f t="shared" ca="1" si="483"/>
        <v>-6.7575669239773356E-4</v>
      </c>
      <c r="F7738">
        <f t="shared" ca="1" si="481"/>
        <v>0</v>
      </c>
      <c r="G7738">
        <f t="shared" ca="1" si="484"/>
        <v>0</v>
      </c>
    </row>
    <row r="7739" spans="4:7" x14ac:dyDescent="0.15">
      <c r="D7739">
        <f t="shared" ca="1" si="482"/>
        <v>587.63777074450093</v>
      </c>
      <c r="E7739">
        <f t="shared" ca="1" si="483"/>
        <v>-0.18184459706083084</v>
      </c>
      <c r="F7739">
        <f t="shared" ca="1" si="481"/>
        <v>0</v>
      </c>
      <c r="G7739">
        <f t="shared" ca="1" si="484"/>
        <v>0</v>
      </c>
    </row>
    <row r="7740" spans="4:7" x14ac:dyDescent="0.15">
      <c r="D7740">
        <f t="shared" ca="1" si="482"/>
        <v>492.44132733953415</v>
      </c>
      <c r="E7740">
        <f t="shared" ca="1" si="483"/>
        <v>-1.3330327464671121</v>
      </c>
      <c r="F7740">
        <f t="shared" ca="1" si="481"/>
        <v>0</v>
      </c>
      <c r="G7740">
        <f t="shared" ca="1" si="484"/>
        <v>0</v>
      </c>
    </row>
    <row r="7741" spans="4:7" x14ac:dyDescent="0.15">
      <c r="D7741">
        <f t="shared" ca="1" si="482"/>
        <v>604.09158498788258</v>
      </c>
      <c r="E7741">
        <f t="shared" ca="1" si="483"/>
        <v>-1.9702180847175682E-3</v>
      </c>
      <c r="F7741">
        <f t="shared" ca="1" si="481"/>
        <v>0</v>
      </c>
      <c r="G7741">
        <f t="shared" ca="1" si="484"/>
        <v>0</v>
      </c>
    </row>
    <row r="7742" spans="4:7" x14ac:dyDescent="0.15">
      <c r="D7742">
        <f t="shared" ca="1" si="482"/>
        <v>710.55197358919486</v>
      </c>
      <c r="E7742">
        <f t="shared" ca="1" si="483"/>
        <v>1.0552971735282319</v>
      </c>
      <c r="F7742">
        <f t="shared" ca="1" si="481"/>
        <v>85.551973589194859</v>
      </c>
      <c r="G7742">
        <f t="shared" ca="1" si="484"/>
        <v>84.637215507096229</v>
      </c>
    </row>
    <row r="7743" spans="4:7" x14ac:dyDescent="0.15">
      <c r="D7743">
        <f t="shared" ca="1" si="482"/>
        <v>674.62351962455887</v>
      </c>
      <c r="E7743">
        <f t="shared" ca="1" si="483"/>
        <v>0.717322693008977</v>
      </c>
      <c r="F7743">
        <f t="shared" ca="1" si="481"/>
        <v>49.623519624558867</v>
      </c>
      <c r="G7743">
        <f t="shared" ca="1" si="484"/>
        <v>49.092923850617794</v>
      </c>
    </row>
    <row r="7744" spans="4:7" x14ac:dyDescent="0.15">
      <c r="D7744">
        <f t="shared" ca="1" si="482"/>
        <v>721.70363776463421</v>
      </c>
      <c r="E7744">
        <f t="shared" ca="1" si="483"/>
        <v>1.1567305035272928</v>
      </c>
      <c r="F7744">
        <f t="shared" ca="1" si="481"/>
        <v>96.703637764634209</v>
      </c>
      <c r="G7744">
        <f t="shared" ca="1" si="484"/>
        <v>95.669641346990971</v>
      </c>
    </row>
    <row r="7745" spans="4:7" x14ac:dyDescent="0.15">
      <c r="D7745">
        <f t="shared" ca="1" si="482"/>
        <v>545.88461530978509</v>
      </c>
      <c r="E7745">
        <f t="shared" ca="1" si="483"/>
        <v>-0.66191893471935026</v>
      </c>
      <c r="F7745">
        <f t="shared" ca="1" si="481"/>
        <v>0</v>
      </c>
      <c r="G7745">
        <f t="shared" ca="1" si="484"/>
        <v>0</v>
      </c>
    </row>
    <row r="7746" spans="4:7" x14ac:dyDescent="0.15">
      <c r="D7746">
        <f t="shared" ca="1" si="482"/>
        <v>547.41671852990817</v>
      </c>
      <c r="E7746">
        <f t="shared" ca="1" si="483"/>
        <v>-0.64366312129053849</v>
      </c>
      <c r="F7746">
        <f t="shared" ca="1" si="481"/>
        <v>0</v>
      </c>
      <c r="G7746">
        <f t="shared" ca="1" si="484"/>
        <v>0</v>
      </c>
    </row>
    <row r="7747" spans="4:7" x14ac:dyDescent="0.15">
      <c r="D7747">
        <f t="shared" ca="1" si="482"/>
        <v>647.20301203706606</v>
      </c>
      <c r="E7747">
        <f t="shared" ca="1" si="483"/>
        <v>0.44704133620691389</v>
      </c>
      <c r="F7747">
        <f t="shared" ref="F7747:F7810" ca="1" si="485">MAX(D7747-$B$3,0)</f>
        <v>22.20301203706606</v>
      </c>
      <c r="G7747">
        <f t="shared" ca="1" si="484"/>
        <v>21.965607990663038</v>
      </c>
    </row>
    <row r="7748" spans="4:7" x14ac:dyDescent="0.15">
      <c r="D7748">
        <f t="shared" ref="D7748:D7811" ca="1" si="486">$B$2 * EXP(($B$4 - ($B$6^2)/2)*$B$5 + $B$6*SQRT($B$5)*E7748)</f>
        <v>521.35610941712264</v>
      </c>
      <c r="E7748">
        <f t="shared" ref="E7748:E7811" ca="1" si="487">_xlfn.NORM.S.INV(RAND())</f>
        <v>-0.96137833349894075</v>
      </c>
      <c r="F7748">
        <f t="shared" ca="1" si="485"/>
        <v>0</v>
      </c>
      <c r="G7748">
        <f t="shared" ref="G7748:G7811" ca="1" si="488">F7748* EXP(-$B$4*$B$5)</f>
        <v>0</v>
      </c>
    </row>
    <row r="7749" spans="4:7" x14ac:dyDescent="0.15">
      <c r="D7749">
        <f t="shared" ca="1" si="486"/>
        <v>679.63112942808118</v>
      </c>
      <c r="E7749">
        <f t="shared" ca="1" si="487"/>
        <v>0.76549360650248199</v>
      </c>
      <c r="F7749">
        <f t="shared" ca="1" si="485"/>
        <v>54.631129428081181</v>
      </c>
      <c r="G7749">
        <f t="shared" ca="1" si="488"/>
        <v>54.046990160663682</v>
      </c>
    </row>
    <row r="7750" spans="4:7" x14ac:dyDescent="0.15">
      <c r="D7750">
        <f t="shared" ca="1" si="486"/>
        <v>594.27804707734902</v>
      </c>
      <c r="E7750">
        <f t="shared" ca="1" si="487"/>
        <v>-0.10865372288640358</v>
      </c>
      <c r="F7750">
        <f t="shared" ca="1" si="485"/>
        <v>0</v>
      </c>
      <c r="G7750">
        <f t="shared" ca="1" si="488"/>
        <v>0</v>
      </c>
    </row>
    <row r="7751" spans="4:7" x14ac:dyDescent="0.15">
      <c r="D7751">
        <f t="shared" ca="1" si="486"/>
        <v>544.38260238763894</v>
      </c>
      <c r="E7751">
        <f t="shared" ca="1" si="487"/>
        <v>-0.6798660125782966</v>
      </c>
      <c r="F7751">
        <f t="shared" ca="1" si="485"/>
        <v>0</v>
      </c>
      <c r="G7751">
        <f t="shared" ca="1" si="488"/>
        <v>0</v>
      </c>
    </row>
    <row r="7752" spans="4:7" x14ac:dyDescent="0.15">
      <c r="D7752">
        <f t="shared" ca="1" si="486"/>
        <v>566.20480798826441</v>
      </c>
      <c r="E7752">
        <f t="shared" ca="1" si="487"/>
        <v>-0.42385741164970864</v>
      </c>
      <c r="F7752">
        <f t="shared" ca="1" si="485"/>
        <v>0</v>
      </c>
      <c r="G7752">
        <f t="shared" ca="1" si="488"/>
        <v>0</v>
      </c>
    </row>
    <row r="7753" spans="4:7" x14ac:dyDescent="0.15">
      <c r="D7753">
        <f t="shared" ca="1" si="486"/>
        <v>491.29553822665639</v>
      </c>
      <c r="E7753">
        <f t="shared" ca="1" si="487"/>
        <v>-1.3482059994135109</v>
      </c>
      <c r="F7753">
        <f t="shared" ca="1" si="485"/>
        <v>0</v>
      </c>
      <c r="G7753">
        <f t="shared" ca="1" si="488"/>
        <v>0</v>
      </c>
    </row>
    <row r="7754" spans="4:7" x14ac:dyDescent="0.15">
      <c r="D7754">
        <f t="shared" ca="1" si="486"/>
        <v>630.72229501209029</v>
      </c>
      <c r="E7754">
        <f t="shared" ca="1" si="487"/>
        <v>0.27902656389420744</v>
      </c>
      <c r="F7754">
        <f t="shared" ca="1" si="485"/>
        <v>5.7222950120902851</v>
      </c>
      <c r="G7754">
        <f t="shared" ca="1" si="488"/>
        <v>5.6611098004480915</v>
      </c>
    </row>
    <row r="7755" spans="4:7" x14ac:dyDescent="0.15">
      <c r="D7755">
        <f t="shared" ca="1" si="486"/>
        <v>619.85622529195678</v>
      </c>
      <c r="E7755">
        <f t="shared" ca="1" si="487"/>
        <v>0.16583209432378848</v>
      </c>
      <c r="F7755">
        <f t="shared" ca="1" si="485"/>
        <v>0</v>
      </c>
      <c r="G7755">
        <f t="shared" ca="1" si="488"/>
        <v>0</v>
      </c>
    </row>
    <row r="7756" spans="4:7" x14ac:dyDescent="0.15">
      <c r="D7756">
        <f t="shared" ca="1" si="486"/>
        <v>792.78573220649412</v>
      </c>
      <c r="E7756">
        <f t="shared" ca="1" si="487"/>
        <v>1.7686100634832167</v>
      </c>
      <c r="F7756">
        <f t="shared" ca="1" si="485"/>
        <v>167.78573220649412</v>
      </c>
      <c r="G7756">
        <f t="shared" ca="1" si="488"/>
        <v>165.99169580782814</v>
      </c>
    </row>
    <row r="7757" spans="4:7" x14ac:dyDescent="0.15">
      <c r="D7757">
        <f t="shared" ca="1" si="486"/>
        <v>753.70777362509341</v>
      </c>
      <c r="E7757">
        <f t="shared" ca="1" si="487"/>
        <v>1.4393576372261079</v>
      </c>
      <c r="F7757">
        <f t="shared" ca="1" si="485"/>
        <v>128.70777362509341</v>
      </c>
      <c r="G7757">
        <f t="shared" ca="1" si="488"/>
        <v>127.3315753772561</v>
      </c>
    </row>
    <row r="7758" spans="4:7" x14ac:dyDescent="0.15">
      <c r="D7758">
        <f t="shared" ca="1" si="486"/>
        <v>414.79849414437285</v>
      </c>
      <c r="E7758">
        <f t="shared" ca="1" si="487"/>
        <v>-2.4506566705684882</v>
      </c>
      <c r="F7758">
        <f t="shared" ca="1" si="485"/>
        <v>0</v>
      </c>
      <c r="G7758">
        <f t="shared" ca="1" si="488"/>
        <v>0</v>
      </c>
    </row>
    <row r="7759" spans="4:7" x14ac:dyDescent="0.15">
      <c r="D7759">
        <f t="shared" ca="1" si="486"/>
        <v>629.92072471819961</v>
      </c>
      <c r="E7759">
        <f t="shared" ca="1" si="487"/>
        <v>0.27074328458263164</v>
      </c>
      <c r="F7759">
        <f t="shared" ca="1" si="485"/>
        <v>4.9207247181996081</v>
      </c>
      <c r="G7759">
        <f t="shared" ca="1" si="488"/>
        <v>4.8681102370028349</v>
      </c>
    </row>
    <row r="7760" spans="4:7" x14ac:dyDescent="0.15">
      <c r="D7760">
        <f t="shared" ca="1" si="486"/>
        <v>657.79399104960487</v>
      </c>
      <c r="E7760">
        <f t="shared" ca="1" si="487"/>
        <v>0.55276906069537901</v>
      </c>
      <c r="F7760">
        <f t="shared" ca="1" si="485"/>
        <v>32.79399104960487</v>
      </c>
      <c r="G7760">
        <f t="shared" ca="1" si="488"/>
        <v>32.443343751847095</v>
      </c>
    </row>
    <row r="7761" spans="4:7" x14ac:dyDescent="0.15">
      <c r="D7761">
        <f t="shared" ca="1" si="486"/>
        <v>443.79617276749235</v>
      </c>
      <c r="E7761">
        <f t="shared" ca="1" si="487"/>
        <v>-2.0105144709251612</v>
      </c>
      <c r="F7761">
        <f t="shared" ca="1" si="485"/>
        <v>0</v>
      </c>
      <c r="G7761">
        <f t="shared" ca="1" si="488"/>
        <v>0</v>
      </c>
    </row>
    <row r="7762" spans="4:7" x14ac:dyDescent="0.15">
      <c r="D7762">
        <f t="shared" ca="1" si="486"/>
        <v>633.55802357046809</v>
      </c>
      <c r="E7762">
        <f t="shared" ca="1" si="487"/>
        <v>0.30824619744339715</v>
      </c>
      <c r="F7762">
        <f t="shared" ca="1" si="485"/>
        <v>8.5580235704680945</v>
      </c>
      <c r="G7762">
        <f t="shared" ca="1" si="488"/>
        <v>8.4665175432025244</v>
      </c>
    </row>
    <row r="7763" spans="4:7" x14ac:dyDescent="0.15">
      <c r="D7763">
        <f t="shared" ca="1" si="486"/>
        <v>489.0016192856217</v>
      </c>
      <c r="E7763">
        <f t="shared" ca="1" si="487"/>
        <v>-1.3786901342370368</v>
      </c>
      <c r="F7763">
        <f t="shared" ca="1" si="485"/>
        <v>0</v>
      </c>
      <c r="G7763">
        <f t="shared" ca="1" si="488"/>
        <v>0</v>
      </c>
    </row>
    <row r="7764" spans="4:7" x14ac:dyDescent="0.15">
      <c r="D7764">
        <f t="shared" ca="1" si="486"/>
        <v>698.62631131406192</v>
      </c>
      <c r="E7764">
        <f t="shared" ca="1" si="487"/>
        <v>0.94504689648296236</v>
      </c>
      <c r="F7764">
        <f t="shared" ca="1" si="485"/>
        <v>73.626311314061923</v>
      </c>
      <c r="G7764">
        <f t="shared" ca="1" si="488"/>
        <v>72.839067484328069</v>
      </c>
    </row>
    <row r="7765" spans="4:7" x14ac:dyDescent="0.15">
      <c r="D7765">
        <f t="shared" ca="1" si="486"/>
        <v>705.54779153479342</v>
      </c>
      <c r="E7765">
        <f t="shared" ca="1" si="487"/>
        <v>1.009261572755827</v>
      </c>
      <c r="F7765">
        <f t="shared" ca="1" si="485"/>
        <v>80.547791534793419</v>
      </c>
      <c r="G7765">
        <f t="shared" ca="1" si="488"/>
        <v>79.686540295219984</v>
      </c>
    </row>
    <row r="7766" spans="4:7" x14ac:dyDescent="0.15">
      <c r="D7766">
        <f t="shared" ca="1" si="486"/>
        <v>554.46759346446629</v>
      </c>
      <c r="E7766">
        <f t="shared" ca="1" si="487"/>
        <v>-0.56030158759972082</v>
      </c>
      <c r="F7766">
        <f t="shared" ca="1" si="485"/>
        <v>0</v>
      </c>
      <c r="G7766">
        <f t="shared" ca="1" si="488"/>
        <v>0</v>
      </c>
    </row>
    <row r="7767" spans="4:7" x14ac:dyDescent="0.15">
      <c r="D7767">
        <f t="shared" ca="1" si="486"/>
        <v>696.80677482184433</v>
      </c>
      <c r="E7767">
        <f t="shared" ca="1" si="487"/>
        <v>0.92806036308978535</v>
      </c>
      <c r="F7767">
        <f t="shared" ca="1" si="485"/>
        <v>71.806774821844328</v>
      </c>
      <c r="G7767">
        <f t="shared" ca="1" si="488"/>
        <v>71.03898625003265</v>
      </c>
    </row>
    <row r="7768" spans="4:7" x14ac:dyDescent="0.15">
      <c r="D7768">
        <f t="shared" ca="1" si="486"/>
        <v>657.54386800321265</v>
      </c>
      <c r="E7768">
        <f t="shared" ca="1" si="487"/>
        <v>0.5502918146071839</v>
      </c>
      <c r="F7768">
        <f t="shared" ca="1" si="485"/>
        <v>32.543868003212651</v>
      </c>
      <c r="G7768">
        <f t="shared" ca="1" si="488"/>
        <v>32.195895127430283</v>
      </c>
    </row>
    <row r="7769" spans="4:7" x14ac:dyDescent="0.15">
      <c r="D7769">
        <f t="shared" ca="1" si="486"/>
        <v>726.93094924867592</v>
      </c>
      <c r="E7769">
        <f t="shared" ca="1" si="487"/>
        <v>1.2037387630159937</v>
      </c>
      <c r="F7769">
        <f t="shared" ca="1" si="485"/>
        <v>101.93094924867592</v>
      </c>
      <c r="G7769">
        <f t="shared" ca="1" si="488"/>
        <v>100.84106019376127</v>
      </c>
    </row>
    <row r="7770" spans="4:7" x14ac:dyDescent="0.15">
      <c r="D7770">
        <f t="shared" ca="1" si="486"/>
        <v>477.03790482375479</v>
      </c>
      <c r="E7770">
        <f t="shared" ca="1" si="487"/>
        <v>-1.5400316397032072</v>
      </c>
      <c r="F7770">
        <f t="shared" ca="1" si="485"/>
        <v>0</v>
      </c>
      <c r="G7770">
        <f t="shared" ca="1" si="488"/>
        <v>0</v>
      </c>
    </row>
    <row r="7771" spans="4:7" x14ac:dyDescent="0.15">
      <c r="D7771">
        <f t="shared" ca="1" si="486"/>
        <v>605.4909449835344</v>
      </c>
      <c r="E7771">
        <f t="shared" ca="1" si="487"/>
        <v>1.3100949512071258E-2</v>
      </c>
      <c r="F7771">
        <f t="shared" ca="1" si="485"/>
        <v>0</v>
      </c>
      <c r="G7771">
        <f t="shared" ca="1" si="488"/>
        <v>0</v>
      </c>
    </row>
    <row r="7772" spans="4:7" x14ac:dyDescent="0.15">
      <c r="D7772">
        <f t="shared" ca="1" si="486"/>
        <v>699.65742751915911</v>
      </c>
      <c r="E7772">
        <f t="shared" ca="1" si="487"/>
        <v>0.95465339546144212</v>
      </c>
      <c r="F7772">
        <f t="shared" ca="1" si="485"/>
        <v>74.657427519159114</v>
      </c>
      <c r="G7772">
        <f t="shared" ca="1" si="488"/>
        <v>73.859158556484147</v>
      </c>
    </row>
    <row r="7773" spans="4:7" x14ac:dyDescent="0.15">
      <c r="D7773">
        <f t="shared" ca="1" si="486"/>
        <v>681.55882449516571</v>
      </c>
      <c r="E7773">
        <f t="shared" ca="1" si="487"/>
        <v>0.78394259874112682</v>
      </c>
      <c r="F7773">
        <f t="shared" ca="1" si="485"/>
        <v>56.558824495165709</v>
      </c>
      <c r="G7773">
        <f t="shared" ca="1" si="488"/>
        <v>55.954073492349742</v>
      </c>
    </row>
    <row r="7774" spans="4:7" x14ac:dyDescent="0.15">
      <c r="D7774">
        <f t="shared" ca="1" si="486"/>
        <v>714.80001982453439</v>
      </c>
      <c r="E7774">
        <f t="shared" ca="1" si="487"/>
        <v>1.0941230394394572</v>
      </c>
      <c r="F7774">
        <f t="shared" ca="1" si="485"/>
        <v>89.800019824534388</v>
      </c>
      <c r="G7774">
        <f t="shared" ca="1" si="488"/>
        <v>88.839839825630378</v>
      </c>
    </row>
    <row r="7775" spans="4:7" x14ac:dyDescent="0.15">
      <c r="D7775">
        <f t="shared" ca="1" si="486"/>
        <v>631.33678226254472</v>
      </c>
      <c r="E7775">
        <f t="shared" ca="1" si="487"/>
        <v>0.28536943641393575</v>
      </c>
      <c r="F7775">
        <f t="shared" ca="1" si="485"/>
        <v>6.3367822625447161</v>
      </c>
      <c r="G7775">
        <f t="shared" ca="1" si="488"/>
        <v>6.269026691913508</v>
      </c>
    </row>
    <row r="7776" spans="4:7" x14ac:dyDescent="0.15">
      <c r="D7776">
        <f t="shared" ca="1" si="486"/>
        <v>638.82009866810301</v>
      </c>
      <c r="E7776">
        <f t="shared" ca="1" si="487"/>
        <v>0.36212228892994386</v>
      </c>
      <c r="F7776">
        <f t="shared" ca="1" si="485"/>
        <v>13.820098668103014</v>
      </c>
      <c r="G7776">
        <f t="shared" ca="1" si="488"/>
        <v>13.672328296226469</v>
      </c>
    </row>
    <row r="7777" spans="4:7" x14ac:dyDescent="0.15">
      <c r="D7777">
        <f t="shared" ca="1" si="486"/>
        <v>533.50275681859307</v>
      </c>
      <c r="E7777">
        <f t="shared" ca="1" si="487"/>
        <v>-0.81136356356832018</v>
      </c>
      <c r="F7777">
        <f t="shared" ca="1" si="485"/>
        <v>0</v>
      </c>
      <c r="G7777">
        <f t="shared" ca="1" si="488"/>
        <v>0</v>
      </c>
    </row>
    <row r="7778" spans="4:7" x14ac:dyDescent="0.15">
      <c r="D7778">
        <f t="shared" ca="1" si="486"/>
        <v>648.84397835986977</v>
      </c>
      <c r="E7778">
        <f t="shared" ca="1" si="487"/>
        <v>0.46353556101018573</v>
      </c>
      <c r="F7778">
        <f t="shared" ca="1" si="485"/>
        <v>23.843978359869766</v>
      </c>
      <c r="G7778">
        <f t="shared" ca="1" si="488"/>
        <v>23.58902840373187</v>
      </c>
    </row>
    <row r="7779" spans="4:7" x14ac:dyDescent="0.15">
      <c r="D7779">
        <f t="shared" ca="1" si="486"/>
        <v>571.39166212598661</v>
      </c>
      <c r="E7779">
        <f t="shared" ca="1" si="487"/>
        <v>-0.36445944668644242</v>
      </c>
      <c r="F7779">
        <f t="shared" ca="1" si="485"/>
        <v>0</v>
      </c>
      <c r="G7779">
        <f t="shared" ca="1" si="488"/>
        <v>0</v>
      </c>
    </row>
    <row r="7780" spans="4:7" x14ac:dyDescent="0.15">
      <c r="D7780">
        <f t="shared" ca="1" si="486"/>
        <v>527.64801976802164</v>
      </c>
      <c r="E7780">
        <f t="shared" ca="1" si="487"/>
        <v>-0.88324015313304938</v>
      </c>
      <c r="F7780">
        <f t="shared" ca="1" si="485"/>
        <v>0</v>
      </c>
      <c r="G7780">
        <f t="shared" ca="1" si="488"/>
        <v>0</v>
      </c>
    </row>
    <row r="7781" spans="4:7" x14ac:dyDescent="0.15">
      <c r="D7781">
        <f t="shared" ca="1" si="486"/>
        <v>694.4335522645664</v>
      </c>
      <c r="E7781">
        <f t="shared" ca="1" si="487"/>
        <v>0.90583803843816446</v>
      </c>
      <c r="F7781">
        <f t="shared" ca="1" si="485"/>
        <v>69.433552264566401</v>
      </c>
      <c r="G7781">
        <f t="shared" ca="1" si="488"/>
        <v>68.69113919753633</v>
      </c>
    </row>
    <row r="7782" spans="4:7" x14ac:dyDescent="0.15">
      <c r="D7782">
        <f t="shared" ca="1" si="486"/>
        <v>649.48577963513867</v>
      </c>
      <c r="E7782">
        <f t="shared" ca="1" si="487"/>
        <v>0.46997530135654952</v>
      </c>
      <c r="F7782">
        <f t="shared" ca="1" si="485"/>
        <v>24.48577963513867</v>
      </c>
      <c r="G7782">
        <f t="shared" ca="1" si="488"/>
        <v>24.223967266843314</v>
      </c>
    </row>
    <row r="7783" spans="4:7" x14ac:dyDescent="0.15">
      <c r="D7783">
        <f t="shared" ca="1" si="486"/>
        <v>567.90583357893399</v>
      </c>
      <c r="E7783">
        <f t="shared" ca="1" si="487"/>
        <v>-0.40431813398924088</v>
      </c>
      <c r="F7783">
        <f t="shared" ca="1" si="485"/>
        <v>0</v>
      </c>
      <c r="G7783">
        <f t="shared" ca="1" si="488"/>
        <v>0</v>
      </c>
    </row>
    <row r="7784" spans="4:7" x14ac:dyDescent="0.15">
      <c r="D7784">
        <f t="shared" ca="1" si="486"/>
        <v>511.66171770351934</v>
      </c>
      <c r="E7784">
        <f t="shared" ca="1" si="487"/>
        <v>-1.0836366058511875</v>
      </c>
      <c r="F7784">
        <f t="shared" ca="1" si="485"/>
        <v>0</v>
      </c>
      <c r="G7784">
        <f t="shared" ca="1" si="488"/>
        <v>0</v>
      </c>
    </row>
    <row r="7785" spans="4:7" x14ac:dyDescent="0.15">
      <c r="D7785">
        <f t="shared" ca="1" si="486"/>
        <v>731.79539043827594</v>
      </c>
      <c r="E7785">
        <f t="shared" ca="1" si="487"/>
        <v>1.2471811319084307</v>
      </c>
      <c r="F7785">
        <f t="shared" ca="1" si="485"/>
        <v>106.79539043827594</v>
      </c>
      <c r="G7785">
        <f t="shared" ca="1" si="488"/>
        <v>105.65348870958655</v>
      </c>
    </row>
    <row r="7786" spans="4:7" x14ac:dyDescent="0.15">
      <c r="D7786">
        <f t="shared" ca="1" si="486"/>
        <v>700.35954424621241</v>
      </c>
      <c r="E7786">
        <f t="shared" ca="1" si="487"/>
        <v>0.96118663847348196</v>
      </c>
      <c r="F7786">
        <f t="shared" ca="1" si="485"/>
        <v>75.359544246212408</v>
      </c>
      <c r="G7786">
        <f t="shared" ca="1" si="488"/>
        <v>74.553767952920694</v>
      </c>
    </row>
    <row r="7787" spans="4:7" x14ac:dyDescent="0.15">
      <c r="D7787">
        <f t="shared" ca="1" si="486"/>
        <v>522.94106300269164</v>
      </c>
      <c r="E7787">
        <f t="shared" ca="1" si="487"/>
        <v>-0.941606564079151</v>
      </c>
      <c r="F7787">
        <f t="shared" ca="1" si="485"/>
        <v>0</v>
      </c>
      <c r="G7787">
        <f t="shared" ca="1" si="488"/>
        <v>0</v>
      </c>
    </row>
    <row r="7788" spans="4:7" x14ac:dyDescent="0.15">
      <c r="D7788">
        <f t="shared" ca="1" si="486"/>
        <v>590.58182030864475</v>
      </c>
      <c r="E7788">
        <f t="shared" ca="1" si="487"/>
        <v>-0.14929298221111964</v>
      </c>
      <c r="F7788">
        <f t="shared" ca="1" si="485"/>
        <v>0</v>
      </c>
      <c r="G7788">
        <f t="shared" ca="1" si="488"/>
        <v>0</v>
      </c>
    </row>
    <row r="7789" spans="4:7" x14ac:dyDescent="0.15">
      <c r="D7789">
        <f t="shared" ca="1" si="486"/>
        <v>538.74687405337943</v>
      </c>
      <c r="E7789">
        <f t="shared" ca="1" si="487"/>
        <v>-0.74764988116878295</v>
      </c>
      <c r="F7789">
        <f t="shared" ca="1" si="485"/>
        <v>0</v>
      </c>
      <c r="G7789">
        <f t="shared" ca="1" si="488"/>
        <v>0</v>
      </c>
    </row>
    <row r="7790" spans="4:7" x14ac:dyDescent="0.15">
      <c r="D7790">
        <f t="shared" ca="1" si="486"/>
        <v>554.8385091275095</v>
      </c>
      <c r="E7790">
        <f t="shared" ca="1" si="487"/>
        <v>-0.55594570120833608</v>
      </c>
      <c r="F7790">
        <f t="shared" ca="1" si="485"/>
        <v>0</v>
      </c>
      <c r="G7790">
        <f t="shared" ca="1" si="488"/>
        <v>0</v>
      </c>
    </row>
    <row r="7791" spans="4:7" x14ac:dyDescent="0.15">
      <c r="D7791">
        <f t="shared" ca="1" si="486"/>
        <v>454.37166620394174</v>
      </c>
      <c r="E7791">
        <f t="shared" ca="1" si="487"/>
        <v>-1.8571177880714116</v>
      </c>
      <c r="F7791">
        <f t="shared" ca="1" si="485"/>
        <v>0</v>
      </c>
      <c r="G7791">
        <f t="shared" ca="1" si="488"/>
        <v>0</v>
      </c>
    </row>
    <row r="7792" spans="4:7" x14ac:dyDescent="0.15">
      <c r="D7792">
        <f t="shared" ca="1" si="486"/>
        <v>630.44862871709893</v>
      </c>
      <c r="E7792">
        <f t="shared" ca="1" si="487"/>
        <v>0.27619973106167434</v>
      </c>
      <c r="F7792">
        <f t="shared" ca="1" si="485"/>
        <v>5.4486287170989272</v>
      </c>
      <c r="G7792">
        <f t="shared" ca="1" si="488"/>
        <v>5.3903696618577941</v>
      </c>
    </row>
    <row r="7793" spans="4:7" x14ac:dyDescent="0.15">
      <c r="D7793">
        <f t="shared" ca="1" si="486"/>
        <v>550.20549326222215</v>
      </c>
      <c r="E7793">
        <f t="shared" ca="1" si="487"/>
        <v>-0.61056416957160131</v>
      </c>
      <c r="F7793">
        <f t="shared" ca="1" si="485"/>
        <v>0</v>
      </c>
      <c r="G7793">
        <f t="shared" ca="1" si="488"/>
        <v>0</v>
      </c>
    </row>
    <row r="7794" spans="4:7" x14ac:dyDescent="0.15">
      <c r="D7794">
        <f t="shared" ca="1" si="486"/>
        <v>572.34972156639026</v>
      </c>
      <c r="E7794">
        <f t="shared" ca="1" si="487"/>
        <v>-0.35354711701775182</v>
      </c>
      <c r="F7794">
        <f t="shared" ca="1" si="485"/>
        <v>0</v>
      </c>
      <c r="G7794">
        <f t="shared" ca="1" si="488"/>
        <v>0</v>
      </c>
    </row>
    <row r="7795" spans="4:7" x14ac:dyDescent="0.15">
      <c r="D7795">
        <f t="shared" ca="1" si="486"/>
        <v>511.81375068842061</v>
      </c>
      <c r="E7795">
        <f t="shared" ca="1" si="487"/>
        <v>-1.0817014624880046</v>
      </c>
      <c r="F7795">
        <f t="shared" ca="1" si="485"/>
        <v>0</v>
      </c>
      <c r="G7795">
        <f t="shared" ca="1" si="488"/>
        <v>0</v>
      </c>
    </row>
    <row r="7796" spans="4:7" x14ac:dyDescent="0.15">
      <c r="D7796">
        <f t="shared" ca="1" si="486"/>
        <v>586.14100441422659</v>
      </c>
      <c r="E7796">
        <f t="shared" ca="1" si="487"/>
        <v>-0.198456552039011</v>
      </c>
      <c r="F7796">
        <f t="shared" ca="1" si="485"/>
        <v>0</v>
      </c>
      <c r="G7796">
        <f t="shared" ca="1" si="488"/>
        <v>0</v>
      </c>
    </row>
    <row r="7797" spans="4:7" x14ac:dyDescent="0.15">
      <c r="D7797">
        <f t="shared" ca="1" si="486"/>
        <v>641.09119539762514</v>
      </c>
      <c r="E7797">
        <f t="shared" ca="1" si="487"/>
        <v>0.38523809132908016</v>
      </c>
      <c r="F7797">
        <f t="shared" ca="1" si="485"/>
        <v>16.091195397625143</v>
      </c>
      <c r="G7797">
        <f t="shared" ca="1" si="488"/>
        <v>15.919141493745773</v>
      </c>
    </row>
    <row r="7798" spans="4:7" x14ac:dyDescent="0.15">
      <c r="D7798">
        <f t="shared" ca="1" si="486"/>
        <v>625.73186123266248</v>
      </c>
      <c r="E7798">
        <f t="shared" ca="1" si="487"/>
        <v>0.22728414941319428</v>
      </c>
      <c r="F7798">
        <f t="shared" ca="1" si="485"/>
        <v>0.7318612326624816</v>
      </c>
      <c r="G7798">
        <f t="shared" ca="1" si="488"/>
        <v>0.7240358611430896</v>
      </c>
    </row>
    <row r="7799" spans="4:7" x14ac:dyDescent="0.15">
      <c r="D7799">
        <f t="shared" ca="1" si="486"/>
        <v>550.55044747259706</v>
      </c>
      <c r="E7799">
        <f t="shared" ca="1" si="487"/>
        <v>-0.60648169786711914</v>
      </c>
      <c r="F7799">
        <f t="shared" ca="1" si="485"/>
        <v>0</v>
      </c>
      <c r="G7799">
        <f t="shared" ca="1" si="488"/>
        <v>0</v>
      </c>
    </row>
    <row r="7800" spans="4:7" x14ac:dyDescent="0.15">
      <c r="D7800">
        <f t="shared" ca="1" si="486"/>
        <v>699.6728639047119</v>
      </c>
      <c r="E7800">
        <f t="shared" ca="1" si="487"/>
        <v>0.95479710253281103</v>
      </c>
      <c r="F7800">
        <f t="shared" ca="1" si="485"/>
        <v>74.672863904711903</v>
      </c>
      <c r="G7800">
        <f t="shared" ca="1" si="488"/>
        <v>73.874429889638364</v>
      </c>
    </row>
    <row r="7801" spans="4:7" x14ac:dyDescent="0.15">
      <c r="D7801">
        <f t="shared" ca="1" si="486"/>
        <v>558.36982987805266</v>
      </c>
      <c r="E7801">
        <f t="shared" ca="1" si="487"/>
        <v>-0.51462050452954067</v>
      </c>
      <c r="F7801">
        <f t="shared" ca="1" si="485"/>
        <v>0</v>
      </c>
      <c r="G7801">
        <f t="shared" ca="1" si="488"/>
        <v>0</v>
      </c>
    </row>
    <row r="7802" spans="4:7" x14ac:dyDescent="0.15">
      <c r="D7802">
        <f t="shared" ca="1" si="486"/>
        <v>438.18436000760141</v>
      </c>
      <c r="E7802">
        <f t="shared" ca="1" si="487"/>
        <v>-2.0934045951700484</v>
      </c>
      <c r="F7802">
        <f t="shared" ca="1" si="485"/>
        <v>0</v>
      </c>
      <c r="G7802">
        <f t="shared" ca="1" si="488"/>
        <v>0</v>
      </c>
    </row>
    <row r="7803" spans="4:7" x14ac:dyDescent="0.15">
      <c r="D7803">
        <f t="shared" ca="1" si="486"/>
        <v>562.71072976582775</v>
      </c>
      <c r="E7803">
        <f t="shared" ca="1" si="487"/>
        <v>-0.46417785665668876</v>
      </c>
      <c r="F7803">
        <f t="shared" ca="1" si="485"/>
        <v>0</v>
      </c>
      <c r="G7803">
        <f t="shared" ca="1" si="488"/>
        <v>0</v>
      </c>
    </row>
    <row r="7804" spans="4:7" x14ac:dyDescent="0.15">
      <c r="D7804">
        <f t="shared" ca="1" si="486"/>
        <v>580.11172102612863</v>
      </c>
      <c r="E7804">
        <f t="shared" ca="1" si="487"/>
        <v>-0.26580531939276331</v>
      </c>
      <c r="F7804">
        <f t="shared" ca="1" si="485"/>
        <v>0</v>
      </c>
      <c r="G7804">
        <f t="shared" ca="1" si="488"/>
        <v>0</v>
      </c>
    </row>
    <row r="7805" spans="4:7" x14ac:dyDescent="0.15">
      <c r="D7805">
        <f t="shared" ca="1" si="486"/>
        <v>639.00071336189183</v>
      </c>
      <c r="E7805">
        <f t="shared" ca="1" si="487"/>
        <v>0.3639636369610319</v>
      </c>
      <c r="F7805">
        <f t="shared" ca="1" si="485"/>
        <v>14.000713361891826</v>
      </c>
      <c r="G7805">
        <f t="shared" ca="1" si="488"/>
        <v>13.851011780903935</v>
      </c>
    </row>
    <row r="7806" spans="4:7" x14ac:dyDescent="0.15">
      <c r="D7806">
        <f t="shared" ca="1" si="486"/>
        <v>475.1364811653425</v>
      </c>
      <c r="E7806">
        <f t="shared" ca="1" si="487"/>
        <v>-1.5660461546713453</v>
      </c>
      <c r="F7806">
        <f t="shared" ca="1" si="485"/>
        <v>0</v>
      </c>
      <c r="G7806">
        <f t="shared" ca="1" si="488"/>
        <v>0</v>
      </c>
    </row>
    <row r="7807" spans="4:7" x14ac:dyDescent="0.15">
      <c r="D7807">
        <f t="shared" ca="1" si="486"/>
        <v>596.6843103416046</v>
      </c>
      <c r="E7807">
        <f t="shared" ca="1" si="487"/>
        <v>-8.2332961152951634E-2</v>
      </c>
      <c r="F7807">
        <f t="shared" ca="1" si="485"/>
        <v>0</v>
      </c>
      <c r="G7807">
        <f t="shared" ca="1" si="488"/>
        <v>0</v>
      </c>
    </row>
    <row r="7808" spans="4:7" x14ac:dyDescent="0.15">
      <c r="D7808">
        <f t="shared" ca="1" si="486"/>
        <v>511.47157219051928</v>
      </c>
      <c r="E7808">
        <f t="shared" ca="1" si="487"/>
        <v>-1.0860576718460986</v>
      </c>
      <c r="F7808">
        <f t="shared" ca="1" si="485"/>
        <v>0</v>
      </c>
      <c r="G7808">
        <f t="shared" ca="1" si="488"/>
        <v>0</v>
      </c>
    </row>
    <row r="7809" spans="4:7" x14ac:dyDescent="0.15">
      <c r="D7809">
        <f t="shared" ca="1" si="486"/>
        <v>637.32489749891567</v>
      </c>
      <c r="E7809">
        <f t="shared" ca="1" si="487"/>
        <v>0.34685884408236406</v>
      </c>
      <c r="F7809">
        <f t="shared" ca="1" si="485"/>
        <v>12.324897498915675</v>
      </c>
      <c r="G7809">
        <f t="shared" ca="1" si="488"/>
        <v>12.193114453765748</v>
      </c>
    </row>
    <row r="7810" spans="4:7" x14ac:dyDescent="0.15">
      <c r="D7810">
        <f t="shared" ca="1" si="486"/>
        <v>511.94385166141109</v>
      </c>
      <c r="E7810">
        <f t="shared" ca="1" si="487"/>
        <v>-1.0800459358844905</v>
      </c>
      <c r="F7810">
        <f t="shared" ca="1" si="485"/>
        <v>0</v>
      </c>
      <c r="G7810">
        <f t="shared" ca="1" si="488"/>
        <v>0</v>
      </c>
    </row>
    <row r="7811" spans="4:7" x14ac:dyDescent="0.15">
      <c r="D7811">
        <f t="shared" ca="1" si="486"/>
        <v>572.63855941196834</v>
      </c>
      <c r="E7811">
        <f t="shared" ca="1" si="487"/>
        <v>-0.35026082750049714</v>
      </c>
      <c r="F7811">
        <f t="shared" ref="F7811:F7874" ca="1" si="489">MAX(D7811-$B$3,0)</f>
        <v>0</v>
      </c>
      <c r="G7811">
        <f t="shared" ca="1" si="488"/>
        <v>0</v>
      </c>
    </row>
    <row r="7812" spans="4:7" x14ac:dyDescent="0.15">
      <c r="D7812">
        <f t="shared" ref="D7812:D7875" ca="1" si="490">$B$2 * EXP(($B$4 - ($B$6^2)/2)*$B$5 + $B$6*SQRT($B$5)*E7812)</f>
        <v>517.62345760988342</v>
      </c>
      <c r="E7812">
        <f t="shared" ref="E7812:E7875" ca="1" si="491">_xlfn.NORM.S.INV(RAND())</f>
        <v>-1.0081804074360359</v>
      </c>
      <c r="F7812">
        <f t="shared" ca="1" si="489"/>
        <v>0</v>
      </c>
      <c r="G7812">
        <f t="shared" ref="G7812:G7875" ca="1" si="492">F7812* EXP(-$B$4*$B$5)</f>
        <v>0</v>
      </c>
    </row>
    <row r="7813" spans="4:7" x14ac:dyDescent="0.15">
      <c r="D7813">
        <f t="shared" ca="1" si="490"/>
        <v>777.82807370417879</v>
      </c>
      <c r="E7813">
        <f t="shared" ca="1" si="491"/>
        <v>1.6445419752878312</v>
      </c>
      <c r="F7813">
        <f t="shared" ca="1" si="489"/>
        <v>152.82807370417879</v>
      </c>
      <c r="G7813">
        <f t="shared" ca="1" si="492"/>
        <v>151.19397095087751</v>
      </c>
    </row>
    <row r="7814" spans="4:7" x14ac:dyDescent="0.15">
      <c r="D7814">
        <f t="shared" ca="1" si="490"/>
        <v>667.94594124370587</v>
      </c>
      <c r="E7814">
        <f t="shared" ca="1" si="491"/>
        <v>0.65252812951229022</v>
      </c>
      <c r="F7814">
        <f t="shared" ca="1" si="489"/>
        <v>42.945941243705875</v>
      </c>
      <c r="G7814">
        <f t="shared" ca="1" si="492"/>
        <v>42.486744977414546</v>
      </c>
    </row>
    <row r="7815" spans="4:7" x14ac:dyDescent="0.15">
      <c r="D7815">
        <f t="shared" ca="1" si="490"/>
        <v>499.34923609053061</v>
      </c>
      <c r="E7815">
        <f t="shared" ca="1" si="491"/>
        <v>-1.242295331920096</v>
      </c>
      <c r="F7815">
        <f t="shared" ca="1" si="489"/>
        <v>0</v>
      </c>
      <c r="G7815">
        <f t="shared" ca="1" si="492"/>
        <v>0</v>
      </c>
    </row>
    <row r="7816" spans="4:7" x14ac:dyDescent="0.15">
      <c r="D7816">
        <f t="shared" ca="1" si="490"/>
        <v>607.00432141553176</v>
      </c>
      <c r="E7816">
        <f t="shared" ca="1" si="491"/>
        <v>2.9360925394235144E-2</v>
      </c>
      <c r="F7816">
        <f t="shared" ca="1" si="489"/>
        <v>0</v>
      </c>
      <c r="G7816">
        <f t="shared" ca="1" si="492"/>
        <v>0</v>
      </c>
    </row>
    <row r="7817" spans="4:7" x14ac:dyDescent="0.15">
      <c r="D7817">
        <f t="shared" ca="1" si="490"/>
        <v>490.68173714926479</v>
      </c>
      <c r="E7817">
        <f t="shared" ca="1" si="491"/>
        <v>-1.3563488979312419</v>
      </c>
      <c r="F7817">
        <f t="shared" ca="1" si="489"/>
        <v>0</v>
      </c>
      <c r="G7817">
        <f t="shared" ca="1" si="492"/>
        <v>0</v>
      </c>
    </row>
    <row r="7818" spans="4:7" x14ac:dyDescent="0.15">
      <c r="D7818">
        <f t="shared" ca="1" si="490"/>
        <v>470.69991144373444</v>
      </c>
      <c r="E7818">
        <f t="shared" ca="1" si="491"/>
        <v>-1.6271526298439429</v>
      </c>
      <c r="F7818">
        <f t="shared" ca="1" si="489"/>
        <v>0</v>
      </c>
      <c r="G7818">
        <f t="shared" ca="1" si="492"/>
        <v>0</v>
      </c>
    </row>
    <row r="7819" spans="4:7" x14ac:dyDescent="0.15">
      <c r="D7819">
        <f t="shared" ca="1" si="490"/>
        <v>639.20627433851746</v>
      </c>
      <c r="E7819">
        <f t="shared" ca="1" si="491"/>
        <v>0.3660586766061184</v>
      </c>
      <c r="F7819">
        <f t="shared" ca="1" si="489"/>
        <v>14.20627433851746</v>
      </c>
      <c r="G7819">
        <f t="shared" ca="1" si="492"/>
        <v>14.054374812153869</v>
      </c>
    </row>
    <row r="7820" spans="4:7" x14ac:dyDescent="0.15">
      <c r="D7820">
        <f t="shared" ca="1" si="490"/>
        <v>677.43953845128567</v>
      </c>
      <c r="E7820">
        <f t="shared" ca="1" si="491"/>
        <v>0.74445532922841884</v>
      </c>
      <c r="F7820">
        <f t="shared" ca="1" si="489"/>
        <v>52.439538451285671</v>
      </c>
      <c r="G7820">
        <f t="shared" ca="1" si="492"/>
        <v>51.878832606553487</v>
      </c>
    </row>
    <row r="7821" spans="4:7" x14ac:dyDescent="0.15">
      <c r="D7821">
        <f t="shared" ca="1" si="490"/>
        <v>689.79478909143472</v>
      </c>
      <c r="E7821">
        <f t="shared" ca="1" si="491"/>
        <v>0.86218154530885127</v>
      </c>
      <c r="F7821">
        <f t="shared" ca="1" si="489"/>
        <v>64.794789091434723</v>
      </c>
      <c r="G7821">
        <f t="shared" ca="1" si="492"/>
        <v>64.101975652859039</v>
      </c>
    </row>
    <row r="7822" spans="4:7" x14ac:dyDescent="0.15">
      <c r="D7822">
        <f t="shared" ca="1" si="490"/>
        <v>737.25379216802162</v>
      </c>
      <c r="E7822">
        <f t="shared" ca="1" si="491"/>
        <v>1.2955854287495214</v>
      </c>
      <c r="F7822">
        <f t="shared" ca="1" si="489"/>
        <v>112.25379216802162</v>
      </c>
      <c r="G7822">
        <f t="shared" ca="1" si="492"/>
        <v>111.05352688688396</v>
      </c>
    </row>
    <row r="7823" spans="4:7" x14ac:dyDescent="0.15">
      <c r="D7823">
        <f t="shared" ca="1" si="490"/>
        <v>638.51362509141063</v>
      </c>
      <c r="E7823">
        <f t="shared" ca="1" si="491"/>
        <v>0.35899663117048158</v>
      </c>
      <c r="F7823">
        <f t="shared" ca="1" si="489"/>
        <v>13.513625091410631</v>
      </c>
      <c r="G7823">
        <f t="shared" ca="1" si="492"/>
        <v>13.3691316653422</v>
      </c>
    </row>
    <row r="7824" spans="4:7" x14ac:dyDescent="0.15">
      <c r="D7824">
        <f t="shared" ca="1" si="490"/>
        <v>702.63955261089154</v>
      </c>
      <c r="E7824">
        <f t="shared" ca="1" si="491"/>
        <v>0.98235719077548456</v>
      </c>
      <c r="F7824">
        <f t="shared" ca="1" si="489"/>
        <v>77.639552610891542</v>
      </c>
      <c r="G7824">
        <f t="shared" ca="1" si="492"/>
        <v>76.809397498604284</v>
      </c>
    </row>
    <row r="7825" spans="4:7" x14ac:dyDescent="0.15">
      <c r="D7825">
        <f t="shared" ca="1" si="490"/>
        <v>588.46943347891408</v>
      </c>
      <c r="E7825">
        <f t="shared" ca="1" si="491"/>
        <v>-0.17263261335850702</v>
      </c>
      <c r="F7825">
        <f t="shared" ca="1" si="489"/>
        <v>0</v>
      </c>
      <c r="G7825">
        <f t="shared" ca="1" si="492"/>
        <v>0</v>
      </c>
    </row>
    <row r="7826" spans="4:7" x14ac:dyDescent="0.15">
      <c r="D7826">
        <f t="shared" ca="1" si="490"/>
        <v>530.51113602817679</v>
      </c>
      <c r="E7826">
        <f t="shared" ca="1" si="491"/>
        <v>-0.84799155850866181</v>
      </c>
      <c r="F7826">
        <f t="shared" ca="1" si="489"/>
        <v>0</v>
      </c>
      <c r="G7826">
        <f t="shared" ca="1" si="492"/>
        <v>0</v>
      </c>
    </row>
    <row r="7827" spans="4:7" x14ac:dyDescent="0.15">
      <c r="D7827">
        <f t="shared" ca="1" si="490"/>
        <v>521.98899169040612</v>
      </c>
      <c r="E7827">
        <f t="shared" ca="1" si="491"/>
        <v>-0.95347613816994226</v>
      </c>
      <c r="F7827">
        <f t="shared" ca="1" si="489"/>
        <v>0</v>
      </c>
      <c r="G7827">
        <f t="shared" ca="1" si="492"/>
        <v>0</v>
      </c>
    </row>
    <row r="7828" spans="4:7" x14ac:dyDescent="0.15">
      <c r="D7828">
        <f t="shared" ca="1" si="490"/>
        <v>420.22157955864287</v>
      </c>
      <c r="E7828">
        <f t="shared" ca="1" si="491"/>
        <v>-2.3660492622724161</v>
      </c>
      <c r="F7828">
        <f t="shared" ca="1" si="489"/>
        <v>0</v>
      </c>
      <c r="G7828">
        <f t="shared" ca="1" si="492"/>
        <v>0</v>
      </c>
    </row>
    <row r="7829" spans="4:7" x14ac:dyDescent="0.15">
      <c r="D7829">
        <f t="shared" ca="1" si="490"/>
        <v>450.11884358516039</v>
      </c>
      <c r="E7829">
        <f t="shared" ca="1" si="491"/>
        <v>-1.9183710487128232</v>
      </c>
      <c r="F7829">
        <f t="shared" ca="1" si="489"/>
        <v>0</v>
      </c>
      <c r="G7829">
        <f t="shared" ca="1" si="492"/>
        <v>0</v>
      </c>
    </row>
    <row r="7830" spans="4:7" x14ac:dyDescent="0.15">
      <c r="D7830">
        <f t="shared" ca="1" si="490"/>
        <v>423.28574106620198</v>
      </c>
      <c r="E7830">
        <f t="shared" ca="1" si="491"/>
        <v>-2.3187256961631353</v>
      </c>
      <c r="F7830">
        <f t="shared" ca="1" si="489"/>
        <v>0</v>
      </c>
      <c r="G7830">
        <f t="shared" ca="1" si="492"/>
        <v>0</v>
      </c>
    </row>
    <row r="7831" spans="4:7" x14ac:dyDescent="0.15">
      <c r="D7831">
        <f t="shared" ca="1" si="490"/>
        <v>633.45539540111668</v>
      </c>
      <c r="E7831">
        <f t="shared" ca="1" si="491"/>
        <v>0.30719098932084687</v>
      </c>
      <c r="F7831">
        <f t="shared" ca="1" si="489"/>
        <v>8.4553954011166752</v>
      </c>
      <c r="G7831">
        <f t="shared" ca="1" si="492"/>
        <v>8.3649867178798463</v>
      </c>
    </row>
    <row r="7832" spans="4:7" x14ac:dyDescent="0.15">
      <c r="D7832">
        <f t="shared" ca="1" si="490"/>
        <v>544.42883436741602</v>
      </c>
      <c r="E7832">
        <f t="shared" ca="1" si="491"/>
        <v>-0.67931286301388849</v>
      </c>
      <c r="F7832">
        <f t="shared" ca="1" si="489"/>
        <v>0</v>
      </c>
      <c r="G7832">
        <f t="shared" ca="1" si="492"/>
        <v>0</v>
      </c>
    </row>
    <row r="7833" spans="4:7" x14ac:dyDescent="0.15">
      <c r="D7833">
        <f t="shared" ca="1" si="490"/>
        <v>730.46455986803619</v>
      </c>
      <c r="E7833">
        <f t="shared" ca="1" si="491"/>
        <v>1.235324780577012</v>
      </c>
      <c r="F7833">
        <f t="shared" ca="1" si="489"/>
        <v>105.46455986803619</v>
      </c>
      <c r="G7833">
        <f t="shared" ca="1" si="492"/>
        <v>104.33688794573182</v>
      </c>
    </row>
    <row r="7834" spans="4:7" x14ac:dyDescent="0.15">
      <c r="D7834">
        <f t="shared" ca="1" si="490"/>
        <v>550.27962122821054</v>
      </c>
      <c r="E7834">
        <f t="shared" ca="1" si="491"/>
        <v>-0.6096866624117202</v>
      </c>
      <c r="F7834">
        <f t="shared" ca="1" si="489"/>
        <v>0</v>
      </c>
      <c r="G7834">
        <f t="shared" ca="1" si="492"/>
        <v>0</v>
      </c>
    </row>
    <row r="7835" spans="4:7" x14ac:dyDescent="0.15">
      <c r="D7835">
        <f t="shared" ca="1" si="490"/>
        <v>575.48590133505161</v>
      </c>
      <c r="E7835">
        <f t="shared" ca="1" si="491"/>
        <v>-0.31795325703665561</v>
      </c>
      <c r="F7835">
        <f t="shared" ca="1" si="489"/>
        <v>0</v>
      </c>
      <c r="G7835">
        <f t="shared" ca="1" si="492"/>
        <v>0</v>
      </c>
    </row>
    <row r="7836" spans="4:7" x14ac:dyDescent="0.15">
      <c r="D7836">
        <f t="shared" ca="1" si="490"/>
        <v>581.56100509366172</v>
      </c>
      <c r="E7836">
        <f t="shared" ca="1" si="491"/>
        <v>-0.24955272462245451</v>
      </c>
      <c r="F7836">
        <f t="shared" ca="1" si="489"/>
        <v>0</v>
      </c>
      <c r="G7836">
        <f t="shared" ca="1" si="492"/>
        <v>0</v>
      </c>
    </row>
    <row r="7837" spans="4:7" x14ac:dyDescent="0.15">
      <c r="D7837">
        <f t="shared" ca="1" si="490"/>
        <v>601.41861535886903</v>
      </c>
      <c r="E7837">
        <f t="shared" ca="1" si="491"/>
        <v>-3.0855499527814422E-2</v>
      </c>
      <c r="F7837">
        <f t="shared" ca="1" si="489"/>
        <v>0</v>
      </c>
      <c r="G7837">
        <f t="shared" ca="1" si="492"/>
        <v>0</v>
      </c>
    </row>
    <row r="7838" spans="4:7" x14ac:dyDescent="0.15">
      <c r="D7838">
        <f t="shared" ca="1" si="490"/>
        <v>604.98829209651024</v>
      </c>
      <c r="E7838">
        <f t="shared" ca="1" si="491"/>
        <v>7.6913686285951122E-3</v>
      </c>
      <c r="F7838">
        <f t="shared" ca="1" si="489"/>
        <v>0</v>
      </c>
      <c r="G7838">
        <f t="shared" ca="1" si="492"/>
        <v>0</v>
      </c>
    </row>
    <row r="7839" spans="4:7" x14ac:dyDescent="0.15">
      <c r="D7839">
        <f t="shared" ca="1" si="490"/>
        <v>704.64335396128456</v>
      </c>
      <c r="E7839">
        <f t="shared" ca="1" si="491"/>
        <v>1.0009064385685549</v>
      </c>
      <c r="F7839">
        <f t="shared" ca="1" si="489"/>
        <v>79.643353961284561</v>
      </c>
      <c r="G7839">
        <f t="shared" ca="1" si="492"/>
        <v>78.791773352853951</v>
      </c>
    </row>
    <row r="7840" spans="4:7" x14ac:dyDescent="0.15">
      <c r="D7840">
        <f t="shared" ca="1" si="490"/>
        <v>659.76407329687652</v>
      </c>
      <c r="E7840">
        <f t="shared" ca="1" si="491"/>
        <v>0.57224810631267731</v>
      </c>
      <c r="F7840">
        <f t="shared" ca="1" si="489"/>
        <v>34.764073296876518</v>
      </c>
      <c r="G7840">
        <f t="shared" ca="1" si="492"/>
        <v>34.392361041964804</v>
      </c>
    </row>
    <row r="7841" spans="4:7" x14ac:dyDescent="0.15">
      <c r="D7841">
        <f t="shared" ca="1" si="490"/>
        <v>490.45620403407173</v>
      </c>
      <c r="E7841">
        <f t="shared" ca="1" si="491"/>
        <v>-1.3593434578875814</v>
      </c>
      <c r="F7841">
        <f t="shared" ca="1" si="489"/>
        <v>0</v>
      </c>
      <c r="G7841">
        <f t="shared" ca="1" si="492"/>
        <v>0</v>
      </c>
    </row>
    <row r="7842" spans="4:7" x14ac:dyDescent="0.15">
      <c r="D7842">
        <f t="shared" ca="1" si="490"/>
        <v>739.79662146369583</v>
      </c>
      <c r="E7842">
        <f t="shared" ca="1" si="491"/>
        <v>1.3180126296630335</v>
      </c>
      <c r="F7842">
        <f t="shared" ca="1" si="489"/>
        <v>114.79662146369583</v>
      </c>
      <c r="G7842">
        <f t="shared" ca="1" si="492"/>
        <v>113.56916717040534</v>
      </c>
    </row>
    <row r="7843" spans="4:7" x14ac:dyDescent="0.15">
      <c r="D7843">
        <f t="shared" ca="1" si="490"/>
        <v>602.71279184389391</v>
      </c>
      <c r="E7843">
        <f t="shared" ca="1" si="491"/>
        <v>-1.6854064658819855E-2</v>
      </c>
      <c r="F7843">
        <f t="shared" ca="1" si="489"/>
        <v>0</v>
      </c>
      <c r="G7843">
        <f t="shared" ca="1" si="492"/>
        <v>0</v>
      </c>
    </row>
    <row r="7844" spans="4:7" x14ac:dyDescent="0.15">
      <c r="D7844">
        <f t="shared" ca="1" si="490"/>
        <v>578.66552226064516</v>
      </c>
      <c r="E7844">
        <f t="shared" ca="1" si="491"/>
        <v>-0.2820638394549857</v>
      </c>
      <c r="F7844">
        <f t="shared" ca="1" si="489"/>
        <v>0</v>
      </c>
      <c r="G7844">
        <f t="shared" ca="1" si="492"/>
        <v>0</v>
      </c>
    </row>
    <row r="7845" spans="4:7" x14ac:dyDescent="0.15">
      <c r="D7845">
        <f t="shared" ca="1" si="490"/>
        <v>472.80775301226151</v>
      </c>
      <c r="E7845">
        <f t="shared" ca="1" si="491"/>
        <v>-1.59804907680861</v>
      </c>
      <c r="F7845">
        <f t="shared" ca="1" si="489"/>
        <v>0</v>
      </c>
      <c r="G7845">
        <f t="shared" ca="1" si="492"/>
        <v>0</v>
      </c>
    </row>
    <row r="7846" spans="4:7" x14ac:dyDescent="0.15">
      <c r="D7846">
        <f t="shared" ca="1" si="490"/>
        <v>503.7658906918698</v>
      </c>
      <c r="E7846">
        <f t="shared" ca="1" si="491"/>
        <v>-1.184936774391723</v>
      </c>
      <c r="F7846">
        <f t="shared" ca="1" si="489"/>
        <v>0</v>
      </c>
      <c r="G7846">
        <f t="shared" ca="1" si="492"/>
        <v>0</v>
      </c>
    </row>
    <row r="7847" spans="4:7" x14ac:dyDescent="0.15">
      <c r="D7847">
        <f t="shared" ca="1" si="490"/>
        <v>598.84318967070817</v>
      </c>
      <c r="E7847">
        <f t="shared" ca="1" si="491"/>
        <v>-5.8808373120137279E-2</v>
      </c>
      <c r="F7847">
        <f t="shared" ca="1" si="489"/>
        <v>0</v>
      </c>
      <c r="G7847">
        <f t="shared" ca="1" si="492"/>
        <v>0</v>
      </c>
    </row>
    <row r="7848" spans="4:7" x14ac:dyDescent="0.15">
      <c r="D7848">
        <f t="shared" ca="1" si="490"/>
        <v>619.90493901224556</v>
      </c>
      <c r="E7848">
        <f t="shared" ca="1" si="491"/>
        <v>0.16634397180872923</v>
      </c>
      <c r="F7848">
        <f t="shared" ca="1" si="489"/>
        <v>0</v>
      </c>
      <c r="G7848">
        <f t="shared" ca="1" si="492"/>
        <v>0</v>
      </c>
    </row>
    <row r="7849" spans="4:7" x14ac:dyDescent="0.15">
      <c r="D7849">
        <f t="shared" ca="1" si="490"/>
        <v>620.39633679101689</v>
      </c>
      <c r="E7849">
        <f t="shared" ca="1" si="491"/>
        <v>0.17150526794866502</v>
      </c>
      <c r="F7849">
        <f t="shared" ca="1" si="489"/>
        <v>0</v>
      </c>
      <c r="G7849">
        <f t="shared" ca="1" si="492"/>
        <v>0</v>
      </c>
    </row>
    <row r="7850" spans="4:7" x14ac:dyDescent="0.15">
      <c r="D7850">
        <f t="shared" ca="1" si="490"/>
        <v>433.11124555349164</v>
      </c>
      <c r="E7850">
        <f t="shared" ca="1" si="491"/>
        <v>-2.1692565541749587</v>
      </c>
      <c r="F7850">
        <f t="shared" ca="1" si="489"/>
        <v>0</v>
      </c>
      <c r="G7850">
        <f t="shared" ca="1" si="492"/>
        <v>0</v>
      </c>
    </row>
    <row r="7851" spans="4:7" x14ac:dyDescent="0.15">
      <c r="D7851">
        <f t="shared" ca="1" si="490"/>
        <v>756.0977105331674</v>
      </c>
      <c r="E7851">
        <f t="shared" ca="1" si="491"/>
        <v>1.4599790567345095</v>
      </c>
      <c r="F7851">
        <f t="shared" ca="1" si="489"/>
        <v>131.0977105331674</v>
      </c>
      <c r="G7851">
        <f t="shared" ca="1" si="492"/>
        <v>129.69595806360209</v>
      </c>
    </row>
    <row r="7852" spans="4:7" x14ac:dyDescent="0.15">
      <c r="D7852">
        <f t="shared" ca="1" si="490"/>
        <v>597.16034527223633</v>
      </c>
      <c r="E7852">
        <f t="shared" ca="1" si="491"/>
        <v>-7.7138460776412246E-2</v>
      </c>
      <c r="F7852">
        <f t="shared" ca="1" si="489"/>
        <v>0</v>
      </c>
      <c r="G7852">
        <f t="shared" ca="1" si="492"/>
        <v>0</v>
      </c>
    </row>
    <row r="7853" spans="4:7" x14ac:dyDescent="0.15">
      <c r="D7853">
        <f t="shared" ca="1" si="490"/>
        <v>589.51902070669155</v>
      </c>
      <c r="E7853">
        <f t="shared" ca="1" si="491"/>
        <v>-0.16102533564787042</v>
      </c>
      <c r="F7853">
        <f t="shared" ca="1" si="489"/>
        <v>0</v>
      </c>
      <c r="G7853">
        <f t="shared" ca="1" si="492"/>
        <v>0</v>
      </c>
    </row>
    <row r="7854" spans="4:7" x14ac:dyDescent="0.15">
      <c r="D7854">
        <f t="shared" ca="1" si="490"/>
        <v>625.21547541007214</v>
      </c>
      <c r="E7854">
        <f t="shared" ca="1" si="491"/>
        <v>0.22190655473901461</v>
      </c>
      <c r="F7854">
        <f t="shared" ca="1" si="489"/>
        <v>0.21547541007214477</v>
      </c>
      <c r="G7854">
        <f t="shared" ca="1" si="492"/>
        <v>0.21317145535797902</v>
      </c>
    </row>
    <row r="7855" spans="4:7" x14ac:dyDescent="0.15">
      <c r="D7855">
        <f t="shared" ca="1" si="490"/>
        <v>441.4942630093405</v>
      </c>
      <c r="E7855">
        <f t="shared" ca="1" si="491"/>
        <v>-2.0443876733411326</v>
      </c>
      <c r="F7855">
        <f t="shared" ca="1" si="489"/>
        <v>0</v>
      </c>
      <c r="G7855">
        <f t="shared" ca="1" si="492"/>
        <v>0</v>
      </c>
    </row>
    <row r="7856" spans="4:7" x14ac:dyDescent="0.15">
      <c r="D7856">
        <f t="shared" ca="1" si="490"/>
        <v>654.81223926185351</v>
      </c>
      <c r="E7856">
        <f t="shared" ca="1" si="491"/>
        <v>0.52317595597184252</v>
      </c>
      <c r="F7856">
        <f t="shared" ca="1" si="489"/>
        <v>29.812239261853506</v>
      </c>
      <c r="G7856">
        <f t="shared" ca="1" si="492"/>
        <v>29.493474122183102</v>
      </c>
    </row>
    <row r="7857" spans="4:7" x14ac:dyDescent="0.15">
      <c r="D7857">
        <f t="shared" ca="1" si="490"/>
        <v>501.99929343517795</v>
      </c>
      <c r="E7857">
        <f t="shared" ca="1" si="491"/>
        <v>-1.2078187836734098</v>
      </c>
      <c r="F7857">
        <f t="shared" ca="1" si="489"/>
        <v>0</v>
      </c>
      <c r="G7857">
        <f t="shared" ca="1" si="492"/>
        <v>0</v>
      </c>
    </row>
    <row r="7858" spans="4:7" x14ac:dyDescent="0.15">
      <c r="D7858">
        <f t="shared" ca="1" si="490"/>
        <v>679.07686126114982</v>
      </c>
      <c r="E7858">
        <f t="shared" ca="1" si="491"/>
        <v>0.76017930012897605</v>
      </c>
      <c r="F7858">
        <f t="shared" ca="1" si="489"/>
        <v>54.076861261149816</v>
      </c>
      <c r="G7858">
        <f t="shared" ca="1" si="492"/>
        <v>53.498648464672492</v>
      </c>
    </row>
    <row r="7859" spans="4:7" x14ac:dyDescent="0.15">
      <c r="D7859">
        <f t="shared" ca="1" si="490"/>
        <v>606.785024274531</v>
      </c>
      <c r="E7859">
        <f t="shared" ca="1" si="491"/>
        <v>2.7007272527502492E-2</v>
      </c>
      <c r="F7859">
        <f t="shared" ca="1" si="489"/>
        <v>0</v>
      </c>
      <c r="G7859">
        <f t="shared" ca="1" si="492"/>
        <v>0</v>
      </c>
    </row>
    <row r="7860" spans="4:7" x14ac:dyDescent="0.15">
      <c r="D7860">
        <f t="shared" ca="1" si="490"/>
        <v>694.89164594613851</v>
      </c>
      <c r="E7860">
        <f t="shared" ca="1" si="491"/>
        <v>0.91013343397732605</v>
      </c>
      <c r="F7860">
        <f t="shared" ca="1" si="489"/>
        <v>69.89164594613851</v>
      </c>
      <c r="G7860">
        <f t="shared" ca="1" si="492"/>
        <v>69.14433474666339</v>
      </c>
    </row>
    <row r="7861" spans="4:7" x14ac:dyDescent="0.15">
      <c r="D7861">
        <f t="shared" ca="1" si="490"/>
        <v>616.45664178346829</v>
      </c>
      <c r="E7861">
        <f t="shared" ca="1" si="491"/>
        <v>0.13000998325216656</v>
      </c>
      <c r="F7861">
        <f t="shared" ca="1" si="489"/>
        <v>0</v>
      </c>
      <c r="G7861">
        <f t="shared" ca="1" si="492"/>
        <v>0</v>
      </c>
    </row>
    <row r="7862" spans="4:7" x14ac:dyDescent="0.15">
      <c r="D7862">
        <f t="shared" ca="1" si="490"/>
        <v>766.98710094720923</v>
      </c>
      <c r="E7862">
        <f t="shared" ca="1" si="491"/>
        <v>1.5531197869465441</v>
      </c>
      <c r="F7862">
        <f t="shared" ca="1" si="489"/>
        <v>141.98710094720923</v>
      </c>
      <c r="G7862">
        <f t="shared" ca="1" si="492"/>
        <v>140.46891448468656</v>
      </c>
    </row>
    <row r="7863" spans="4:7" x14ac:dyDescent="0.15">
      <c r="D7863">
        <f t="shared" ca="1" si="490"/>
        <v>636.88846119335108</v>
      </c>
      <c r="E7863">
        <f t="shared" ca="1" si="491"/>
        <v>0.34239682430489204</v>
      </c>
      <c r="F7863">
        <f t="shared" ca="1" si="489"/>
        <v>11.888461193351077</v>
      </c>
      <c r="G7863">
        <f t="shared" ca="1" si="492"/>
        <v>11.761344710772267</v>
      </c>
    </row>
    <row r="7864" spans="4:7" x14ac:dyDescent="0.15">
      <c r="D7864">
        <f t="shared" ca="1" si="490"/>
        <v>536.73356564955088</v>
      </c>
      <c r="E7864">
        <f t="shared" ca="1" si="491"/>
        <v>-0.772037031452244</v>
      </c>
      <c r="F7864">
        <f t="shared" ca="1" si="489"/>
        <v>0</v>
      </c>
      <c r="G7864">
        <f t="shared" ca="1" si="492"/>
        <v>0</v>
      </c>
    </row>
    <row r="7865" spans="4:7" x14ac:dyDescent="0.15">
      <c r="D7865">
        <f t="shared" ca="1" si="490"/>
        <v>620.82970028170155</v>
      </c>
      <c r="E7865">
        <f t="shared" ca="1" si="491"/>
        <v>0.17605362152579934</v>
      </c>
      <c r="F7865">
        <f t="shared" ca="1" si="489"/>
        <v>0</v>
      </c>
      <c r="G7865">
        <f t="shared" ca="1" si="492"/>
        <v>0</v>
      </c>
    </row>
    <row r="7866" spans="4:7" x14ac:dyDescent="0.15">
      <c r="D7866">
        <f t="shared" ca="1" si="490"/>
        <v>642.72103375683071</v>
      </c>
      <c r="E7866">
        <f t="shared" ca="1" si="491"/>
        <v>0.40177658749669498</v>
      </c>
      <c r="F7866">
        <f t="shared" ca="1" si="489"/>
        <v>17.721033756830707</v>
      </c>
      <c r="G7866">
        <f t="shared" ca="1" si="492"/>
        <v>17.531552928135355</v>
      </c>
    </row>
    <row r="7867" spans="4:7" x14ac:dyDescent="0.15">
      <c r="D7867">
        <f t="shared" ca="1" si="490"/>
        <v>555.68426761943829</v>
      </c>
      <c r="E7867">
        <f t="shared" ca="1" si="491"/>
        <v>-0.54602432911799703</v>
      </c>
      <c r="F7867">
        <f t="shared" ca="1" si="489"/>
        <v>0</v>
      </c>
      <c r="G7867">
        <f t="shared" ca="1" si="492"/>
        <v>0</v>
      </c>
    </row>
    <row r="7868" spans="4:7" x14ac:dyDescent="0.15">
      <c r="D7868">
        <f t="shared" ca="1" si="490"/>
        <v>575.18359073317004</v>
      </c>
      <c r="E7868">
        <f t="shared" ca="1" si="491"/>
        <v>-0.32137585230963461</v>
      </c>
      <c r="F7868">
        <f t="shared" ca="1" si="489"/>
        <v>0</v>
      </c>
      <c r="G7868">
        <f t="shared" ca="1" si="492"/>
        <v>0</v>
      </c>
    </row>
    <row r="7869" spans="4:7" x14ac:dyDescent="0.15">
      <c r="D7869">
        <f t="shared" ca="1" si="490"/>
        <v>684.78797837815284</v>
      </c>
      <c r="E7869">
        <f t="shared" ca="1" si="491"/>
        <v>0.81473059053505503</v>
      </c>
      <c r="F7869">
        <f t="shared" ca="1" si="489"/>
        <v>59.787978378152843</v>
      </c>
      <c r="G7869">
        <f t="shared" ca="1" si="492"/>
        <v>59.14869988884093</v>
      </c>
    </row>
    <row r="7870" spans="4:7" x14ac:dyDescent="0.15">
      <c r="D7870">
        <f t="shared" ca="1" si="490"/>
        <v>595.18779139735693</v>
      </c>
      <c r="E7870">
        <f t="shared" ca="1" si="491"/>
        <v>-9.8690032566592104E-2</v>
      </c>
      <c r="F7870">
        <f t="shared" ca="1" si="489"/>
        <v>0</v>
      </c>
      <c r="G7870">
        <f t="shared" ca="1" si="492"/>
        <v>0</v>
      </c>
    </row>
    <row r="7871" spans="4:7" x14ac:dyDescent="0.15">
      <c r="D7871">
        <f t="shared" ca="1" si="490"/>
        <v>601.83654746156026</v>
      </c>
      <c r="E7871">
        <f t="shared" ca="1" si="491"/>
        <v>-2.6330685099473422E-2</v>
      </c>
      <c r="F7871">
        <f t="shared" ca="1" si="489"/>
        <v>0</v>
      </c>
      <c r="G7871">
        <f t="shared" ca="1" si="492"/>
        <v>0</v>
      </c>
    </row>
    <row r="7872" spans="4:7" x14ac:dyDescent="0.15">
      <c r="D7872">
        <f t="shared" ca="1" si="490"/>
        <v>583.49562457597779</v>
      </c>
      <c r="E7872">
        <f t="shared" ca="1" si="491"/>
        <v>-0.22792047540821039</v>
      </c>
      <c r="F7872">
        <f t="shared" ca="1" si="489"/>
        <v>0</v>
      </c>
      <c r="G7872">
        <f t="shared" ca="1" si="492"/>
        <v>0</v>
      </c>
    </row>
    <row r="7873" spans="4:7" x14ac:dyDescent="0.15">
      <c r="D7873">
        <f t="shared" ca="1" si="490"/>
        <v>497.67227021903847</v>
      </c>
      <c r="E7873">
        <f t="shared" ca="1" si="491"/>
        <v>-1.2642068700222209</v>
      </c>
      <c r="F7873">
        <f t="shared" ca="1" si="489"/>
        <v>0</v>
      </c>
      <c r="G7873">
        <f t="shared" ca="1" si="492"/>
        <v>0</v>
      </c>
    </row>
    <row r="7874" spans="4:7" x14ac:dyDescent="0.15">
      <c r="D7874">
        <f t="shared" ca="1" si="490"/>
        <v>555.18742665640934</v>
      </c>
      <c r="E7874">
        <f t="shared" ca="1" si="491"/>
        <v>-0.55185080938641751</v>
      </c>
      <c r="F7874">
        <f t="shared" ca="1" si="489"/>
        <v>0</v>
      </c>
      <c r="G7874">
        <f t="shared" ca="1" si="492"/>
        <v>0</v>
      </c>
    </row>
    <row r="7875" spans="4:7" x14ac:dyDescent="0.15">
      <c r="D7875">
        <f t="shared" ca="1" si="490"/>
        <v>557.6626074516513</v>
      </c>
      <c r="E7875">
        <f t="shared" ca="1" si="491"/>
        <v>-0.52287578858674666</v>
      </c>
      <c r="F7875">
        <f t="shared" ref="F7875:F7938" ca="1" si="493">MAX(D7875-$B$3,0)</f>
        <v>0</v>
      </c>
      <c r="G7875">
        <f t="shared" ca="1" si="492"/>
        <v>0</v>
      </c>
    </row>
    <row r="7876" spans="4:7" x14ac:dyDescent="0.15">
      <c r="D7876">
        <f t="shared" ref="D7876:D7939" ca="1" si="494">$B$2 * EXP(($B$4 - ($B$6^2)/2)*$B$5 + $B$6*SQRT($B$5)*E7876)</f>
        <v>692.61735423978917</v>
      </c>
      <c r="E7876">
        <f t="shared" ref="E7876:E7939" ca="1" si="495">_xlfn.NORM.S.INV(RAND())</f>
        <v>0.88878020758142529</v>
      </c>
      <c r="F7876">
        <f t="shared" ca="1" si="493"/>
        <v>67.617354239789165</v>
      </c>
      <c r="G7876">
        <f t="shared" ref="G7876:G7939" ca="1" si="496">F7876* EXP(-$B$4*$B$5)</f>
        <v>66.894360734367751</v>
      </c>
    </row>
    <row r="7877" spans="4:7" x14ac:dyDescent="0.15">
      <c r="D7877">
        <f t="shared" ca="1" si="494"/>
        <v>550.82514869970782</v>
      </c>
      <c r="E7877">
        <f t="shared" ca="1" si="495"/>
        <v>-0.60323248685766251</v>
      </c>
      <c r="F7877">
        <f t="shared" ca="1" si="493"/>
        <v>0</v>
      </c>
      <c r="G7877">
        <f t="shared" ca="1" si="496"/>
        <v>0</v>
      </c>
    </row>
    <row r="7878" spans="4:7" x14ac:dyDescent="0.15">
      <c r="D7878">
        <f t="shared" ca="1" si="494"/>
        <v>508.58771488885191</v>
      </c>
      <c r="E7878">
        <f t="shared" ca="1" si="495"/>
        <v>-1.1228877183112118</v>
      </c>
      <c r="F7878">
        <f t="shared" ca="1" si="493"/>
        <v>0</v>
      </c>
      <c r="G7878">
        <f t="shared" ca="1" si="496"/>
        <v>0</v>
      </c>
    </row>
    <row r="7879" spans="4:7" x14ac:dyDescent="0.15">
      <c r="D7879">
        <f t="shared" ca="1" si="494"/>
        <v>445.07932629704646</v>
      </c>
      <c r="E7879">
        <f t="shared" ca="1" si="495"/>
        <v>-1.9917087171282211</v>
      </c>
      <c r="F7879">
        <f t="shared" ca="1" si="493"/>
        <v>0</v>
      </c>
      <c r="G7879">
        <f t="shared" ca="1" si="496"/>
        <v>0</v>
      </c>
    </row>
    <row r="7880" spans="4:7" x14ac:dyDescent="0.15">
      <c r="D7880">
        <f t="shared" ca="1" si="494"/>
        <v>557.81579594947311</v>
      </c>
      <c r="E7880">
        <f t="shared" ca="1" si="495"/>
        <v>-0.52108675806141003</v>
      </c>
      <c r="F7880">
        <f t="shared" ca="1" si="493"/>
        <v>0</v>
      </c>
      <c r="G7880">
        <f t="shared" ca="1" si="496"/>
        <v>0</v>
      </c>
    </row>
    <row r="7881" spans="4:7" x14ac:dyDescent="0.15">
      <c r="D7881">
        <f t="shared" ca="1" si="494"/>
        <v>862.00952440178867</v>
      </c>
      <c r="E7881">
        <f t="shared" ca="1" si="495"/>
        <v>2.313887338202079</v>
      </c>
      <c r="F7881">
        <f t="shared" ca="1" si="493"/>
        <v>237.00952440178867</v>
      </c>
      <c r="G7881">
        <f t="shared" ca="1" si="496"/>
        <v>234.47531777995255</v>
      </c>
    </row>
    <row r="7882" spans="4:7" x14ac:dyDescent="0.15">
      <c r="D7882">
        <f t="shared" ca="1" si="494"/>
        <v>543.55653828574543</v>
      </c>
      <c r="E7882">
        <f t="shared" ca="1" si="495"/>
        <v>-0.68975750877539144</v>
      </c>
      <c r="F7882">
        <f t="shared" ca="1" si="493"/>
        <v>0</v>
      </c>
      <c r="G7882">
        <f t="shared" ca="1" si="496"/>
        <v>0</v>
      </c>
    </row>
    <row r="7883" spans="4:7" x14ac:dyDescent="0.15">
      <c r="D7883">
        <f t="shared" ca="1" si="494"/>
        <v>593.49795438611261</v>
      </c>
      <c r="E7883">
        <f t="shared" ca="1" si="495"/>
        <v>-0.11720959889397491</v>
      </c>
      <c r="F7883">
        <f t="shared" ca="1" si="493"/>
        <v>0</v>
      </c>
      <c r="G7883">
        <f t="shared" ca="1" si="496"/>
        <v>0</v>
      </c>
    </row>
    <row r="7884" spans="4:7" x14ac:dyDescent="0.15">
      <c r="D7884">
        <f t="shared" ca="1" si="494"/>
        <v>577.95750879203922</v>
      </c>
      <c r="E7884">
        <f t="shared" ca="1" si="495"/>
        <v>-0.29003832168747035</v>
      </c>
      <c r="F7884">
        <f t="shared" ca="1" si="493"/>
        <v>0</v>
      </c>
      <c r="G7884">
        <f t="shared" ca="1" si="496"/>
        <v>0</v>
      </c>
    </row>
    <row r="7885" spans="4:7" x14ac:dyDescent="0.15">
      <c r="D7885">
        <f t="shared" ca="1" si="494"/>
        <v>674.34779606459756</v>
      </c>
      <c r="E7885">
        <f t="shared" ca="1" si="495"/>
        <v>0.71465998266622599</v>
      </c>
      <c r="F7885">
        <f t="shared" ca="1" si="493"/>
        <v>49.34779606459756</v>
      </c>
      <c r="G7885">
        <f t="shared" ca="1" si="496"/>
        <v>48.820148444209451</v>
      </c>
    </row>
    <row r="7886" spans="4:7" x14ac:dyDescent="0.15">
      <c r="D7886">
        <f t="shared" ca="1" si="494"/>
        <v>629.21368772145604</v>
      </c>
      <c r="E7886">
        <f t="shared" ca="1" si="495"/>
        <v>0.26342814110588952</v>
      </c>
      <c r="F7886">
        <f t="shared" ca="1" si="493"/>
        <v>4.21368772145604</v>
      </c>
      <c r="G7886">
        <f t="shared" ca="1" si="496"/>
        <v>4.1686331804918506</v>
      </c>
    </row>
    <row r="7887" spans="4:7" x14ac:dyDescent="0.15">
      <c r="D7887">
        <f t="shared" ca="1" si="494"/>
        <v>511.4172400031361</v>
      </c>
      <c r="E7887">
        <f t="shared" ca="1" si="495"/>
        <v>-1.0867496326884238</v>
      </c>
      <c r="F7887">
        <f t="shared" ca="1" si="493"/>
        <v>0</v>
      </c>
      <c r="G7887">
        <f t="shared" ca="1" si="496"/>
        <v>0</v>
      </c>
    </row>
    <row r="7888" spans="4:7" x14ac:dyDescent="0.15">
      <c r="D7888">
        <f t="shared" ca="1" si="494"/>
        <v>550.68155676105789</v>
      </c>
      <c r="E7888">
        <f t="shared" ca="1" si="495"/>
        <v>-0.60493071359076778</v>
      </c>
      <c r="F7888">
        <f t="shared" ca="1" si="493"/>
        <v>0</v>
      </c>
      <c r="G7888">
        <f t="shared" ca="1" si="496"/>
        <v>0</v>
      </c>
    </row>
    <row r="7889" spans="4:7" x14ac:dyDescent="0.15">
      <c r="D7889">
        <f t="shared" ca="1" si="494"/>
        <v>562.36121206235418</v>
      </c>
      <c r="E7889">
        <f t="shared" ca="1" si="495"/>
        <v>-0.46822493540644661</v>
      </c>
      <c r="F7889">
        <f t="shared" ca="1" si="493"/>
        <v>0</v>
      </c>
      <c r="G7889">
        <f t="shared" ca="1" si="496"/>
        <v>0</v>
      </c>
    </row>
    <row r="7890" spans="4:7" x14ac:dyDescent="0.15">
      <c r="D7890">
        <f t="shared" ca="1" si="494"/>
        <v>616.44884099067247</v>
      </c>
      <c r="E7890">
        <f t="shared" ca="1" si="495"/>
        <v>0.12992755772841547</v>
      </c>
      <c r="F7890">
        <f t="shared" ca="1" si="493"/>
        <v>0</v>
      </c>
      <c r="G7890">
        <f t="shared" ca="1" si="496"/>
        <v>0</v>
      </c>
    </row>
    <row r="7891" spans="4:7" x14ac:dyDescent="0.15">
      <c r="D7891">
        <f t="shared" ca="1" si="494"/>
        <v>455.26254017588366</v>
      </c>
      <c r="E7891">
        <f t="shared" ca="1" si="495"/>
        <v>-1.8443592068398691</v>
      </c>
      <c r="F7891">
        <f t="shared" ca="1" si="493"/>
        <v>0</v>
      </c>
      <c r="G7891">
        <f t="shared" ca="1" si="496"/>
        <v>0</v>
      </c>
    </row>
    <row r="7892" spans="4:7" x14ac:dyDescent="0.15">
      <c r="D7892">
        <f t="shared" ca="1" si="494"/>
        <v>671.28324631565056</v>
      </c>
      <c r="E7892">
        <f t="shared" ca="1" si="495"/>
        <v>0.68499157851557779</v>
      </c>
      <c r="F7892">
        <f t="shared" ca="1" si="493"/>
        <v>46.283246315650558</v>
      </c>
      <c r="G7892">
        <f t="shared" ca="1" si="496"/>
        <v>45.788366164360276</v>
      </c>
    </row>
    <row r="7893" spans="4:7" x14ac:dyDescent="0.15">
      <c r="D7893">
        <f t="shared" ca="1" si="494"/>
        <v>583.3632761390038</v>
      </c>
      <c r="E7893">
        <f t="shared" ca="1" si="495"/>
        <v>-0.22939806298907969</v>
      </c>
      <c r="F7893">
        <f t="shared" ca="1" si="493"/>
        <v>0</v>
      </c>
      <c r="G7893">
        <f t="shared" ca="1" si="496"/>
        <v>0</v>
      </c>
    </row>
    <row r="7894" spans="4:7" x14ac:dyDescent="0.15">
      <c r="D7894">
        <f t="shared" ca="1" si="494"/>
        <v>505.35755570132056</v>
      </c>
      <c r="E7894">
        <f t="shared" ca="1" si="495"/>
        <v>-1.1643892034155041</v>
      </c>
      <c r="F7894">
        <f t="shared" ca="1" si="493"/>
        <v>0</v>
      </c>
      <c r="G7894">
        <f t="shared" ca="1" si="496"/>
        <v>0</v>
      </c>
    </row>
    <row r="7895" spans="4:7" x14ac:dyDescent="0.15">
      <c r="D7895">
        <f t="shared" ca="1" si="494"/>
        <v>586.5879301185397</v>
      </c>
      <c r="E7895">
        <f t="shared" ca="1" si="495"/>
        <v>-0.19349188107533416</v>
      </c>
      <c r="F7895">
        <f t="shared" ca="1" si="493"/>
        <v>0</v>
      </c>
      <c r="G7895">
        <f t="shared" ca="1" si="496"/>
        <v>0</v>
      </c>
    </row>
    <row r="7896" spans="4:7" x14ac:dyDescent="0.15">
      <c r="D7896">
        <f t="shared" ca="1" si="494"/>
        <v>804.98517275363599</v>
      </c>
      <c r="E7896">
        <f t="shared" ca="1" si="495"/>
        <v>1.8680788003626354</v>
      </c>
      <c r="F7896">
        <f t="shared" ca="1" si="493"/>
        <v>179.98517275363599</v>
      </c>
      <c r="G7896">
        <f t="shared" ca="1" si="496"/>
        <v>178.0606947488983</v>
      </c>
    </row>
    <row r="7897" spans="4:7" x14ac:dyDescent="0.15">
      <c r="D7897">
        <f t="shared" ca="1" si="494"/>
        <v>556.6313229962052</v>
      </c>
      <c r="E7897">
        <f t="shared" ca="1" si="495"/>
        <v>-0.53493257556379781</v>
      </c>
      <c r="F7897">
        <f t="shared" ca="1" si="493"/>
        <v>0</v>
      </c>
      <c r="G7897">
        <f t="shared" ca="1" si="496"/>
        <v>0</v>
      </c>
    </row>
    <row r="7898" spans="4:7" x14ac:dyDescent="0.15">
      <c r="D7898">
        <f t="shared" ca="1" si="494"/>
        <v>514.09855978937048</v>
      </c>
      <c r="E7898">
        <f t="shared" ca="1" si="495"/>
        <v>-1.0526884280285136</v>
      </c>
      <c r="F7898">
        <f t="shared" ca="1" si="493"/>
        <v>0</v>
      </c>
      <c r="G7898">
        <f t="shared" ca="1" si="496"/>
        <v>0</v>
      </c>
    </row>
    <row r="7899" spans="4:7" x14ac:dyDescent="0.15">
      <c r="D7899">
        <f t="shared" ca="1" si="494"/>
        <v>760.89552907059692</v>
      </c>
      <c r="E7899">
        <f t="shared" ca="1" si="495"/>
        <v>1.5011806848397766</v>
      </c>
      <c r="F7899">
        <f t="shared" ca="1" si="493"/>
        <v>135.89552907059692</v>
      </c>
      <c r="G7899">
        <f t="shared" ca="1" si="496"/>
        <v>134.44247628498476</v>
      </c>
    </row>
    <row r="7900" spans="4:7" x14ac:dyDescent="0.15">
      <c r="D7900">
        <f t="shared" ca="1" si="494"/>
        <v>671.81422156277165</v>
      </c>
      <c r="E7900">
        <f t="shared" ca="1" si="495"/>
        <v>0.69014172432683762</v>
      </c>
      <c r="F7900">
        <f t="shared" ca="1" si="493"/>
        <v>46.81422156277165</v>
      </c>
      <c r="G7900">
        <f t="shared" ca="1" si="496"/>
        <v>46.313663998344992</v>
      </c>
    </row>
    <row r="7901" spans="4:7" x14ac:dyDescent="0.15">
      <c r="D7901">
        <f t="shared" ca="1" si="494"/>
        <v>533.82917730384997</v>
      </c>
      <c r="E7901">
        <f t="shared" ca="1" si="495"/>
        <v>-0.80737945950908974</v>
      </c>
      <c r="F7901">
        <f t="shared" ca="1" si="493"/>
        <v>0</v>
      </c>
      <c r="G7901">
        <f t="shared" ca="1" si="496"/>
        <v>0</v>
      </c>
    </row>
    <row r="7902" spans="4:7" x14ac:dyDescent="0.15">
      <c r="D7902">
        <f t="shared" ca="1" si="494"/>
        <v>624.97202489096139</v>
      </c>
      <c r="E7902">
        <f t="shared" ca="1" si="495"/>
        <v>0.21936974255433656</v>
      </c>
      <c r="F7902">
        <f t="shared" ca="1" si="493"/>
        <v>0</v>
      </c>
      <c r="G7902">
        <f t="shared" ca="1" si="496"/>
        <v>0</v>
      </c>
    </row>
    <row r="7903" spans="4:7" x14ac:dyDescent="0.15">
      <c r="D7903">
        <f t="shared" ca="1" si="494"/>
        <v>441.99057094315015</v>
      </c>
      <c r="E7903">
        <f t="shared" ca="1" si="495"/>
        <v>-2.0370694624307988</v>
      </c>
      <c r="F7903">
        <f t="shared" ca="1" si="493"/>
        <v>0</v>
      </c>
      <c r="G7903">
        <f t="shared" ca="1" si="496"/>
        <v>0</v>
      </c>
    </row>
    <row r="7904" spans="4:7" x14ac:dyDescent="0.15">
      <c r="D7904">
        <f t="shared" ca="1" si="494"/>
        <v>738.16355343889347</v>
      </c>
      <c r="E7904">
        <f t="shared" ca="1" si="495"/>
        <v>1.3036181994839298</v>
      </c>
      <c r="F7904">
        <f t="shared" ca="1" si="493"/>
        <v>113.16355343889347</v>
      </c>
      <c r="G7904">
        <f t="shared" ca="1" si="496"/>
        <v>111.95356060337691</v>
      </c>
    </row>
    <row r="7905" spans="4:7" x14ac:dyDescent="0.15">
      <c r="D7905">
        <f t="shared" ca="1" si="494"/>
        <v>706.08823662503619</v>
      </c>
      <c r="E7905">
        <f t="shared" ca="1" si="495"/>
        <v>1.0142490579559524</v>
      </c>
      <c r="F7905">
        <f t="shared" ca="1" si="493"/>
        <v>81.088236625036188</v>
      </c>
      <c r="G7905">
        <f t="shared" ca="1" si="496"/>
        <v>80.221206716736731</v>
      </c>
    </row>
    <row r="7906" spans="4:7" x14ac:dyDescent="0.15">
      <c r="D7906">
        <f t="shared" ca="1" si="494"/>
        <v>702.57024791352865</v>
      </c>
      <c r="E7906">
        <f t="shared" ca="1" si="495"/>
        <v>0.98171468910870108</v>
      </c>
      <c r="F7906">
        <f t="shared" ca="1" si="493"/>
        <v>77.570247913528647</v>
      </c>
      <c r="G7906">
        <f t="shared" ca="1" si="496"/>
        <v>76.740833836537021</v>
      </c>
    </row>
    <row r="7907" spans="4:7" x14ac:dyDescent="0.15">
      <c r="D7907">
        <f t="shared" ca="1" si="494"/>
        <v>490.52035079924741</v>
      </c>
      <c r="E7907">
        <f t="shared" ca="1" si="495"/>
        <v>-1.3584915965848656</v>
      </c>
      <c r="F7907">
        <f t="shared" ca="1" si="493"/>
        <v>0</v>
      </c>
      <c r="G7907">
        <f t="shared" ca="1" si="496"/>
        <v>0</v>
      </c>
    </row>
    <row r="7908" spans="4:7" x14ac:dyDescent="0.15">
      <c r="D7908">
        <f t="shared" ca="1" si="494"/>
        <v>374.37544935324127</v>
      </c>
      <c r="E7908">
        <f t="shared" ca="1" si="495"/>
        <v>-3.1185226061515348</v>
      </c>
      <c r="F7908">
        <f t="shared" ca="1" si="493"/>
        <v>0</v>
      </c>
      <c r="G7908">
        <f t="shared" ca="1" si="496"/>
        <v>0</v>
      </c>
    </row>
    <row r="7909" spans="4:7" x14ac:dyDescent="0.15">
      <c r="D7909">
        <f t="shared" ca="1" si="494"/>
        <v>593.92204302540733</v>
      </c>
      <c r="E7909">
        <f t="shared" ca="1" si="495"/>
        <v>-0.11255689884435947</v>
      </c>
      <c r="F7909">
        <f t="shared" ca="1" si="493"/>
        <v>0</v>
      </c>
      <c r="G7909">
        <f t="shared" ca="1" si="496"/>
        <v>0</v>
      </c>
    </row>
    <row r="7910" spans="4:7" x14ac:dyDescent="0.15">
      <c r="D7910">
        <f t="shared" ca="1" si="494"/>
        <v>590.92766278623048</v>
      </c>
      <c r="E7910">
        <f t="shared" ca="1" si="495"/>
        <v>-0.14547974439382516</v>
      </c>
      <c r="F7910">
        <f t="shared" ca="1" si="493"/>
        <v>0</v>
      </c>
      <c r="G7910">
        <f t="shared" ca="1" si="496"/>
        <v>0</v>
      </c>
    </row>
    <row r="7911" spans="4:7" x14ac:dyDescent="0.15">
      <c r="D7911">
        <f t="shared" ca="1" si="494"/>
        <v>722.64863416902347</v>
      </c>
      <c r="E7911">
        <f t="shared" ca="1" si="495"/>
        <v>1.1652538441774034</v>
      </c>
      <c r="F7911">
        <f t="shared" ca="1" si="493"/>
        <v>97.648634169023467</v>
      </c>
      <c r="G7911">
        <f t="shared" ca="1" si="496"/>
        <v>96.604533447970226</v>
      </c>
    </row>
    <row r="7912" spans="4:7" x14ac:dyDescent="0.15">
      <c r="D7912">
        <f t="shared" ca="1" si="494"/>
        <v>643.0753097560148</v>
      </c>
      <c r="E7912">
        <f t="shared" ca="1" si="495"/>
        <v>0.40536599125449518</v>
      </c>
      <c r="F7912">
        <f t="shared" ca="1" si="493"/>
        <v>18.075309756014803</v>
      </c>
      <c r="G7912">
        <f t="shared" ca="1" si="496"/>
        <v>17.882040857682352</v>
      </c>
    </row>
    <row r="7913" spans="4:7" x14ac:dyDescent="0.15">
      <c r="D7913">
        <f t="shared" ca="1" si="494"/>
        <v>546.07626619680457</v>
      </c>
      <c r="E7913">
        <f t="shared" ca="1" si="495"/>
        <v>-0.65963251206452422</v>
      </c>
      <c r="F7913">
        <f t="shared" ca="1" si="493"/>
        <v>0</v>
      </c>
      <c r="G7913">
        <f t="shared" ca="1" si="496"/>
        <v>0</v>
      </c>
    </row>
    <row r="7914" spans="4:7" x14ac:dyDescent="0.15">
      <c r="D7914">
        <f t="shared" ca="1" si="494"/>
        <v>534.36950218558127</v>
      </c>
      <c r="E7914">
        <f t="shared" ca="1" si="495"/>
        <v>-0.8007899100146475</v>
      </c>
      <c r="F7914">
        <f t="shared" ca="1" si="493"/>
        <v>0</v>
      </c>
      <c r="G7914">
        <f t="shared" ca="1" si="496"/>
        <v>0</v>
      </c>
    </row>
    <row r="7915" spans="4:7" x14ac:dyDescent="0.15">
      <c r="D7915">
        <f t="shared" ca="1" si="494"/>
        <v>505.23029851147538</v>
      </c>
      <c r="E7915">
        <f t="shared" ca="1" si="495"/>
        <v>-1.1660296459205139</v>
      </c>
      <c r="F7915">
        <f t="shared" ca="1" si="493"/>
        <v>0</v>
      </c>
      <c r="G7915">
        <f t="shared" ca="1" si="496"/>
        <v>0</v>
      </c>
    </row>
    <row r="7916" spans="4:7" x14ac:dyDescent="0.15">
      <c r="D7916">
        <f t="shared" ca="1" si="494"/>
        <v>633.34070008451351</v>
      </c>
      <c r="E7916">
        <f t="shared" ca="1" si="495"/>
        <v>0.306011506209869</v>
      </c>
      <c r="F7916">
        <f t="shared" ca="1" si="493"/>
        <v>8.3407000845135144</v>
      </c>
      <c r="G7916">
        <f t="shared" ca="1" si="496"/>
        <v>8.2515177723753279</v>
      </c>
    </row>
    <row r="7917" spans="4:7" x14ac:dyDescent="0.15">
      <c r="D7917">
        <f t="shared" ca="1" si="494"/>
        <v>674.17828314038786</v>
      </c>
      <c r="E7917">
        <f t="shared" ca="1" si="495"/>
        <v>0.71302242642208191</v>
      </c>
      <c r="F7917">
        <f t="shared" ca="1" si="493"/>
        <v>49.178283140387862</v>
      </c>
      <c r="G7917">
        <f t="shared" ca="1" si="496"/>
        <v>48.652448024269795</v>
      </c>
    </row>
    <row r="7918" spans="4:7" x14ac:dyDescent="0.15">
      <c r="D7918">
        <f t="shared" ca="1" si="494"/>
        <v>660.14668260320923</v>
      </c>
      <c r="E7918">
        <f t="shared" ca="1" si="495"/>
        <v>0.57602438233077602</v>
      </c>
      <c r="F7918">
        <f t="shared" ca="1" si="493"/>
        <v>35.146682603209229</v>
      </c>
      <c r="G7918">
        <f t="shared" ca="1" si="496"/>
        <v>34.770879326891809</v>
      </c>
    </row>
    <row r="7919" spans="4:7" x14ac:dyDescent="0.15">
      <c r="D7919">
        <f t="shared" ca="1" si="494"/>
        <v>599.17423382644188</v>
      </c>
      <c r="E7919">
        <f t="shared" ca="1" si="495"/>
        <v>-5.5208596442091841E-2</v>
      </c>
      <c r="F7919">
        <f t="shared" ca="1" si="493"/>
        <v>0</v>
      </c>
      <c r="G7919">
        <f t="shared" ca="1" si="496"/>
        <v>0</v>
      </c>
    </row>
    <row r="7920" spans="4:7" x14ac:dyDescent="0.15">
      <c r="D7920">
        <f t="shared" ca="1" si="494"/>
        <v>500.09870660527105</v>
      </c>
      <c r="E7920">
        <f t="shared" ca="1" si="495"/>
        <v>-1.2325263971034572</v>
      </c>
      <c r="F7920">
        <f t="shared" ca="1" si="493"/>
        <v>0</v>
      </c>
      <c r="G7920">
        <f t="shared" ca="1" si="496"/>
        <v>0</v>
      </c>
    </row>
    <row r="7921" spans="4:7" x14ac:dyDescent="0.15">
      <c r="D7921">
        <f t="shared" ca="1" si="494"/>
        <v>749.161604358614</v>
      </c>
      <c r="E7921">
        <f t="shared" ca="1" si="495"/>
        <v>1.3999501768216169</v>
      </c>
      <c r="F7921">
        <f t="shared" ca="1" si="493"/>
        <v>124.161604358614</v>
      </c>
      <c r="G7921">
        <f t="shared" ca="1" si="496"/>
        <v>122.83401568580612</v>
      </c>
    </row>
    <row r="7922" spans="4:7" x14ac:dyDescent="0.15">
      <c r="D7922">
        <f t="shared" ca="1" si="494"/>
        <v>682.97493679814238</v>
      </c>
      <c r="E7922">
        <f t="shared" ca="1" si="495"/>
        <v>0.79746227597083519</v>
      </c>
      <c r="F7922">
        <f t="shared" ca="1" si="493"/>
        <v>57.97493679814238</v>
      </c>
      <c r="G7922">
        <f t="shared" ca="1" si="496"/>
        <v>57.355044120389408</v>
      </c>
    </row>
    <row r="7923" spans="4:7" x14ac:dyDescent="0.15">
      <c r="D7923">
        <f t="shared" ca="1" si="494"/>
        <v>509.97813528155393</v>
      </c>
      <c r="E7923">
        <f t="shared" ca="1" si="495"/>
        <v>-1.1051045129334527</v>
      </c>
      <c r="F7923">
        <f t="shared" ca="1" si="493"/>
        <v>0</v>
      </c>
      <c r="G7923">
        <f t="shared" ca="1" si="496"/>
        <v>0</v>
      </c>
    </row>
    <row r="7924" spans="4:7" x14ac:dyDescent="0.15">
      <c r="D7924">
        <f t="shared" ca="1" si="494"/>
        <v>701.0142209935899</v>
      </c>
      <c r="E7924">
        <f t="shared" ca="1" si="495"/>
        <v>0.96727255122143907</v>
      </c>
      <c r="F7924">
        <f t="shared" ca="1" si="493"/>
        <v>76.014220993589902</v>
      </c>
      <c r="G7924">
        <f t="shared" ca="1" si="496"/>
        <v>75.201444618117719</v>
      </c>
    </row>
    <row r="7925" spans="4:7" x14ac:dyDescent="0.15">
      <c r="D7925">
        <f t="shared" ca="1" si="494"/>
        <v>527.38913496862062</v>
      </c>
      <c r="E7925">
        <f t="shared" ca="1" si="495"/>
        <v>-0.8864367771842725</v>
      </c>
      <c r="F7925">
        <f t="shared" ca="1" si="493"/>
        <v>0</v>
      </c>
      <c r="G7925">
        <f t="shared" ca="1" si="496"/>
        <v>0</v>
      </c>
    </row>
    <row r="7926" spans="4:7" x14ac:dyDescent="0.15">
      <c r="D7926">
        <f t="shared" ca="1" si="494"/>
        <v>572.7696980552812</v>
      </c>
      <c r="E7926">
        <f t="shared" ca="1" si="495"/>
        <v>-0.34876932791993848</v>
      </c>
      <c r="F7926">
        <f t="shared" ca="1" si="493"/>
        <v>0</v>
      </c>
      <c r="G7926">
        <f t="shared" ca="1" si="496"/>
        <v>0</v>
      </c>
    </row>
    <row r="7927" spans="4:7" x14ac:dyDescent="0.15">
      <c r="D7927">
        <f t="shared" ca="1" si="494"/>
        <v>533.70761195688385</v>
      </c>
      <c r="E7927">
        <f t="shared" ca="1" si="495"/>
        <v>-0.80886293270023313</v>
      </c>
      <c r="F7927">
        <f t="shared" ca="1" si="493"/>
        <v>0</v>
      </c>
      <c r="G7927">
        <f t="shared" ca="1" si="496"/>
        <v>0</v>
      </c>
    </row>
    <row r="7928" spans="4:7" x14ac:dyDescent="0.15">
      <c r="D7928">
        <f t="shared" ca="1" si="494"/>
        <v>539.25500961968669</v>
      </c>
      <c r="E7928">
        <f t="shared" ca="1" si="495"/>
        <v>-0.74150925211224961</v>
      </c>
      <c r="F7928">
        <f t="shared" ca="1" si="493"/>
        <v>0</v>
      </c>
      <c r="G7928">
        <f t="shared" ca="1" si="496"/>
        <v>0</v>
      </c>
    </row>
    <row r="7929" spans="4:7" x14ac:dyDescent="0.15">
      <c r="D7929">
        <f t="shared" ca="1" si="494"/>
        <v>624.58979140228109</v>
      </c>
      <c r="E7929">
        <f t="shared" ca="1" si="495"/>
        <v>0.21538478445647072</v>
      </c>
      <c r="F7929">
        <f t="shared" ca="1" si="493"/>
        <v>0</v>
      </c>
      <c r="G7929">
        <f t="shared" ca="1" si="496"/>
        <v>0</v>
      </c>
    </row>
    <row r="7930" spans="4:7" x14ac:dyDescent="0.15">
      <c r="D7930">
        <f t="shared" ca="1" si="494"/>
        <v>555.73808659719555</v>
      </c>
      <c r="E7930">
        <f t="shared" ca="1" si="495"/>
        <v>-0.5453935038596518</v>
      </c>
      <c r="F7930">
        <f t="shared" ca="1" si="493"/>
        <v>0</v>
      </c>
      <c r="G7930">
        <f t="shared" ca="1" si="496"/>
        <v>0</v>
      </c>
    </row>
    <row r="7931" spans="4:7" x14ac:dyDescent="0.15">
      <c r="D7931">
        <f t="shared" ca="1" si="494"/>
        <v>758.08692679496835</v>
      </c>
      <c r="E7931">
        <f t="shared" ca="1" si="495"/>
        <v>1.4770932397590015</v>
      </c>
      <c r="F7931">
        <f t="shared" ca="1" si="493"/>
        <v>133.08692679496835</v>
      </c>
      <c r="G7931">
        <f t="shared" ca="1" si="496"/>
        <v>131.66390477922911</v>
      </c>
    </row>
    <row r="7932" spans="4:7" x14ac:dyDescent="0.15">
      <c r="D7932">
        <f t="shared" ca="1" si="494"/>
        <v>618.8010528863465</v>
      </c>
      <c r="E7932">
        <f t="shared" ca="1" si="495"/>
        <v>0.15473459497019423</v>
      </c>
      <c r="F7932">
        <f t="shared" ca="1" si="493"/>
        <v>0</v>
      </c>
      <c r="G7932">
        <f t="shared" ca="1" si="496"/>
        <v>0</v>
      </c>
    </row>
    <row r="7933" spans="4:7" x14ac:dyDescent="0.15">
      <c r="D7933">
        <f t="shared" ca="1" si="494"/>
        <v>769.47433494421671</v>
      </c>
      <c r="E7933">
        <f t="shared" ca="1" si="495"/>
        <v>1.5742084048162415</v>
      </c>
      <c r="F7933">
        <f t="shared" ca="1" si="493"/>
        <v>144.47433494421671</v>
      </c>
      <c r="G7933">
        <f t="shared" ca="1" si="496"/>
        <v>142.92955391811614</v>
      </c>
    </row>
    <row r="7934" spans="4:7" x14ac:dyDescent="0.15">
      <c r="D7934">
        <f t="shared" ca="1" si="494"/>
        <v>606.30760881401852</v>
      </c>
      <c r="E7934">
        <f t="shared" ca="1" si="495"/>
        <v>2.188036725730275E-2</v>
      </c>
      <c r="F7934">
        <f t="shared" ca="1" si="493"/>
        <v>0</v>
      </c>
      <c r="G7934">
        <f t="shared" ca="1" si="496"/>
        <v>0</v>
      </c>
    </row>
    <row r="7935" spans="4:7" x14ac:dyDescent="0.15">
      <c r="D7935">
        <f t="shared" ca="1" si="494"/>
        <v>414.02017677654425</v>
      </c>
      <c r="E7935">
        <f t="shared" ca="1" si="495"/>
        <v>-2.4628901523733142</v>
      </c>
      <c r="F7935">
        <f t="shared" ca="1" si="493"/>
        <v>0</v>
      </c>
      <c r="G7935">
        <f t="shared" ca="1" si="496"/>
        <v>0</v>
      </c>
    </row>
    <row r="7936" spans="4:7" x14ac:dyDescent="0.15">
      <c r="D7936">
        <f t="shared" ca="1" si="494"/>
        <v>377.28851845918786</v>
      </c>
      <c r="E7936">
        <f t="shared" ca="1" si="495"/>
        <v>-3.0680353246640437</v>
      </c>
      <c r="F7936">
        <f t="shared" ca="1" si="493"/>
        <v>0</v>
      </c>
      <c r="G7936">
        <f t="shared" ca="1" si="496"/>
        <v>0</v>
      </c>
    </row>
    <row r="7937" spans="4:7" x14ac:dyDescent="0.15">
      <c r="D7937">
        <f t="shared" ca="1" si="494"/>
        <v>661.98657081250963</v>
      </c>
      <c r="E7937">
        <f t="shared" ca="1" si="495"/>
        <v>0.59415319015282886</v>
      </c>
      <c r="F7937">
        <f t="shared" ca="1" si="493"/>
        <v>36.986570812509626</v>
      </c>
      <c r="G7937">
        <f t="shared" ca="1" si="496"/>
        <v>36.591094669056524</v>
      </c>
    </row>
    <row r="7938" spans="4:7" x14ac:dyDescent="0.15">
      <c r="D7938">
        <f t="shared" ca="1" si="494"/>
        <v>748.26690821730051</v>
      </c>
      <c r="E7938">
        <f t="shared" ca="1" si="495"/>
        <v>1.3921665451834002</v>
      </c>
      <c r="F7938">
        <f t="shared" ca="1" si="493"/>
        <v>123.26690821730051</v>
      </c>
      <c r="G7938">
        <f t="shared" ca="1" si="496"/>
        <v>121.94888601609993</v>
      </c>
    </row>
    <row r="7939" spans="4:7" x14ac:dyDescent="0.15">
      <c r="D7939">
        <f t="shared" ca="1" si="494"/>
        <v>670.93853042068804</v>
      </c>
      <c r="E7939">
        <f t="shared" ca="1" si="495"/>
        <v>0.68164585695411317</v>
      </c>
      <c r="F7939">
        <f t="shared" ref="F7939:F8002" ca="1" si="497">MAX(D7939-$B$3,0)</f>
        <v>45.938530420688039</v>
      </c>
      <c r="G7939">
        <f t="shared" ca="1" si="496"/>
        <v>45.447336118335144</v>
      </c>
    </row>
    <row r="7940" spans="4:7" x14ac:dyDescent="0.15">
      <c r="D7940">
        <f t="shared" ref="D7940:D8003" ca="1" si="498">$B$2 * EXP(($B$4 - ($B$6^2)/2)*$B$5 + $B$6*SQRT($B$5)*E7940)</f>
        <v>724.67547849262326</v>
      </c>
      <c r="E7940">
        <f t="shared" ref="E7940:E8003" ca="1" si="499">_xlfn.NORM.S.INV(RAND())</f>
        <v>1.1834973221355216</v>
      </c>
      <c r="F7940">
        <f t="shared" ca="1" si="497"/>
        <v>99.675478492623256</v>
      </c>
      <c r="G7940">
        <f t="shared" ref="G7940:G8003" ca="1" si="500">F7940* EXP(-$B$4*$B$5)</f>
        <v>98.609705890158239</v>
      </c>
    </row>
    <row r="7941" spans="4:7" x14ac:dyDescent="0.15">
      <c r="D7941">
        <f t="shared" ca="1" si="498"/>
        <v>634.51251521650852</v>
      </c>
      <c r="E7941">
        <f t="shared" ca="1" si="499"/>
        <v>0.31805196418375226</v>
      </c>
      <c r="F7941">
        <f t="shared" ca="1" si="497"/>
        <v>9.5125152165085183</v>
      </c>
      <c r="G7941">
        <f t="shared" ca="1" si="500"/>
        <v>9.410803358671421</v>
      </c>
    </row>
    <row r="7942" spans="4:7" x14ac:dyDescent="0.15">
      <c r="D7942">
        <f t="shared" ca="1" si="498"/>
        <v>543.58277612199231</v>
      </c>
      <c r="E7942">
        <f t="shared" ca="1" si="499"/>
        <v>-0.68944309933845049</v>
      </c>
      <c r="F7942">
        <f t="shared" ca="1" si="497"/>
        <v>0</v>
      </c>
      <c r="G7942">
        <f t="shared" ca="1" si="500"/>
        <v>0</v>
      </c>
    </row>
    <row r="7943" spans="4:7" x14ac:dyDescent="0.15">
      <c r="D7943">
        <f t="shared" ca="1" si="498"/>
        <v>762.14107557840828</v>
      </c>
      <c r="E7943">
        <f t="shared" ca="1" si="499"/>
        <v>1.5118344338457494</v>
      </c>
      <c r="F7943">
        <f t="shared" ca="1" si="497"/>
        <v>137.14107557840828</v>
      </c>
      <c r="G7943">
        <f t="shared" ca="1" si="500"/>
        <v>135.67470487987313</v>
      </c>
    </row>
    <row r="7944" spans="4:7" x14ac:dyDescent="0.15">
      <c r="D7944">
        <f t="shared" ca="1" si="498"/>
        <v>588.65755739226915</v>
      </c>
      <c r="E7944">
        <f t="shared" ca="1" si="499"/>
        <v>-0.17055064824919353</v>
      </c>
      <c r="F7944">
        <f t="shared" ca="1" si="497"/>
        <v>0</v>
      </c>
      <c r="G7944">
        <f t="shared" ca="1" si="500"/>
        <v>0</v>
      </c>
    </row>
    <row r="7945" spans="4:7" x14ac:dyDescent="0.15">
      <c r="D7945">
        <f t="shared" ca="1" si="498"/>
        <v>600.12995552283667</v>
      </c>
      <c r="E7945">
        <f t="shared" ca="1" si="499"/>
        <v>-4.4827219902893747E-2</v>
      </c>
      <c r="F7945">
        <f t="shared" ca="1" si="497"/>
        <v>0</v>
      </c>
      <c r="G7945">
        <f t="shared" ca="1" si="500"/>
        <v>0</v>
      </c>
    </row>
    <row r="7946" spans="4:7" x14ac:dyDescent="0.15">
      <c r="D7946">
        <f t="shared" ca="1" si="498"/>
        <v>599.25524227035282</v>
      </c>
      <c r="E7946">
        <f t="shared" ca="1" si="499"/>
        <v>-5.432801289799339E-2</v>
      </c>
      <c r="F7946">
        <f t="shared" ca="1" si="497"/>
        <v>0</v>
      </c>
      <c r="G7946">
        <f t="shared" ca="1" si="500"/>
        <v>0</v>
      </c>
    </row>
    <row r="7947" spans="4:7" x14ac:dyDescent="0.15">
      <c r="D7947">
        <f t="shared" ca="1" si="498"/>
        <v>622.57582812527016</v>
      </c>
      <c r="E7947">
        <f t="shared" ca="1" si="499"/>
        <v>0.19434794214490866</v>
      </c>
      <c r="F7947">
        <f t="shared" ca="1" si="497"/>
        <v>0</v>
      </c>
      <c r="G7947">
        <f t="shared" ca="1" si="500"/>
        <v>0</v>
      </c>
    </row>
    <row r="7948" spans="4:7" x14ac:dyDescent="0.15">
      <c r="D7948">
        <f t="shared" ca="1" si="498"/>
        <v>522.36268539066316</v>
      </c>
      <c r="E7948">
        <f t="shared" ca="1" si="499"/>
        <v>-0.94881468008377423</v>
      </c>
      <c r="F7948">
        <f t="shared" ca="1" si="497"/>
        <v>0</v>
      </c>
      <c r="G7948">
        <f t="shared" ca="1" si="500"/>
        <v>0</v>
      </c>
    </row>
    <row r="7949" spans="4:7" x14ac:dyDescent="0.15">
      <c r="D7949">
        <f t="shared" ca="1" si="498"/>
        <v>556.08515939666552</v>
      </c>
      <c r="E7949">
        <f t="shared" ca="1" si="499"/>
        <v>-0.54132684633290296</v>
      </c>
      <c r="F7949">
        <f t="shared" ca="1" si="497"/>
        <v>0</v>
      </c>
      <c r="G7949">
        <f t="shared" ca="1" si="500"/>
        <v>0</v>
      </c>
    </row>
    <row r="7950" spans="4:7" x14ac:dyDescent="0.15">
      <c r="D7950">
        <f t="shared" ca="1" si="498"/>
        <v>621.28344608051975</v>
      </c>
      <c r="E7950">
        <f t="shared" ca="1" si="499"/>
        <v>0.18081249584090148</v>
      </c>
      <c r="F7950">
        <f t="shared" ca="1" si="497"/>
        <v>0</v>
      </c>
      <c r="G7950">
        <f t="shared" ca="1" si="500"/>
        <v>0</v>
      </c>
    </row>
    <row r="7951" spans="4:7" x14ac:dyDescent="0.15">
      <c r="D7951">
        <f t="shared" ca="1" si="498"/>
        <v>570.01188172067009</v>
      </c>
      <c r="E7951">
        <f t="shared" ca="1" si="499"/>
        <v>-0.38020738572790119</v>
      </c>
      <c r="F7951">
        <f t="shared" ca="1" si="497"/>
        <v>0</v>
      </c>
      <c r="G7951">
        <f t="shared" ca="1" si="500"/>
        <v>0</v>
      </c>
    </row>
    <row r="7952" spans="4:7" x14ac:dyDescent="0.15">
      <c r="D7952">
        <f t="shared" ca="1" si="498"/>
        <v>736.31676435545296</v>
      </c>
      <c r="E7952">
        <f t="shared" ca="1" si="499"/>
        <v>1.2873015380141479</v>
      </c>
      <c r="F7952">
        <f t="shared" ca="1" si="497"/>
        <v>111.31676435545296</v>
      </c>
      <c r="G7952">
        <f t="shared" ca="1" si="500"/>
        <v>110.12651817415295</v>
      </c>
    </row>
    <row r="7953" spans="4:7" x14ac:dyDescent="0.15">
      <c r="D7953">
        <f t="shared" ca="1" si="498"/>
        <v>527.06369807382077</v>
      </c>
      <c r="E7953">
        <f t="shared" ca="1" si="499"/>
        <v>-0.89045739136577773</v>
      </c>
      <c r="F7953">
        <f t="shared" ca="1" si="497"/>
        <v>0</v>
      </c>
      <c r="G7953">
        <f t="shared" ca="1" si="500"/>
        <v>0</v>
      </c>
    </row>
    <row r="7954" spans="4:7" x14ac:dyDescent="0.15">
      <c r="D7954">
        <f t="shared" ca="1" si="498"/>
        <v>667.13266861542115</v>
      </c>
      <c r="E7954">
        <f t="shared" ca="1" si="499"/>
        <v>0.6445924863908834</v>
      </c>
      <c r="F7954">
        <f t="shared" ca="1" si="497"/>
        <v>42.132668615421153</v>
      </c>
      <c r="G7954">
        <f t="shared" ca="1" si="500"/>
        <v>41.682168205910934</v>
      </c>
    </row>
    <row r="7955" spans="4:7" x14ac:dyDescent="0.15">
      <c r="D7955">
        <f t="shared" ca="1" si="498"/>
        <v>559.6788239118672</v>
      </c>
      <c r="E7955">
        <f t="shared" ca="1" si="499"/>
        <v>-0.49936839485590523</v>
      </c>
      <c r="F7955">
        <f t="shared" ca="1" si="497"/>
        <v>0</v>
      </c>
      <c r="G7955">
        <f t="shared" ca="1" si="500"/>
        <v>0</v>
      </c>
    </row>
    <row r="7956" spans="4:7" x14ac:dyDescent="0.15">
      <c r="D7956">
        <f t="shared" ca="1" si="498"/>
        <v>587.20491935989514</v>
      </c>
      <c r="E7956">
        <f t="shared" ca="1" si="499"/>
        <v>-0.18664427247689766</v>
      </c>
      <c r="F7956">
        <f t="shared" ca="1" si="497"/>
        <v>0</v>
      </c>
      <c r="G7956">
        <f t="shared" ca="1" si="500"/>
        <v>0</v>
      </c>
    </row>
    <row r="7957" spans="4:7" x14ac:dyDescent="0.15">
      <c r="D7957">
        <f t="shared" ca="1" si="498"/>
        <v>618.4344325847693</v>
      </c>
      <c r="E7957">
        <f t="shared" ca="1" si="499"/>
        <v>0.1508743318084195</v>
      </c>
      <c r="F7957">
        <f t="shared" ca="1" si="497"/>
        <v>0</v>
      </c>
      <c r="G7957">
        <f t="shared" ca="1" si="500"/>
        <v>0</v>
      </c>
    </row>
    <row r="7958" spans="4:7" x14ac:dyDescent="0.15">
      <c r="D7958">
        <f t="shared" ca="1" si="498"/>
        <v>525.40689374693466</v>
      </c>
      <c r="E7958">
        <f t="shared" ca="1" si="499"/>
        <v>-0.91096496908986124</v>
      </c>
      <c r="F7958">
        <f t="shared" ca="1" si="497"/>
        <v>0</v>
      </c>
      <c r="G7958">
        <f t="shared" ca="1" si="500"/>
        <v>0</v>
      </c>
    </row>
    <row r="7959" spans="4:7" x14ac:dyDescent="0.15">
      <c r="D7959">
        <f t="shared" ca="1" si="498"/>
        <v>639.70797072668381</v>
      </c>
      <c r="E7959">
        <f t="shared" ca="1" si="499"/>
        <v>0.37116904641772541</v>
      </c>
      <c r="F7959">
        <f t="shared" ca="1" si="497"/>
        <v>14.707970726683811</v>
      </c>
      <c r="G7959">
        <f t="shared" ca="1" si="500"/>
        <v>14.550706849194453</v>
      </c>
    </row>
    <row r="7960" spans="4:7" x14ac:dyDescent="0.15">
      <c r="D7960">
        <f t="shared" ca="1" si="498"/>
        <v>663.10832105941222</v>
      </c>
      <c r="E7960">
        <f t="shared" ca="1" si="499"/>
        <v>0.6051813246668668</v>
      </c>
      <c r="F7960">
        <f t="shared" ca="1" si="497"/>
        <v>38.108321059412219</v>
      </c>
      <c r="G7960">
        <f t="shared" ca="1" si="500"/>
        <v>37.700850685301418</v>
      </c>
    </row>
    <row r="7961" spans="4:7" x14ac:dyDescent="0.15">
      <c r="D7961">
        <f t="shared" ca="1" si="498"/>
        <v>546.20002836972958</v>
      </c>
      <c r="E7961">
        <f t="shared" ca="1" si="499"/>
        <v>-0.65815643790902545</v>
      </c>
      <c r="F7961">
        <f t="shared" ca="1" si="497"/>
        <v>0</v>
      </c>
      <c r="G7961">
        <f t="shared" ca="1" si="500"/>
        <v>0</v>
      </c>
    </row>
    <row r="7962" spans="4:7" x14ac:dyDescent="0.15">
      <c r="D7962">
        <f t="shared" ca="1" si="498"/>
        <v>749.31167289288101</v>
      </c>
      <c r="E7962">
        <f t="shared" ca="1" si="499"/>
        <v>1.401254824953557</v>
      </c>
      <c r="F7962">
        <f t="shared" ca="1" si="497"/>
        <v>124.31167289288101</v>
      </c>
      <c r="G7962">
        <f t="shared" ca="1" si="500"/>
        <v>122.98247962348897</v>
      </c>
    </row>
    <row r="7963" spans="4:7" x14ac:dyDescent="0.15">
      <c r="D7963">
        <f t="shared" ca="1" si="498"/>
        <v>558.39765716489592</v>
      </c>
      <c r="E7963">
        <f t="shared" ca="1" si="499"/>
        <v>-0.5142958953027631</v>
      </c>
      <c r="F7963">
        <f t="shared" ca="1" si="497"/>
        <v>0</v>
      </c>
      <c r="G7963">
        <f t="shared" ca="1" si="500"/>
        <v>0</v>
      </c>
    </row>
    <row r="7964" spans="4:7" x14ac:dyDescent="0.15">
      <c r="D7964">
        <f t="shared" ca="1" si="498"/>
        <v>572.86098232563245</v>
      </c>
      <c r="E7964">
        <f t="shared" ca="1" si="499"/>
        <v>-0.34773131186504069</v>
      </c>
      <c r="F7964">
        <f t="shared" ca="1" si="497"/>
        <v>0</v>
      </c>
      <c r="G7964">
        <f t="shared" ca="1" si="500"/>
        <v>0</v>
      </c>
    </row>
    <row r="7965" spans="4:7" x14ac:dyDescent="0.15">
      <c r="D7965">
        <f t="shared" ca="1" si="498"/>
        <v>409.96532857557122</v>
      </c>
      <c r="E7965">
        <f t="shared" ca="1" si="499"/>
        <v>-2.5269980140199348</v>
      </c>
      <c r="F7965">
        <f t="shared" ca="1" si="497"/>
        <v>0</v>
      </c>
      <c r="G7965">
        <f t="shared" ca="1" si="500"/>
        <v>0</v>
      </c>
    </row>
    <row r="7966" spans="4:7" x14ac:dyDescent="0.15">
      <c r="D7966">
        <f t="shared" ca="1" si="498"/>
        <v>749.30349848439118</v>
      </c>
      <c r="E7966">
        <f t="shared" ca="1" si="499"/>
        <v>1.4011837659736799</v>
      </c>
      <c r="F7966">
        <f t="shared" ca="1" si="497"/>
        <v>124.30349848439118</v>
      </c>
      <c r="G7966">
        <f t="shared" ca="1" si="500"/>
        <v>122.97439261925084</v>
      </c>
    </row>
    <row r="7967" spans="4:7" x14ac:dyDescent="0.15">
      <c r="D7967">
        <f t="shared" ca="1" si="498"/>
        <v>523.69326433039134</v>
      </c>
      <c r="E7967">
        <f t="shared" ca="1" si="499"/>
        <v>-0.93224406144588412</v>
      </c>
      <c r="F7967">
        <f t="shared" ca="1" si="497"/>
        <v>0</v>
      </c>
      <c r="G7967">
        <f t="shared" ca="1" si="500"/>
        <v>0</v>
      </c>
    </row>
    <row r="7968" spans="4:7" x14ac:dyDescent="0.15">
      <c r="D7968">
        <f t="shared" ca="1" si="498"/>
        <v>488.55660825435001</v>
      </c>
      <c r="E7968">
        <f t="shared" ca="1" si="499"/>
        <v>-1.3846204924703291</v>
      </c>
      <c r="F7968">
        <f t="shared" ca="1" si="497"/>
        <v>0</v>
      </c>
      <c r="G7968">
        <f t="shared" ca="1" si="500"/>
        <v>0</v>
      </c>
    </row>
    <row r="7969" spans="4:7" x14ac:dyDescent="0.15">
      <c r="D7969">
        <f t="shared" ca="1" si="498"/>
        <v>734.31056543822274</v>
      </c>
      <c r="E7969">
        <f t="shared" ca="1" si="499"/>
        <v>1.2695300257528264</v>
      </c>
      <c r="F7969">
        <f t="shared" ca="1" si="497"/>
        <v>109.31056543822274</v>
      </c>
      <c r="G7969">
        <f t="shared" ca="1" si="500"/>
        <v>108.14177038887027</v>
      </c>
    </row>
    <row r="7970" spans="4:7" x14ac:dyDescent="0.15">
      <c r="D7970">
        <f t="shared" ca="1" si="498"/>
        <v>702.06324098551147</v>
      </c>
      <c r="E7970">
        <f t="shared" ca="1" si="499"/>
        <v>0.97701246145630893</v>
      </c>
      <c r="F7970">
        <f t="shared" ca="1" si="497"/>
        <v>77.06324098551147</v>
      </c>
      <c r="G7970">
        <f t="shared" ca="1" si="500"/>
        <v>76.239248042195968</v>
      </c>
    </row>
    <row r="7971" spans="4:7" x14ac:dyDescent="0.15">
      <c r="D7971">
        <f t="shared" ca="1" si="498"/>
        <v>589.43492993367704</v>
      </c>
      <c r="E7971">
        <f t="shared" ca="1" si="499"/>
        <v>-0.16195452507698668</v>
      </c>
      <c r="F7971">
        <f t="shared" ca="1" si="497"/>
        <v>0</v>
      </c>
      <c r="G7971">
        <f t="shared" ca="1" si="500"/>
        <v>0</v>
      </c>
    </row>
    <row r="7972" spans="4:7" x14ac:dyDescent="0.15">
      <c r="D7972">
        <f t="shared" ca="1" si="498"/>
        <v>553.95852580449184</v>
      </c>
      <c r="E7972">
        <f t="shared" ca="1" si="499"/>
        <v>-0.5662846226149516</v>
      </c>
      <c r="F7972">
        <f t="shared" ca="1" si="497"/>
        <v>0</v>
      </c>
      <c r="G7972">
        <f t="shared" ca="1" si="500"/>
        <v>0</v>
      </c>
    </row>
    <row r="7973" spans="4:7" x14ac:dyDescent="0.15">
      <c r="D7973">
        <f t="shared" ca="1" si="498"/>
        <v>537.8660143457297</v>
      </c>
      <c r="E7973">
        <f t="shared" ca="1" si="499"/>
        <v>-0.75830847773522991</v>
      </c>
      <c r="F7973">
        <f t="shared" ca="1" si="497"/>
        <v>0</v>
      </c>
      <c r="G7973">
        <f t="shared" ca="1" si="500"/>
        <v>0</v>
      </c>
    </row>
    <row r="7974" spans="4:7" x14ac:dyDescent="0.15">
      <c r="D7974">
        <f t="shared" ca="1" si="498"/>
        <v>546.36798046692036</v>
      </c>
      <c r="E7974">
        <f t="shared" ca="1" si="499"/>
        <v>-0.65615385865988274</v>
      </c>
      <c r="F7974">
        <f t="shared" ca="1" si="497"/>
        <v>0</v>
      </c>
      <c r="G7974">
        <f t="shared" ca="1" si="500"/>
        <v>0</v>
      </c>
    </row>
    <row r="7975" spans="4:7" x14ac:dyDescent="0.15">
      <c r="D7975">
        <f t="shared" ca="1" si="498"/>
        <v>510.25016759499351</v>
      </c>
      <c r="E7975">
        <f t="shared" ca="1" si="499"/>
        <v>-1.1016309442174703</v>
      </c>
      <c r="F7975">
        <f t="shared" ca="1" si="497"/>
        <v>0</v>
      </c>
      <c r="G7975">
        <f t="shared" ca="1" si="500"/>
        <v>0</v>
      </c>
    </row>
    <row r="7976" spans="4:7" x14ac:dyDescent="0.15">
      <c r="D7976">
        <f t="shared" ca="1" si="498"/>
        <v>591.76979025699984</v>
      </c>
      <c r="E7976">
        <f t="shared" ca="1" si="499"/>
        <v>-0.13620382420214092</v>
      </c>
      <c r="F7976">
        <f t="shared" ca="1" si="497"/>
        <v>0</v>
      </c>
      <c r="G7976">
        <f t="shared" ca="1" si="500"/>
        <v>0</v>
      </c>
    </row>
    <row r="7977" spans="4:7" x14ac:dyDescent="0.15">
      <c r="D7977">
        <f t="shared" ca="1" si="498"/>
        <v>868.78262848407257</v>
      </c>
      <c r="E7977">
        <f t="shared" ca="1" si="499"/>
        <v>2.3648671004639348</v>
      </c>
      <c r="F7977">
        <f t="shared" ca="1" si="497"/>
        <v>243.78262848407257</v>
      </c>
      <c r="G7977">
        <f t="shared" ca="1" si="500"/>
        <v>241.17600095316524</v>
      </c>
    </row>
    <row r="7978" spans="4:7" x14ac:dyDescent="0.15">
      <c r="D7978">
        <f t="shared" ca="1" si="498"/>
        <v>623.48089445889013</v>
      </c>
      <c r="E7978">
        <f t="shared" ca="1" si="499"/>
        <v>0.20381021421480022</v>
      </c>
      <c r="F7978">
        <f t="shared" ca="1" si="497"/>
        <v>0</v>
      </c>
      <c r="G7978">
        <f t="shared" ca="1" si="500"/>
        <v>0</v>
      </c>
    </row>
    <row r="7979" spans="4:7" x14ac:dyDescent="0.15">
      <c r="D7979">
        <f t="shared" ca="1" si="498"/>
        <v>572.10182257227166</v>
      </c>
      <c r="E7979">
        <f t="shared" ca="1" si="499"/>
        <v>-0.35636894229131461</v>
      </c>
      <c r="F7979">
        <f t="shared" ca="1" si="497"/>
        <v>0</v>
      </c>
      <c r="G7979">
        <f t="shared" ca="1" si="500"/>
        <v>0</v>
      </c>
    </row>
    <row r="7980" spans="4:7" x14ac:dyDescent="0.15">
      <c r="D7980">
        <f t="shared" ca="1" si="498"/>
        <v>820.76286791922939</v>
      </c>
      <c r="E7980">
        <f t="shared" ca="1" si="499"/>
        <v>1.9945107147390446</v>
      </c>
      <c r="F7980">
        <f t="shared" ca="1" si="497"/>
        <v>195.76286791922939</v>
      </c>
      <c r="G7980">
        <f t="shared" ca="1" si="500"/>
        <v>193.66968808840738</v>
      </c>
    </row>
    <row r="7981" spans="4:7" x14ac:dyDescent="0.15">
      <c r="D7981">
        <f t="shared" ca="1" si="498"/>
        <v>634.75716449330923</v>
      </c>
      <c r="E7981">
        <f t="shared" ca="1" si="499"/>
        <v>0.32056294152030973</v>
      </c>
      <c r="F7981">
        <f t="shared" ca="1" si="497"/>
        <v>9.757164493309233</v>
      </c>
      <c r="G7981">
        <f t="shared" ca="1" si="500"/>
        <v>9.6528367413688887</v>
      </c>
    </row>
    <row r="7982" spans="4:7" x14ac:dyDescent="0.15">
      <c r="D7982">
        <f t="shared" ca="1" si="498"/>
        <v>608.12943410426021</v>
      </c>
      <c r="E7982">
        <f t="shared" ca="1" si="499"/>
        <v>4.1423077987632277E-2</v>
      </c>
      <c r="F7982">
        <f t="shared" ca="1" si="497"/>
        <v>0</v>
      </c>
      <c r="G7982">
        <f t="shared" ca="1" si="500"/>
        <v>0</v>
      </c>
    </row>
    <row r="7983" spans="4:7" x14ac:dyDescent="0.15">
      <c r="D7983">
        <f t="shared" ca="1" si="498"/>
        <v>477.23404745432447</v>
      </c>
      <c r="E7983">
        <f t="shared" ca="1" si="499"/>
        <v>-1.5373539971618528</v>
      </c>
      <c r="F7983">
        <f t="shared" ca="1" si="497"/>
        <v>0</v>
      </c>
      <c r="G7983">
        <f t="shared" ca="1" si="500"/>
        <v>0</v>
      </c>
    </row>
    <row r="7984" spans="4:7" x14ac:dyDescent="0.15">
      <c r="D7984">
        <f t="shared" ca="1" si="498"/>
        <v>655.52538870364106</v>
      </c>
      <c r="E7984">
        <f t="shared" ca="1" si="499"/>
        <v>0.53026601962097497</v>
      </c>
      <c r="F7984">
        <f t="shared" ca="1" si="497"/>
        <v>30.525388703641056</v>
      </c>
      <c r="G7984">
        <f t="shared" ca="1" si="500"/>
        <v>30.198998266876377</v>
      </c>
    </row>
    <row r="7985" spans="4:7" x14ac:dyDescent="0.15">
      <c r="D7985">
        <f t="shared" ca="1" si="498"/>
        <v>614.56017802336271</v>
      </c>
      <c r="E7985">
        <f t="shared" ca="1" si="499"/>
        <v>0.10994061685378262</v>
      </c>
      <c r="F7985">
        <f t="shared" ca="1" si="497"/>
        <v>0</v>
      </c>
      <c r="G7985">
        <f t="shared" ca="1" si="500"/>
        <v>0</v>
      </c>
    </row>
    <row r="7986" spans="4:7" x14ac:dyDescent="0.15">
      <c r="D7986">
        <f t="shared" ca="1" si="498"/>
        <v>630.19014025134584</v>
      </c>
      <c r="E7986">
        <f t="shared" ca="1" si="499"/>
        <v>0.27352855033287693</v>
      </c>
      <c r="F7986">
        <f t="shared" ca="1" si="497"/>
        <v>5.1901402513458379</v>
      </c>
      <c r="G7986">
        <f t="shared" ca="1" si="500"/>
        <v>5.1346450647012647</v>
      </c>
    </row>
    <row r="7987" spans="4:7" x14ac:dyDescent="0.15">
      <c r="D7987">
        <f t="shared" ca="1" si="498"/>
        <v>694.73024990871113</v>
      </c>
      <c r="E7987">
        <f t="shared" ca="1" si="499"/>
        <v>0.90862039896408786</v>
      </c>
      <c r="F7987">
        <f t="shared" ca="1" si="497"/>
        <v>69.73024990871113</v>
      </c>
      <c r="G7987">
        <f t="shared" ca="1" si="500"/>
        <v>68.984664424300902</v>
      </c>
    </row>
    <row r="7988" spans="4:7" x14ac:dyDescent="0.15">
      <c r="D7988">
        <f t="shared" ca="1" si="498"/>
        <v>505.44319080063832</v>
      </c>
      <c r="E7988">
        <f t="shared" ca="1" si="499"/>
        <v>-1.1632855339947106</v>
      </c>
      <c r="F7988">
        <f t="shared" ca="1" si="497"/>
        <v>0</v>
      </c>
      <c r="G7988">
        <f t="shared" ca="1" si="500"/>
        <v>0</v>
      </c>
    </row>
    <row r="7989" spans="4:7" x14ac:dyDescent="0.15">
      <c r="D7989">
        <f t="shared" ca="1" si="498"/>
        <v>901.12040649797564</v>
      </c>
      <c r="E7989">
        <f t="shared" ca="1" si="499"/>
        <v>2.6029135957675762</v>
      </c>
      <c r="F7989">
        <f t="shared" ca="1" si="497"/>
        <v>276.12040649797564</v>
      </c>
      <c r="G7989">
        <f t="shared" ca="1" si="500"/>
        <v>273.1680096930902</v>
      </c>
    </row>
    <row r="7990" spans="4:7" x14ac:dyDescent="0.15">
      <c r="D7990">
        <f t="shared" ca="1" si="498"/>
        <v>652.68927505722411</v>
      </c>
      <c r="E7990">
        <f t="shared" ca="1" si="499"/>
        <v>0.50202385019218909</v>
      </c>
      <c r="F7990">
        <f t="shared" ca="1" si="497"/>
        <v>27.689275057224108</v>
      </c>
      <c r="G7990">
        <f t="shared" ca="1" si="500"/>
        <v>27.393209553607875</v>
      </c>
    </row>
    <row r="7991" spans="4:7" x14ac:dyDescent="0.15">
      <c r="D7991">
        <f t="shared" ca="1" si="498"/>
        <v>739.94450956129469</v>
      </c>
      <c r="E7991">
        <f t="shared" ca="1" si="499"/>
        <v>1.3193145974378095</v>
      </c>
      <c r="F7991">
        <f t="shared" ca="1" si="497"/>
        <v>114.94450956129469</v>
      </c>
      <c r="G7991">
        <f t="shared" ca="1" si="500"/>
        <v>113.71547398557611</v>
      </c>
    </row>
    <row r="7992" spans="4:7" x14ac:dyDescent="0.15">
      <c r="D7992">
        <f t="shared" ca="1" si="498"/>
        <v>579.55803868745272</v>
      </c>
      <c r="E7992">
        <f t="shared" ca="1" si="499"/>
        <v>-0.27202515817917522</v>
      </c>
      <c r="F7992">
        <f t="shared" ca="1" si="497"/>
        <v>0</v>
      </c>
      <c r="G7992">
        <f t="shared" ca="1" si="500"/>
        <v>0</v>
      </c>
    </row>
    <row r="7993" spans="4:7" x14ac:dyDescent="0.15">
      <c r="D7993">
        <f t="shared" ca="1" si="498"/>
        <v>769.40586158947565</v>
      </c>
      <c r="E7993">
        <f t="shared" ca="1" si="499"/>
        <v>1.573628749861635</v>
      </c>
      <c r="F7993">
        <f t="shared" ca="1" si="497"/>
        <v>144.40586158947565</v>
      </c>
      <c r="G7993">
        <f t="shared" ca="1" si="500"/>
        <v>142.86181270960188</v>
      </c>
    </row>
    <row r="7994" spans="4:7" x14ac:dyDescent="0.15">
      <c r="D7994">
        <f t="shared" ca="1" si="498"/>
        <v>618.32981882425111</v>
      </c>
      <c r="E7994">
        <f t="shared" ca="1" si="499"/>
        <v>0.14977240018083732</v>
      </c>
      <c r="F7994">
        <f t="shared" ca="1" si="497"/>
        <v>0</v>
      </c>
      <c r="G7994">
        <f t="shared" ca="1" si="500"/>
        <v>0</v>
      </c>
    </row>
    <row r="7995" spans="4:7" x14ac:dyDescent="0.15">
      <c r="D7995">
        <f t="shared" ca="1" si="498"/>
        <v>517.79026212236909</v>
      </c>
      <c r="E7995">
        <f t="shared" ca="1" si="499"/>
        <v>-1.0060817254215395</v>
      </c>
      <c r="F7995">
        <f t="shared" ca="1" si="497"/>
        <v>0</v>
      </c>
      <c r="G7995">
        <f t="shared" ca="1" si="500"/>
        <v>0</v>
      </c>
    </row>
    <row r="7996" spans="4:7" x14ac:dyDescent="0.15">
      <c r="D7996">
        <f t="shared" ca="1" si="498"/>
        <v>615.64036165491518</v>
      </c>
      <c r="E7996">
        <f t="shared" ca="1" si="499"/>
        <v>0.121379260945998</v>
      </c>
      <c r="F7996">
        <f t="shared" ca="1" si="497"/>
        <v>0</v>
      </c>
      <c r="G7996">
        <f t="shared" ca="1" si="500"/>
        <v>0</v>
      </c>
    </row>
    <row r="7997" spans="4:7" x14ac:dyDescent="0.15">
      <c r="D7997">
        <f t="shared" ca="1" si="498"/>
        <v>648.71204030735589</v>
      </c>
      <c r="E7997">
        <f t="shared" ca="1" si="499"/>
        <v>0.46221092452971702</v>
      </c>
      <c r="F7997">
        <f t="shared" ca="1" si="497"/>
        <v>23.712040307355892</v>
      </c>
      <c r="G7997">
        <f t="shared" ca="1" si="500"/>
        <v>23.458501088981372</v>
      </c>
    </row>
    <row r="7998" spans="4:7" x14ac:dyDescent="0.15">
      <c r="D7998">
        <f t="shared" ca="1" si="498"/>
        <v>737.54439827501426</v>
      </c>
      <c r="E7998">
        <f t="shared" ca="1" si="499"/>
        <v>1.2981524230426285</v>
      </c>
      <c r="F7998">
        <f t="shared" ca="1" si="497"/>
        <v>112.54439827501426</v>
      </c>
      <c r="G7998">
        <f t="shared" ca="1" si="500"/>
        <v>111.34102570980207</v>
      </c>
    </row>
    <row r="7999" spans="4:7" x14ac:dyDescent="0.15">
      <c r="D7999">
        <f t="shared" ca="1" si="498"/>
        <v>542.86434911453966</v>
      </c>
      <c r="E7999">
        <f t="shared" ca="1" si="499"/>
        <v>-0.69805753586498898</v>
      </c>
      <c r="F7999">
        <f t="shared" ca="1" si="497"/>
        <v>0</v>
      </c>
      <c r="G7999">
        <f t="shared" ca="1" si="500"/>
        <v>0</v>
      </c>
    </row>
    <row r="8000" spans="4:7" x14ac:dyDescent="0.15">
      <c r="D8000">
        <f t="shared" ca="1" si="498"/>
        <v>575.96604274781794</v>
      </c>
      <c r="E8000">
        <f t="shared" ca="1" si="499"/>
        <v>-0.3125210522888387</v>
      </c>
      <c r="F8000">
        <f t="shared" ca="1" si="497"/>
        <v>0</v>
      </c>
      <c r="G8000">
        <f t="shared" ca="1" si="500"/>
        <v>0</v>
      </c>
    </row>
    <row r="8001" spans="4:7" x14ac:dyDescent="0.15">
      <c r="D8001">
        <f t="shared" ca="1" si="498"/>
        <v>569.33219089463205</v>
      </c>
      <c r="E8001">
        <f t="shared" ca="1" si="499"/>
        <v>-0.38797896568219153</v>
      </c>
      <c r="F8001">
        <f t="shared" ca="1" si="497"/>
        <v>0</v>
      </c>
      <c r="G8001">
        <f t="shared" ca="1" si="500"/>
        <v>0</v>
      </c>
    </row>
    <row r="8002" spans="4:7" x14ac:dyDescent="0.15">
      <c r="D8002">
        <f t="shared" ca="1" si="498"/>
        <v>642.22000843968453</v>
      </c>
      <c r="E8002">
        <f t="shared" ca="1" si="499"/>
        <v>0.39669699059639413</v>
      </c>
      <c r="F8002">
        <f t="shared" ca="1" si="497"/>
        <v>17.220008439684534</v>
      </c>
      <c r="G8002">
        <f t="shared" ca="1" si="500"/>
        <v>17.035884786738233</v>
      </c>
    </row>
    <row r="8003" spans="4:7" x14ac:dyDescent="0.15">
      <c r="D8003">
        <f t="shared" ca="1" si="498"/>
        <v>510.30364342626228</v>
      </c>
      <c r="E8003">
        <f t="shared" ca="1" si="499"/>
        <v>-1.1009483314722086</v>
      </c>
      <c r="F8003">
        <f t="shared" ref="F8003:F8066" ca="1" si="501">MAX(D8003-$B$3,0)</f>
        <v>0</v>
      </c>
      <c r="G8003">
        <f t="shared" ca="1" si="500"/>
        <v>0</v>
      </c>
    </row>
    <row r="8004" spans="4:7" x14ac:dyDescent="0.15">
      <c r="D8004">
        <f t="shared" ref="D8004:D8067" ca="1" si="502">$B$2 * EXP(($B$4 - ($B$6^2)/2)*$B$5 + $B$6*SQRT($B$5)*E8004)</f>
        <v>609.10148387723177</v>
      </c>
      <c r="E8004">
        <f t="shared" ref="E8004:E8067" ca="1" si="503">_xlfn.NORM.S.INV(RAND())</f>
        <v>5.1826312233599368E-2</v>
      </c>
      <c r="F8004">
        <f t="shared" ca="1" si="501"/>
        <v>0</v>
      </c>
      <c r="G8004">
        <f t="shared" ref="G8004:G8067" ca="1" si="504">F8004* EXP(-$B$4*$B$5)</f>
        <v>0</v>
      </c>
    </row>
    <row r="8005" spans="4:7" x14ac:dyDescent="0.15">
      <c r="D8005">
        <f t="shared" ca="1" si="502"/>
        <v>643.03542018542817</v>
      </c>
      <c r="E8005">
        <f t="shared" ca="1" si="503"/>
        <v>0.40496194251455708</v>
      </c>
      <c r="F8005">
        <f t="shared" ca="1" si="501"/>
        <v>18.035420185428165</v>
      </c>
      <c r="G8005">
        <f t="shared" ca="1" si="504"/>
        <v>17.842577803347236</v>
      </c>
    </row>
    <row r="8006" spans="4:7" x14ac:dyDescent="0.15">
      <c r="D8006">
        <f t="shared" ca="1" si="502"/>
        <v>571.16329124195681</v>
      </c>
      <c r="E8006">
        <f t="shared" ca="1" si="503"/>
        <v>-0.36706329930140247</v>
      </c>
      <c r="F8006">
        <f t="shared" ca="1" si="501"/>
        <v>0</v>
      </c>
      <c r="G8006">
        <f t="shared" ca="1" si="504"/>
        <v>0</v>
      </c>
    </row>
    <row r="8007" spans="4:7" x14ac:dyDescent="0.15">
      <c r="D8007">
        <f t="shared" ca="1" si="502"/>
        <v>628.05475102909043</v>
      </c>
      <c r="E8007">
        <f t="shared" ca="1" si="503"/>
        <v>0.25141975676758055</v>
      </c>
      <c r="F8007">
        <f t="shared" ca="1" si="501"/>
        <v>3.0547510290904256</v>
      </c>
      <c r="G8007">
        <f t="shared" ca="1" si="504"/>
        <v>3.0220883320721481</v>
      </c>
    </row>
    <row r="8008" spans="4:7" x14ac:dyDescent="0.15">
      <c r="D8008">
        <f t="shared" ca="1" si="502"/>
        <v>561.12570576985524</v>
      </c>
      <c r="E8008">
        <f t="shared" ca="1" si="503"/>
        <v>-0.48255109793718259</v>
      </c>
      <c r="F8008">
        <f t="shared" ca="1" si="501"/>
        <v>0</v>
      </c>
      <c r="G8008">
        <f t="shared" ca="1" si="504"/>
        <v>0</v>
      </c>
    </row>
    <row r="8009" spans="4:7" x14ac:dyDescent="0.15">
      <c r="D8009">
        <f t="shared" ca="1" si="502"/>
        <v>650.38428840016286</v>
      </c>
      <c r="E8009">
        <f t="shared" ca="1" si="503"/>
        <v>0.4789801247730297</v>
      </c>
      <c r="F8009">
        <f t="shared" ca="1" si="501"/>
        <v>25.384288400162859</v>
      </c>
      <c r="G8009">
        <f t="shared" ca="1" si="504"/>
        <v>25.112868794066198</v>
      </c>
    </row>
    <row r="8010" spans="4:7" x14ac:dyDescent="0.15">
      <c r="D8010">
        <f t="shared" ca="1" si="502"/>
        <v>447.0469481222753</v>
      </c>
      <c r="E8010">
        <f t="shared" ca="1" si="503"/>
        <v>-1.9629765249756581</v>
      </c>
      <c r="F8010">
        <f t="shared" ca="1" si="501"/>
        <v>0</v>
      </c>
      <c r="G8010">
        <f t="shared" ca="1" si="504"/>
        <v>0</v>
      </c>
    </row>
    <row r="8011" spans="4:7" x14ac:dyDescent="0.15">
      <c r="D8011">
        <f t="shared" ca="1" si="502"/>
        <v>596.61400705833717</v>
      </c>
      <c r="E8011">
        <f t="shared" ca="1" si="503"/>
        <v>-8.310046283672691E-2</v>
      </c>
      <c r="F8011">
        <f t="shared" ca="1" si="501"/>
        <v>0</v>
      </c>
      <c r="G8011">
        <f t="shared" ca="1" si="504"/>
        <v>0</v>
      </c>
    </row>
    <row r="8012" spans="4:7" x14ac:dyDescent="0.15">
      <c r="D8012">
        <f t="shared" ca="1" si="502"/>
        <v>592.3175443006553</v>
      </c>
      <c r="E8012">
        <f t="shared" ca="1" si="503"/>
        <v>-0.13017747013130423</v>
      </c>
      <c r="F8012">
        <f t="shared" ca="1" si="501"/>
        <v>0</v>
      </c>
      <c r="G8012">
        <f t="shared" ca="1" si="504"/>
        <v>0</v>
      </c>
    </row>
    <row r="8013" spans="4:7" x14ac:dyDescent="0.15">
      <c r="D8013">
        <f t="shared" ca="1" si="502"/>
        <v>556.20262402621893</v>
      </c>
      <c r="E8013">
        <f t="shared" ca="1" si="503"/>
        <v>-0.53995108624904431</v>
      </c>
      <c r="F8013">
        <f t="shared" ca="1" si="501"/>
        <v>0</v>
      </c>
      <c r="G8013">
        <f t="shared" ca="1" si="504"/>
        <v>0</v>
      </c>
    </row>
    <row r="8014" spans="4:7" x14ac:dyDescent="0.15">
      <c r="D8014">
        <f t="shared" ca="1" si="502"/>
        <v>753.53199760296559</v>
      </c>
      <c r="E8014">
        <f t="shared" ca="1" si="503"/>
        <v>1.4378383844250768</v>
      </c>
      <c r="F8014">
        <f t="shared" ca="1" si="501"/>
        <v>128.53199760296559</v>
      </c>
      <c r="G8014">
        <f t="shared" ca="1" si="504"/>
        <v>127.1576788271046</v>
      </c>
    </row>
    <row r="8015" spans="4:7" x14ac:dyDescent="0.15">
      <c r="D8015">
        <f t="shared" ca="1" si="502"/>
        <v>591.69900420646434</v>
      </c>
      <c r="E8015">
        <f t="shared" ca="1" si="503"/>
        <v>-0.13698301466515558</v>
      </c>
      <c r="F8015">
        <f t="shared" ca="1" si="501"/>
        <v>0</v>
      </c>
      <c r="G8015">
        <f t="shared" ca="1" si="504"/>
        <v>0</v>
      </c>
    </row>
    <row r="8016" spans="4:7" x14ac:dyDescent="0.15">
      <c r="D8016">
        <f t="shared" ca="1" si="502"/>
        <v>633.43288167201092</v>
      </c>
      <c r="E8016">
        <f t="shared" ca="1" si="503"/>
        <v>0.30695948352101693</v>
      </c>
      <c r="F8016">
        <f t="shared" ca="1" si="501"/>
        <v>8.4328816720109216</v>
      </c>
      <c r="G8016">
        <f t="shared" ca="1" si="504"/>
        <v>8.3427137151395261</v>
      </c>
    </row>
    <row r="8017" spans="4:7" x14ac:dyDescent="0.15">
      <c r="D8017">
        <f t="shared" ca="1" si="502"/>
        <v>634.13235540636742</v>
      </c>
      <c r="E8017">
        <f t="shared" ca="1" si="503"/>
        <v>0.31414824198624003</v>
      </c>
      <c r="F8017">
        <f t="shared" ca="1" si="501"/>
        <v>9.1323554063674237</v>
      </c>
      <c r="G8017">
        <f t="shared" ca="1" si="504"/>
        <v>9.0347083788811204</v>
      </c>
    </row>
    <row r="8018" spans="4:7" x14ac:dyDescent="0.15">
      <c r="D8018">
        <f t="shared" ca="1" si="502"/>
        <v>617.12094526311273</v>
      </c>
      <c r="E8018">
        <f t="shared" ca="1" si="503"/>
        <v>0.13702539000092528</v>
      </c>
      <c r="F8018">
        <f t="shared" ca="1" si="501"/>
        <v>0</v>
      </c>
      <c r="G8018">
        <f t="shared" ca="1" si="504"/>
        <v>0</v>
      </c>
    </row>
    <row r="8019" spans="4:7" x14ac:dyDescent="0.15">
      <c r="D8019">
        <f t="shared" ca="1" si="502"/>
        <v>595.60970518630552</v>
      </c>
      <c r="E8019">
        <f t="shared" ca="1" si="503"/>
        <v>-9.407432185847571E-2</v>
      </c>
      <c r="F8019">
        <f t="shared" ca="1" si="501"/>
        <v>0</v>
      </c>
      <c r="G8019">
        <f t="shared" ca="1" si="504"/>
        <v>0</v>
      </c>
    </row>
    <row r="8020" spans="4:7" x14ac:dyDescent="0.15">
      <c r="D8020">
        <f t="shared" ca="1" si="502"/>
        <v>549.60791230778239</v>
      </c>
      <c r="E8020">
        <f t="shared" ca="1" si="503"/>
        <v>-0.61764249520764558</v>
      </c>
      <c r="F8020">
        <f t="shared" ca="1" si="501"/>
        <v>0</v>
      </c>
      <c r="G8020">
        <f t="shared" ca="1" si="504"/>
        <v>0</v>
      </c>
    </row>
    <row r="8021" spans="4:7" x14ac:dyDescent="0.15">
      <c r="D8021">
        <f t="shared" ca="1" si="502"/>
        <v>544.20525339992685</v>
      </c>
      <c r="E8021">
        <f t="shared" ca="1" si="503"/>
        <v>-0.68198836738722823</v>
      </c>
      <c r="F8021">
        <f t="shared" ca="1" si="501"/>
        <v>0</v>
      </c>
      <c r="G8021">
        <f t="shared" ca="1" si="504"/>
        <v>0</v>
      </c>
    </row>
    <row r="8022" spans="4:7" x14ac:dyDescent="0.15">
      <c r="D8022">
        <f t="shared" ca="1" si="502"/>
        <v>435.10499350508201</v>
      </c>
      <c r="E8022">
        <f t="shared" ca="1" si="503"/>
        <v>-2.1393410814486322</v>
      </c>
      <c r="F8022">
        <f t="shared" ca="1" si="501"/>
        <v>0</v>
      </c>
      <c r="G8022">
        <f t="shared" ca="1" si="504"/>
        <v>0</v>
      </c>
    </row>
    <row r="8023" spans="4:7" x14ac:dyDescent="0.15">
      <c r="D8023">
        <f t="shared" ca="1" si="502"/>
        <v>661.63657937829657</v>
      </c>
      <c r="E8023">
        <f t="shared" ca="1" si="503"/>
        <v>0.59070853438675675</v>
      </c>
      <c r="F8023">
        <f t="shared" ca="1" si="501"/>
        <v>36.636579378296574</v>
      </c>
      <c r="G8023">
        <f t="shared" ca="1" si="504"/>
        <v>36.244845492089915</v>
      </c>
    </row>
    <row r="8024" spans="4:7" x14ac:dyDescent="0.15">
      <c r="D8024">
        <f t="shared" ca="1" si="502"/>
        <v>544.35866394882066</v>
      </c>
      <c r="E8024">
        <f t="shared" ca="1" si="503"/>
        <v>-0.68015244613560222</v>
      </c>
      <c r="F8024">
        <f t="shared" ca="1" si="501"/>
        <v>0</v>
      </c>
      <c r="G8024">
        <f t="shared" ca="1" si="504"/>
        <v>0</v>
      </c>
    </row>
    <row r="8025" spans="4:7" x14ac:dyDescent="0.15">
      <c r="D8025">
        <f t="shared" ca="1" si="502"/>
        <v>593.41159613127786</v>
      </c>
      <c r="E8025">
        <f t="shared" ca="1" si="503"/>
        <v>-0.11815744753262668</v>
      </c>
      <c r="F8025">
        <f t="shared" ca="1" si="501"/>
        <v>0</v>
      </c>
      <c r="G8025">
        <f t="shared" ca="1" si="504"/>
        <v>0</v>
      </c>
    </row>
    <row r="8026" spans="4:7" x14ac:dyDescent="0.15">
      <c r="D8026">
        <f t="shared" ca="1" si="502"/>
        <v>391.93344463044104</v>
      </c>
      <c r="E8026">
        <f t="shared" ca="1" si="503"/>
        <v>-2.8199844579890865</v>
      </c>
      <c r="F8026">
        <f t="shared" ca="1" si="501"/>
        <v>0</v>
      </c>
      <c r="G8026">
        <f t="shared" ca="1" si="504"/>
        <v>0</v>
      </c>
    </row>
    <row r="8027" spans="4:7" x14ac:dyDescent="0.15">
      <c r="D8027">
        <f t="shared" ca="1" si="502"/>
        <v>534.11817716786413</v>
      </c>
      <c r="E8027">
        <f t="shared" ca="1" si="503"/>
        <v>-0.80385412313722093</v>
      </c>
      <c r="F8027">
        <f t="shared" ca="1" si="501"/>
        <v>0</v>
      </c>
      <c r="G8027">
        <f t="shared" ca="1" si="504"/>
        <v>0</v>
      </c>
    </row>
    <row r="8028" spans="4:7" x14ac:dyDescent="0.15">
      <c r="D8028">
        <f t="shared" ca="1" si="502"/>
        <v>608.74535905658513</v>
      </c>
      <c r="E8028">
        <f t="shared" ca="1" si="503"/>
        <v>4.801686170256185E-2</v>
      </c>
      <c r="F8028">
        <f t="shared" ca="1" si="501"/>
        <v>0</v>
      </c>
      <c r="G8028">
        <f t="shared" ca="1" si="504"/>
        <v>0</v>
      </c>
    </row>
    <row r="8029" spans="4:7" x14ac:dyDescent="0.15">
      <c r="D8029">
        <f t="shared" ca="1" si="502"/>
        <v>556.47898047224044</v>
      </c>
      <c r="E8029">
        <f t="shared" ca="1" si="503"/>
        <v>-0.53671551135599438</v>
      </c>
      <c r="F8029">
        <f t="shared" ca="1" si="501"/>
        <v>0</v>
      </c>
      <c r="G8029">
        <f t="shared" ca="1" si="504"/>
        <v>0</v>
      </c>
    </row>
    <row r="8030" spans="4:7" x14ac:dyDescent="0.15">
      <c r="D8030">
        <f t="shared" ca="1" si="502"/>
        <v>730.62688681871941</v>
      </c>
      <c r="E8030">
        <f t="shared" ca="1" si="503"/>
        <v>1.2367721053338621</v>
      </c>
      <c r="F8030">
        <f t="shared" ca="1" si="501"/>
        <v>105.62688681871941</v>
      </c>
      <c r="G8030">
        <f t="shared" ca="1" si="504"/>
        <v>104.49747922762974</v>
      </c>
    </row>
    <row r="8031" spans="4:7" x14ac:dyDescent="0.15">
      <c r="D8031">
        <f t="shared" ca="1" si="502"/>
        <v>628.1848828159084</v>
      </c>
      <c r="E8031">
        <f t="shared" ca="1" si="503"/>
        <v>0.25276922809211971</v>
      </c>
      <c r="F8031">
        <f t="shared" ca="1" si="501"/>
        <v>3.1848828159083951</v>
      </c>
      <c r="G8031">
        <f t="shared" ca="1" si="504"/>
        <v>3.1508286944876684</v>
      </c>
    </row>
    <row r="8032" spans="4:7" x14ac:dyDescent="0.15">
      <c r="D8032">
        <f t="shared" ca="1" si="502"/>
        <v>626.09586762918343</v>
      </c>
      <c r="E8032">
        <f t="shared" ca="1" si="503"/>
        <v>0.23107221262361069</v>
      </c>
      <c r="F8032">
        <f t="shared" ca="1" si="501"/>
        <v>1.0958676291834308</v>
      </c>
      <c r="G8032">
        <f t="shared" ca="1" si="504"/>
        <v>1.0841501464808179</v>
      </c>
    </row>
    <row r="8033" spans="4:7" x14ac:dyDescent="0.15">
      <c r="D8033">
        <f t="shared" ca="1" si="502"/>
        <v>583.83552905095712</v>
      </c>
      <c r="E8033">
        <f t="shared" ca="1" si="503"/>
        <v>-0.22412718951927249</v>
      </c>
      <c r="F8033">
        <f t="shared" ca="1" si="501"/>
        <v>0</v>
      </c>
      <c r="G8033">
        <f t="shared" ca="1" si="504"/>
        <v>0</v>
      </c>
    </row>
    <row r="8034" spans="4:7" x14ac:dyDescent="0.15">
      <c r="D8034">
        <f t="shared" ca="1" si="502"/>
        <v>486.45825512219744</v>
      </c>
      <c r="E8034">
        <f t="shared" ca="1" si="503"/>
        <v>-1.4126567970059984</v>
      </c>
      <c r="F8034">
        <f t="shared" ca="1" si="501"/>
        <v>0</v>
      </c>
      <c r="G8034">
        <f t="shared" ca="1" si="504"/>
        <v>0</v>
      </c>
    </row>
    <row r="8035" spans="4:7" x14ac:dyDescent="0.15">
      <c r="D8035">
        <f t="shared" ca="1" si="502"/>
        <v>696.97811896974133</v>
      </c>
      <c r="E8035">
        <f t="shared" ca="1" si="503"/>
        <v>0.92966186065246315</v>
      </c>
      <c r="F8035">
        <f t="shared" ca="1" si="501"/>
        <v>71.978118969741331</v>
      </c>
      <c r="G8035">
        <f t="shared" ca="1" si="504"/>
        <v>71.208498313437232</v>
      </c>
    </row>
    <row r="8036" spans="4:7" x14ac:dyDescent="0.15">
      <c r="D8036">
        <f t="shared" ca="1" si="502"/>
        <v>688.05803292827727</v>
      </c>
      <c r="E8036">
        <f t="shared" ca="1" si="503"/>
        <v>0.84576094592584639</v>
      </c>
      <c r="F8036">
        <f t="shared" ca="1" si="501"/>
        <v>63.058032928277271</v>
      </c>
      <c r="G8036">
        <f t="shared" ca="1" si="504"/>
        <v>62.383789625143606</v>
      </c>
    </row>
    <row r="8037" spans="4:7" x14ac:dyDescent="0.15">
      <c r="D8037">
        <f t="shared" ca="1" si="502"/>
        <v>564.5935781847603</v>
      </c>
      <c r="E8037">
        <f t="shared" ca="1" si="503"/>
        <v>-0.44241943682939794</v>
      </c>
      <c r="F8037">
        <f t="shared" ca="1" si="501"/>
        <v>0</v>
      </c>
      <c r="G8037">
        <f t="shared" ca="1" si="504"/>
        <v>0</v>
      </c>
    </row>
    <row r="8038" spans="4:7" x14ac:dyDescent="0.15">
      <c r="D8038">
        <f t="shared" ca="1" si="502"/>
        <v>603.95572063823522</v>
      </c>
      <c r="E8038">
        <f t="shared" ca="1" si="503"/>
        <v>-3.4353419143196965E-3</v>
      </c>
      <c r="F8038">
        <f t="shared" ca="1" si="501"/>
        <v>0</v>
      </c>
      <c r="G8038">
        <f t="shared" ca="1" si="504"/>
        <v>0</v>
      </c>
    </row>
    <row r="8039" spans="4:7" x14ac:dyDescent="0.15">
      <c r="D8039">
        <f t="shared" ca="1" si="502"/>
        <v>589.77967836079881</v>
      </c>
      <c r="E8039">
        <f t="shared" ca="1" si="503"/>
        <v>-0.15814595270949422</v>
      </c>
      <c r="F8039">
        <f t="shared" ca="1" si="501"/>
        <v>0</v>
      </c>
      <c r="G8039">
        <f t="shared" ca="1" si="504"/>
        <v>0</v>
      </c>
    </row>
    <row r="8040" spans="4:7" x14ac:dyDescent="0.15">
      <c r="D8040">
        <f t="shared" ca="1" si="502"/>
        <v>601.17102603961689</v>
      </c>
      <c r="E8040">
        <f t="shared" ca="1" si="503"/>
        <v>-3.3537551629093991E-2</v>
      </c>
      <c r="F8040">
        <f t="shared" ca="1" si="501"/>
        <v>0</v>
      </c>
      <c r="G8040">
        <f t="shared" ca="1" si="504"/>
        <v>0</v>
      </c>
    </row>
    <row r="8041" spans="4:7" x14ac:dyDescent="0.15">
      <c r="D8041">
        <f t="shared" ca="1" si="502"/>
        <v>710.69771458918126</v>
      </c>
      <c r="E8041">
        <f t="shared" ca="1" si="503"/>
        <v>1.0566330432952831</v>
      </c>
      <c r="F8041">
        <f t="shared" ca="1" si="501"/>
        <v>85.69771458918126</v>
      </c>
      <c r="G8041">
        <f t="shared" ca="1" si="504"/>
        <v>84.781398182335266</v>
      </c>
    </row>
    <row r="8042" spans="4:7" x14ac:dyDescent="0.15">
      <c r="D8042">
        <f t="shared" ca="1" si="502"/>
        <v>616.37755785962588</v>
      </c>
      <c r="E8042">
        <f t="shared" ca="1" si="503"/>
        <v>0.12917431040101457</v>
      </c>
      <c r="F8042">
        <f t="shared" ca="1" si="501"/>
        <v>0</v>
      </c>
      <c r="G8042">
        <f t="shared" ca="1" si="504"/>
        <v>0</v>
      </c>
    </row>
    <row r="8043" spans="4:7" x14ac:dyDescent="0.15">
      <c r="D8043">
        <f t="shared" ca="1" si="502"/>
        <v>825.57687591521847</v>
      </c>
      <c r="E8043">
        <f t="shared" ca="1" si="503"/>
        <v>2.0326033781743145</v>
      </c>
      <c r="F8043">
        <f t="shared" ca="1" si="501"/>
        <v>200.57687591521847</v>
      </c>
      <c r="G8043">
        <f t="shared" ca="1" si="504"/>
        <v>198.43222266377421</v>
      </c>
    </row>
    <row r="8044" spans="4:7" x14ac:dyDescent="0.15">
      <c r="D8044">
        <f t="shared" ca="1" si="502"/>
        <v>624.22206586564209</v>
      </c>
      <c r="E8044">
        <f t="shared" ca="1" si="503"/>
        <v>0.211548776084546</v>
      </c>
      <c r="F8044">
        <f t="shared" ca="1" si="501"/>
        <v>0</v>
      </c>
      <c r="G8044">
        <f t="shared" ca="1" si="504"/>
        <v>0</v>
      </c>
    </row>
    <row r="8045" spans="4:7" x14ac:dyDescent="0.15">
      <c r="D8045">
        <f t="shared" ca="1" si="502"/>
        <v>569.59451344713739</v>
      </c>
      <c r="E8045">
        <f t="shared" ca="1" si="503"/>
        <v>-0.38497847267980762</v>
      </c>
      <c r="F8045">
        <f t="shared" ca="1" si="501"/>
        <v>0</v>
      </c>
      <c r="G8045">
        <f t="shared" ca="1" si="504"/>
        <v>0</v>
      </c>
    </row>
    <row r="8046" spans="4:7" x14ac:dyDescent="0.15">
      <c r="D8046">
        <f t="shared" ca="1" si="502"/>
        <v>457.64272918388633</v>
      </c>
      <c r="E8046">
        <f t="shared" ca="1" si="503"/>
        <v>-1.8103935926316777</v>
      </c>
      <c r="F8046">
        <f t="shared" ca="1" si="501"/>
        <v>0</v>
      </c>
      <c r="G8046">
        <f t="shared" ca="1" si="504"/>
        <v>0</v>
      </c>
    </row>
    <row r="8047" spans="4:7" x14ac:dyDescent="0.15">
      <c r="D8047">
        <f t="shared" ca="1" si="502"/>
        <v>653.28557765050653</v>
      </c>
      <c r="E8047">
        <f t="shared" ca="1" si="503"/>
        <v>0.50797203797727331</v>
      </c>
      <c r="F8047">
        <f t="shared" ca="1" si="501"/>
        <v>28.285577650506525</v>
      </c>
      <c r="G8047">
        <f t="shared" ca="1" si="504"/>
        <v>27.98313622598868</v>
      </c>
    </row>
    <row r="8048" spans="4:7" x14ac:dyDescent="0.15">
      <c r="D8048">
        <f t="shared" ca="1" si="502"/>
        <v>634.03992497197714</v>
      </c>
      <c r="E8048">
        <f t="shared" ca="1" si="503"/>
        <v>0.31319875395274149</v>
      </c>
      <c r="F8048">
        <f t="shared" ca="1" si="501"/>
        <v>9.0399249719771433</v>
      </c>
      <c r="G8048">
        <f t="shared" ca="1" si="504"/>
        <v>8.9432662500008497</v>
      </c>
    </row>
    <row r="8049" spans="4:7" x14ac:dyDescent="0.15">
      <c r="D8049">
        <f t="shared" ca="1" si="502"/>
        <v>463.4212796382522</v>
      </c>
      <c r="E8049">
        <f t="shared" ca="1" si="503"/>
        <v>-1.7286624534244948</v>
      </c>
      <c r="F8049">
        <f t="shared" ca="1" si="501"/>
        <v>0</v>
      </c>
      <c r="G8049">
        <f t="shared" ca="1" si="504"/>
        <v>0</v>
      </c>
    </row>
    <row r="8050" spans="4:7" x14ac:dyDescent="0.15">
      <c r="D8050">
        <f t="shared" ca="1" si="502"/>
        <v>670.96932395088243</v>
      </c>
      <c r="E8050">
        <f t="shared" ca="1" si="503"/>
        <v>0.68194480074796726</v>
      </c>
      <c r="F8050">
        <f t="shared" ca="1" si="501"/>
        <v>45.969323950882426</v>
      </c>
      <c r="G8050">
        <f t="shared" ca="1" si="504"/>
        <v>45.477800391009922</v>
      </c>
    </row>
    <row r="8051" spans="4:7" x14ac:dyDescent="0.15">
      <c r="D8051">
        <f t="shared" ca="1" si="502"/>
        <v>569.43671551339708</v>
      </c>
      <c r="E8051">
        <f t="shared" ca="1" si="503"/>
        <v>-0.38678322845624996</v>
      </c>
      <c r="F8051">
        <f t="shared" ca="1" si="501"/>
        <v>0</v>
      </c>
      <c r="G8051">
        <f t="shared" ca="1" si="504"/>
        <v>0</v>
      </c>
    </row>
    <row r="8052" spans="4:7" x14ac:dyDescent="0.15">
      <c r="D8052">
        <f t="shared" ca="1" si="502"/>
        <v>613.50245361259988</v>
      </c>
      <c r="E8052">
        <f t="shared" ca="1" si="503"/>
        <v>9.8720306357386989E-2</v>
      </c>
      <c r="F8052">
        <f t="shared" ca="1" si="501"/>
        <v>0</v>
      </c>
      <c r="G8052">
        <f t="shared" ca="1" si="504"/>
        <v>0</v>
      </c>
    </row>
    <row r="8053" spans="4:7" x14ac:dyDescent="0.15">
      <c r="D8053">
        <f t="shared" ca="1" si="502"/>
        <v>706.87431384773663</v>
      </c>
      <c r="E8053">
        <f t="shared" ca="1" si="503"/>
        <v>1.0214965435842087</v>
      </c>
      <c r="F8053">
        <f t="shared" ca="1" si="501"/>
        <v>81.87431384773663</v>
      </c>
      <c r="G8053">
        <f t="shared" ca="1" si="504"/>
        <v>80.998878867497254</v>
      </c>
    </row>
    <row r="8054" spans="4:7" x14ac:dyDescent="0.15">
      <c r="D8054">
        <f t="shared" ca="1" si="502"/>
        <v>489.1537831042786</v>
      </c>
      <c r="E8054">
        <f t="shared" ca="1" si="503"/>
        <v>-1.3766635890063919</v>
      </c>
      <c r="F8054">
        <f t="shared" ca="1" si="501"/>
        <v>0</v>
      </c>
      <c r="G8054">
        <f t="shared" ca="1" si="504"/>
        <v>0</v>
      </c>
    </row>
    <row r="8055" spans="4:7" x14ac:dyDescent="0.15">
      <c r="D8055">
        <f t="shared" ca="1" si="502"/>
        <v>734.41359195799737</v>
      </c>
      <c r="E8055">
        <f t="shared" ca="1" si="503"/>
        <v>1.270443847626225</v>
      </c>
      <c r="F8055">
        <f t="shared" ca="1" si="501"/>
        <v>109.41359195799737</v>
      </c>
      <c r="G8055">
        <f t="shared" ca="1" si="504"/>
        <v>108.24369530528404</v>
      </c>
    </row>
    <row r="8056" spans="4:7" x14ac:dyDescent="0.15">
      <c r="D8056">
        <f t="shared" ca="1" si="502"/>
        <v>671.8245723613461</v>
      </c>
      <c r="E8056">
        <f t="shared" ca="1" si="503"/>
        <v>0.69024208049715974</v>
      </c>
      <c r="F8056">
        <f t="shared" ca="1" si="501"/>
        <v>46.8245723613461</v>
      </c>
      <c r="G8056">
        <f t="shared" ca="1" si="504"/>
        <v>46.323904121779471</v>
      </c>
    </row>
    <row r="8057" spans="4:7" x14ac:dyDescent="0.15">
      <c r="D8057">
        <f t="shared" ca="1" si="502"/>
        <v>617.93122423642615</v>
      </c>
      <c r="E8057">
        <f t="shared" ca="1" si="503"/>
        <v>0.14557216135115197</v>
      </c>
      <c r="F8057">
        <f t="shared" ca="1" si="501"/>
        <v>0</v>
      </c>
      <c r="G8057">
        <f t="shared" ca="1" si="504"/>
        <v>0</v>
      </c>
    </row>
    <row r="8058" spans="4:7" x14ac:dyDescent="0.15">
      <c r="D8058">
        <f t="shared" ca="1" si="502"/>
        <v>547.30288261776457</v>
      </c>
      <c r="E8058">
        <f t="shared" ca="1" si="503"/>
        <v>-0.64501777769972057</v>
      </c>
      <c r="F8058">
        <f t="shared" ca="1" si="501"/>
        <v>0</v>
      </c>
      <c r="G8058">
        <f t="shared" ca="1" si="504"/>
        <v>0</v>
      </c>
    </row>
    <row r="8059" spans="4:7" x14ac:dyDescent="0.15">
      <c r="D8059">
        <f t="shared" ca="1" si="502"/>
        <v>583.39417740666647</v>
      </c>
      <c r="E8059">
        <f t="shared" ca="1" si="503"/>
        <v>-0.22905303965389281</v>
      </c>
      <c r="F8059">
        <f t="shared" ca="1" si="501"/>
        <v>0</v>
      </c>
      <c r="G8059">
        <f t="shared" ca="1" si="504"/>
        <v>0</v>
      </c>
    </row>
    <row r="8060" spans="4:7" x14ac:dyDescent="0.15">
      <c r="D8060">
        <f t="shared" ca="1" si="502"/>
        <v>727.05570345125363</v>
      </c>
      <c r="E8060">
        <f t="shared" ca="1" si="503"/>
        <v>1.2048565203363357</v>
      </c>
      <c r="F8060">
        <f t="shared" ca="1" si="501"/>
        <v>102.05570345125363</v>
      </c>
      <c r="G8060">
        <f t="shared" ca="1" si="504"/>
        <v>100.96448047135402</v>
      </c>
    </row>
    <row r="8061" spans="4:7" x14ac:dyDescent="0.15">
      <c r="D8061">
        <f t="shared" ca="1" si="502"/>
        <v>540.04832367639608</v>
      </c>
      <c r="E8061">
        <f t="shared" ca="1" si="503"/>
        <v>-0.73193390632063338</v>
      </c>
      <c r="F8061">
        <f t="shared" ca="1" si="501"/>
        <v>0</v>
      </c>
      <c r="G8061">
        <f t="shared" ca="1" si="504"/>
        <v>0</v>
      </c>
    </row>
    <row r="8062" spans="4:7" x14ac:dyDescent="0.15">
      <c r="D8062">
        <f t="shared" ca="1" si="502"/>
        <v>478.97686138527024</v>
      </c>
      <c r="E8062">
        <f t="shared" ca="1" si="503"/>
        <v>-1.513610178507683</v>
      </c>
      <c r="F8062">
        <f t="shared" ca="1" si="501"/>
        <v>0</v>
      </c>
      <c r="G8062">
        <f t="shared" ca="1" si="504"/>
        <v>0</v>
      </c>
    </row>
    <row r="8063" spans="4:7" x14ac:dyDescent="0.15">
      <c r="D8063">
        <f t="shared" ca="1" si="502"/>
        <v>799.48545435804397</v>
      </c>
      <c r="E8063">
        <f t="shared" ca="1" si="503"/>
        <v>1.8234245153829876</v>
      </c>
      <c r="F8063">
        <f t="shared" ca="1" si="501"/>
        <v>174.48545435804397</v>
      </c>
      <c r="G8063">
        <f t="shared" ca="1" si="504"/>
        <v>172.61978168111546</v>
      </c>
    </row>
    <row r="8064" spans="4:7" x14ac:dyDescent="0.15">
      <c r="D8064">
        <f t="shared" ca="1" si="502"/>
        <v>688.06270121808234</v>
      </c>
      <c r="E8064">
        <f t="shared" ca="1" si="503"/>
        <v>0.84580513898112986</v>
      </c>
      <c r="F8064">
        <f t="shared" ca="1" si="501"/>
        <v>63.062701218082339</v>
      </c>
      <c r="G8064">
        <f t="shared" ca="1" si="504"/>
        <v>62.388407999608916</v>
      </c>
    </row>
    <row r="8065" spans="4:7" x14ac:dyDescent="0.15">
      <c r="D8065">
        <f t="shared" ca="1" si="502"/>
        <v>610.72962709983574</v>
      </c>
      <c r="E8065">
        <f t="shared" ca="1" si="503"/>
        <v>6.9214163437554238E-2</v>
      </c>
      <c r="F8065">
        <f t="shared" ca="1" si="501"/>
        <v>0</v>
      </c>
      <c r="G8065">
        <f t="shared" ca="1" si="504"/>
        <v>0</v>
      </c>
    </row>
    <row r="8066" spans="4:7" x14ac:dyDescent="0.15">
      <c r="D8066">
        <f t="shared" ca="1" si="502"/>
        <v>636.01687082295427</v>
      </c>
      <c r="E8066">
        <f t="shared" ca="1" si="503"/>
        <v>0.33347673622944418</v>
      </c>
      <c r="F8066">
        <f t="shared" ca="1" si="501"/>
        <v>11.016870822954274</v>
      </c>
      <c r="G8066">
        <f t="shared" ca="1" si="504"/>
        <v>10.899073755254522</v>
      </c>
    </row>
    <row r="8067" spans="4:7" x14ac:dyDescent="0.15">
      <c r="D8067">
        <f t="shared" ca="1" si="502"/>
        <v>667.75601368917717</v>
      </c>
      <c r="E8067">
        <f t="shared" ca="1" si="503"/>
        <v>0.65067574485725244</v>
      </c>
      <c r="F8067">
        <f t="shared" ref="F8067:F8130" ca="1" si="505">MAX(D8067-$B$3,0)</f>
        <v>42.756013689177166</v>
      </c>
      <c r="G8067">
        <f t="shared" ca="1" si="504"/>
        <v>42.29884820906446</v>
      </c>
    </row>
    <row r="8068" spans="4:7" x14ac:dyDescent="0.15">
      <c r="D8068">
        <f t="shared" ref="D8068:D8131" ca="1" si="506">$B$2 * EXP(($B$4 - ($B$6^2)/2)*$B$5 + $B$6*SQRT($B$5)*E8068)</f>
        <v>662.9552742381411</v>
      </c>
      <c r="E8068">
        <f t="shared" ref="E8068:E8131" ca="1" si="507">_xlfn.NORM.S.INV(RAND())</f>
        <v>0.60367779251235398</v>
      </c>
      <c r="F8068">
        <f t="shared" ca="1" si="505"/>
        <v>37.955274238141101</v>
      </c>
      <c r="G8068">
        <f t="shared" ref="G8068:G8131" ca="1" si="508">F8068* EXP(-$B$4*$B$5)</f>
        <v>37.549440305725611</v>
      </c>
    </row>
    <row r="8069" spans="4:7" x14ac:dyDescent="0.15">
      <c r="D8069">
        <f t="shared" ca="1" si="506"/>
        <v>432.7808936305446</v>
      </c>
      <c r="E8069">
        <f t="shared" ca="1" si="507"/>
        <v>-2.1742266621081741</v>
      </c>
      <c r="F8069">
        <f t="shared" ca="1" si="505"/>
        <v>0</v>
      </c>
      <c r="G8069">
        <f t="shared" ca="1" si="508"/>
        <v>0</v>
      </c>
    </row>
    <row r="8070" spans="4:7" x14ac:dyDescent="0.15">
      <c r="D8070">
        <f t="shared" ca="1" si="506"/>
        <v>709.54847548327041</v>
      </c>
      <c r="E8070">
        <f t="shared" ca="1" si="507"/>
        <v>1.0460916112258354</v>
      </c>
      <c r="F8070">
        <f t="shared" ca="1" si="505"/>
        <v>84.548475483270408</v>
      </c>
      <c r="G8070">
        <f t="shared" ca="1" si="508"/>
        <v>83.644447229652101</v>
      </c>
    </row>
    <row r="8071" spans="4:7" x14ac:dyDescent="0.15">
      <c r="D8071">
        <f t="shared" ca="1" si="506"/>
        <v>542.62953163755367</v>
      </c>
      <c r="E8071">
        <f t="shared" ca="1" si="507"/>
        <v>-0.70087563198262814</v>
      </c>
      <c r="F8071">
        <f t="shared" ca="1" si="505"/>
        <v>0</v>
      </c>
      <c r="G8071">
        <f t="shared" ca="1" si="508"/>
        <v>0</v>
      </c>
    </row>
    <row r="8072" spans="4:7" x14ac:dyDescent="0.15">
      <c r="D8072">
        <f t="shared" ca="1" si="506"/>
        <v>591.91639669063568</v>
      </c>
      <c r="E8072">
        <f t="shared" ca="1" si="507"/>
        <v>-0.1345903233141586</v>
      </c>
      <c r="F8072">
        <f t="shared" ca="1" si="505"/>
        <v>0</v>
      </c>
      <c r="G8072">
        <f t="shared" ca="1" si="508"/>
        <v>0</v>
      </c>
    </row>
    <row r="8073" spans="4:7" x14ac:dyDescent="0.15">
      <c r="D8073">
        <f t="shared" ca="1" si="506"/>
        <v>657.65533841364504</v>
      </c>
      <c r="E8073">
        <f t="shared" ca="1" si="507"/>
        <v>0.55139594615787435</v>
      </c>
      <c r="F8073">
        <f t="shared" ca="1" si="505"/>
        <v>32.65533841364504</v>
      </c>
      <c r="G8073">
        <f t="shared" ca="1" si="508"/>
        <v>32.306173648832178</v>
      </c>
    </row>
    <row r="8074" spans="4:7" x14ac:dyDescent="0.15">
      <c r="D8074">
        <f t="shared" ca="1" si="506"/>
        <v>570.56693277358465</v>
      </c>
      <c r="E8074">
        <f t="shared" ca="1" si="507"/>
        <v>-0.37386780667849889</v>
      </c>
      <c r="F8074">
        <f t="shared" ca="1" si="505"/>
        <v>0</v>
      </c>
      <c r="G8074">
        <f t="shared" ca="1" si="508"/>
        <v>0</v>
      </c>
    </row>
    <row r="8075" spans="4:7" x14ac:dyDescent="0.15">
      <c r="D8075">
        <f t="shared" ca="1" si="506"/>
        <v>626.44292281681032</v>
      </c>
      <c r="E8075">
        <f t="shared" ca="1" si="507"/>
        <v>0.23468182131690807</v>
      </c>
      <c r="F8075">
        <f t="shared" ca="1" si="505"/>
        <v>1.4429228168103236</v>
      </c>
      <c r="G8075">
        <f t="shared" ca="1" si="508"/>
        <v>1.4274944724583885</v>
      </c>
    </row>
    <row r="8076" spans="4:7" x14ac:dyDescent="0.15">
      <c r="D8076">
        <f t="shared" ca="1" si="506"/>
        <v>621.2914321788046</v>
      </c>
      <c r="E8076">
        <f t="shared" ca="1" si="507"/>
        <v>0.18089622270755343</v>
      </c>
      <c r="F8076">
        <f t="shared" ca="1" si="505"/>
        <v>0</v>
      </c>
      <c r="G8076">
        <f t="shared" ca="1" si="508"/>
        <v>0</v>
      </c>
    </row>
    <row r="8077" spans="4:7" x14ac:dyDescent="0.15">
      <c r="D8077">
        <f t="shared" ca="1" si="506"/>
        <v>529.45221851406382</v>
      </c>
      <c r="E8077">
        <f t="shared" ca="1" si="507"/>
        <v>-0.86100595944500247</v>
      </c>
      <c r="F8077">
        <f t="shared" ca="1" si="505"/>
        <v>0</v>
      </c>
      <c r="G8077">
        <f t="shared" ca="1" si="508"/>
        <v>0</v>
      </c>
    </row>
    <row r="8078" spans="4:7" x14ac:dyDescent="0.15">
      <c r="D8078">
        <f t="shared" ca="1" si="506"/>
        <v>610.32857265983739</v>
      </c>
      <c r="E8078">
        <f t="shared" ca="1" si="507"/>
        <v>6.493538560732115E-2</v>
      </c>
      <c r="F8078">
        <f t="shared" ca="1" si="505"/>
        <v>0</v>
      </c>
      <c r="G8078">
        <f t="shared" ca="1" si="508"/>
        <v>0</v>
      </c>
    </row>
    <row r="8079" spans="4:7" x14ac:dyDescent="0.15">
      <c r="D8079">
        <f t="shared" ca="1" si="506"/>
        <v>559.48271222965991</v>
      </c>
      <c r="E8079">
        <f t="shared" ca="1" si="507"/>
        <v>-0.50165117165893125</v>
      </c>
      <c r="F8079">
        <f t="shared" ca="1" si="505"/>
        <v>0</v>
      </c>
      <c r="G8079">
        <f t="shared" ca="1" si="508"/>
        <v>0</v>
      </c>
    </row>
    <row r="8080" spans="4:7" x14ac:dyDescent="0.15">
      <c r="D8080">
        <f t="shared" ca="1" si="506"/>
        <v>517.4077399242193</v>
      </c>
      <c r="E8080">
        <f t="shared" ca="1" si="507"/>
        <v>-1.0108955027190054</v>
      </c>
      <c r="F8080">
        <f t="shared" ca="1" si="505"/>
        <v>0</v>
      </c>
      <c r="G8080">
        <f t="shared" ca="1" si="508"/>
        <v>0</v>
      </c>
    </row>
    <row r="8081" spans="4:7" x14ac:dyDescent="0.15">
      <c r="D8081">
        <f t="shared" ca="1" si="506"/>
        <v>586.36798446295552</v>
      </c>
      <c r="E8081">
        <f t="shared" ca="1" si="507"/>
        <v>-0.19593467291581024</v>
      </c>
      <c r="F8081">
        <f t="shared" ca="1" si="505"/>
        <v>0</v>
      </c>
      <c r="G8081">
        <f t="shared" ca="1" si="508"/>
        <v>0</v>
      </c>
    </row>
    <row r="8082" spans="4:7" x14ac:dyDescent="0.15">
      <c r="D8082">
        <f t="shared" ca="1" si="506"/>
        <v>565.98089519148482</v>
      </c>
      <c r="E8082">
        <f t="shared" ca="1" si="507"/>
        <v>-0.42643381592234059</v>
      </c>
      <c r="F8082">
        <f t="shared" ca="1" si="505"/>
        <v>0</v>
      </c>
      <c r="G8082">
        <f t="shared" ca="1" si="508"/>
        <v>0</v>
      </c>
    </row>
    <row r="8083" spans="4:7" x14ac:dyDescent="0.15">
      <c r="D8083">
        <f t="shared" ca="1" si="506"/>
        <v>523.43133196839108</v>
      </c>
      <c r="E8083">
        <f t="shared" ca="1" si="507"/>
        <v>-0.93550275532055605</v>
      </c>
      <c r="F8083">
        <f t="shared" ca="1" si="505"/>
        <v>0</v>
      </c>
      <c r="G8083">
        <f t="shared" ca="1" si="508"/>
        <v>0</v>
      </c>
    </row>
    <row r="8084" spans="4:7" x14ac:dyDescent="0.15">
      <c r="D8084">
        <f t="shared" ca="1" si="506"/>
        <v>505.15062935392928</v>
      </c>
      <c r="E8084">
        <f t="shared" ca="1" si="507"/>
        <v>-1.1670568526191543</v>
      </c>
      <c r="F8084">
        <f t="shared" ca="1" si="505"/>
        <v>0</v>
      </c>
      <c r="G8084">
        <f t="shared" ca="1" si="508"/>
        <v>0</v>
      </c>
    </row>
    <row r="8085" spans="4:7" x14ac:dyDescent="0.15">
      <c r="D8085">
        <f t="shared" ca="1" si="506"/>
        <v>457.43832196547726</v>
      </c>
      <c r="E8085">
        <f t="shared" ca="1" si="507"/>
        <v>-1.8133035687858834</v>
      </c>
      <c r="F8085">
        <f t="shared" ca="1" si="505"/>
        <v>0</v>
      </c>
      <c r="G8085">
        <f t="shared" ca="1" si="508"/>
        <v>0</v>
      </c>
    </row>
    <row r="8086" spans="4:7" x14ac:dyDescent="0.15">
      <c r="D8086">
        <f t="shared" ca="1" si="506"/>
        <v>560.24895737578049</v>
      </c>
      <c r="E8086">
        <f t="shared" ca="1" si="507"/>
        <v>-0.4927364743924339</v>
      </c>
      <c r="F8086">
        <f t="shared" ca="1" si="505"/>
        <v>0</v>
      </c>
      <c r="G8086">
        <f t="shared" ca="1" si="508"/>
        <v>0</v>
      </c>
    </row>
    <row r="8087" spans="4:7" x14ac:dyDescent="0.15">
      <c r="D8087">
        <f t="shared" ca="1" si="506"/>
        <v>562.71256566593752</v>
      </c>
      <c r="E8087">
        <f t="shared" ca="1" si="507"/>
        <v>-0.46415660533701253</v>
      </c>
      <c r="F8087">
        <f t="shared" ca="1" si="505"/>
        <v>0</v>
      </c>
      <c r="G8087">
        <f t="shared" ca="1" si="508"/>
        <v>0</v>
      </c>
    </row>
    <row r="8088" spans="4:7" x14ac:dyDescent="0.15">
      <c r="D8088">
        <f t="shared" ca="1" si="506"/>
        <v>677.29860967198044</v>
      </c>
      <c r="E8088">
        <f t="shared" ca="1" si="507"/>
        <v>0.74310014890139187</v>
      </c>
      <c r="F8088">
        <f t="shared" ca="1" si="505"/>
        <v>52.298609671980444</v>
      </c>
      <c r="G8088">
        <f t="shared" ca="1" si="508"/>
        <v>51.739410697685742</v>
      </c>
    </row>
    <row r="8089" spans="4:7" x14ac:dyDescent="0.15">
      <c r="D8089">
        <f t="shared" ca="1" si="506"/>
        <v>520.55191177692529</v>
      </c>
      <c r="E8089">
        <f t="shared" ca="1" si="507"/>
        <v>-0.97143343030464291</v>
      </c>
      <c r="F8089">
        <f t="shared" ca="1" si="505"/>
        <v>0</v>
      </c>
      <c r="G8089">
        <f t="shared" ca="1" si="508"/>
        <v>0</v>
      </c>
    </row>
    <row r="8090" spans="4:7" x14ac:dyDescent="0.15">
      <c r="D8090">
        <f t="shared" ca="1" si="506"/>
        <v>743.15302708286106</v>
      </c>
      <c r="E8090">
        <f t="shared" ca="1" si="507"/>
        <v>1.3474976568554513</v>
      </c>
      <c r="F8090">
        <f t="shared" ca="1" si="505"/>
        <v>118.15302708286106</v>
      </c>
      <c r="G8090">
        <f t="shared" ca="1" si="508"/>
        <v>116.88968467339834</v>
      </c>
    </row>
    <row r="8091" spans="4:7" x14ac:dyDescent="0.15">
      <c r="D8091">
        <f t="shared" ca="1" si="506"/>
        <v>858.05389717056789</v>
      </c>
      <c r="E8091">
        <f t="shared" ca="1" si="507"/>
        <v>2.283928537752653</v>
      </c>
      <c r="F8091">
        <f t="shared" ca="1" si="505"/>
        <v>233.05389717056789</v>
      </c>
      <c r="G8091">
        <f t="shared" ca="1" si="508"/>
        <v>230.56198579719563</v>
      </c>
    </row>
    <row r="8092" spans="4:7" x14ac:dyDescent="0.15">
      <c r="D8092">
        <f t="shared" ca="1" si="506"/>
        <v>520.26980461053472</v>
      </c>
      <c r="E8092">
        <f t="shared" ca="1" si="507"/>
        <v>-0.97496437195884722</v>
      </c>
      <c r="F8092">
        <f t="shared" ca="1" si="505"/>
        <v>0</v>
      </c>
      <c r="G8092">
        <f t="shared" ca="1" si="508"/>
        <v>0</v>
      </c>
    </row>
    <row r="8093" spans="4:7" x14ac:dyDescent="0.15">
      <c r="D8093">
        <f t="shared" ca="1" si="506"/>
        <v>674.27342853714958</v>
      </c>
      <c r="E8093">
        <f t="shared" ca="1" si="507"/>
        <v>0.7139416161032146</v>
      </c>
      <c r="F8093">
        <f t="shared" ca="1" si="505"/>
        <v>49.273428537149584</v>
      </c>
      <c r="G8093">
        <f t="shared" ca="1" si="508"/>
        <v>48.746576085989311</v>
      </c>
    </row>
    <row r="8094" spans="4:7" x14ac:dyDescent="0.15">
      <c r="D8094">
        <f t="shared" ca="1" si="506"/>
        <v>522.98857411976644</v>
      </c>
      <c r="E8094">
        <f t="shared" ca="1" si="507"/>
        <v>-0.94101480418270889</v>
      </c>
      <c r="F8094">
        <f t="shared" ca="1" si="505"/>
        <v>0</v>
      </c>
      <c r="G8094">
        <f t="shared" ca="1" si="508"/>
        <v>0</v>
      </c>
    </row>
    <row r="8095" spans="4:7" x14ac:dyDescent="0.15">
      <c r="D8095">
        <f t="shared" ca="1" si="506"/>
        <v>561.06967995301193</v>
      </c>
      <c r="E8095">
        <f t="shared" ca="1" si="507"/>
        <v>-0.48320148587156503</v>
      </c>
      <c r="F8095">
        <f t="shared" ca="1" si="505"/>
        <v>0</v>
      </c>
      <c r="G8095">
        <f t="shared" ca="1" si="508"/>
        <v>0</v>
      </c>
    </row>
    <row r="8096" spans="4:7" x14ac:dyDescent="0.15">
      <c r="D8096">
        <f t="shared" ca="1" si="506"/>
        <v>569.83732638474976</v>
      </c>
      <c r="E8096">
        <f t="shared" ca="1" si="507"/>
        <v>-0.38220236545921055</v>
      </c>
      <c r="F8096">
        <f t="shared" ca="1" si="505"/>
        <v>0</v>
      </c>
      <c r="G8096">
        <f t="shared" ca="1" si="508"/>
        <v>0</v>
      </c>
    </row>
    <row r="8097" spans="4:7" x14ac:dyDescent="0.15">
      <c r="D8097">
        <f t="shared" ca="1" si="506"/>
        <v>587.60128268266362</v>
      </c>
      <c r="E8097">
        <f t="shared" ca="1" si="507"/>
        <v>-0.18224905870004918</v>
      </c>
      <c r="F8097">
        <f t="shared" ca="1" si="505"/>
        <v>0</v>
      </c>
      <c r="G8097">
        <f t="shared" ca="1" si="508"/>
        <v>0</v>
      </c>
    </row>
    <row r="8098" spans="4:7" x14ac:dyDescent="0.15">
      <c r="D8098">
        <f t="shared" ca="1" si="506"/>
        <v>515.95909985000287</v>
      </c>
      <c r="E8098">
        <f t="shared" ca="1" si="507"/>
        <v>-1.0291579516885683</v>
      </c>
      <c r="F8098">
        <f t="shared" ca="1" si="505"/>
        <v>0</v>
      </c>
      <c r="G8098">
        <f t="shared" ca="1" si="508"/>
        <v>0</v>
      </c>
    </row>
    <row r="8099" spans="4:7" x14ac:dyDescent="0.15">
      <c r="D8099">
        <f t="shared" ca="1" si="506"/>
        <v>556.62377866443751</v>
      </c>
      <c r="E8099">
        <f t="shared" ca="1" si="507"/>
        <v>-0.53502085892131912</v>
      </c>
      <c r="F8099">
        <f t="shared" ca="1" si="505"/>
        <v>0</v>
      </c>
      <c r="G8099">
        <f t="shared" ca="1" si="508"/>
        <v>0</v>
      </c>
    </row>
    <row r="8100" spans="4:7" x14ac:dyDescent="0.15">
      <c r="D8100">
        <f t="shared" ca="1" si="506"/>
        <v>618.82681569206966</v>
      </c>
      <c r="E8100">
        <f t="shared" ca="1" si="507"/>
        <v>0.15500577383316108</v>
      </c>
      <c r="F8100">
        <f t="shared" ca="1" si="505"/>
        <v>0</v>
      </c>
      <c r="G8100">
        <f t="shared" ca="1" si="508"/>
        <v>0</v>
      </c>
    </row>
    <row r="8101" spans="4:7" x14ac:dyDescent="0.15">
      <c r="D8101">
        <f t="shared" ca="1" si="506"/>
        <v>569.83842138175885</v>
      </c>
      <c r="E8101">
        <f t="shared" ca="1" si="507"/>
        <v>-0.38218984891656815</v>
      </c>
      <c r="F8101">
        <f t="shared" ca="1" si="505"/>
        <v>0</v>
      </c>
      <c r="G8101">
        <f t="shared" ca="1" si="508"/>
        <v>0</v>
      </c>
    </row>
    <row r="8102" spans="4:7" x14ac:dyDescent="0.15">
      <c r="D8102">
        <f t="shared" ca="1" si="506"/>
        <v>679.43857097631621</v>
      </c>
      <c r="E8102">
        <f t="shared" ca="1" si="507"/>
        <v>0.76364785336623731</v>
      </c>
      <c r="F8102">
        <f t="shared" ca="1" si="505"/>
        <v>54.438570976316214</v>
      </c>
      <c r="G8102">
        <f t="shared" ca="1" si="508"/>
        <v>53.856490625749359</v>
      </c>
    </row>
    <row r="8103" spans="4:7" x14ac:dyDescent="0.15">
      <c r="D8103">
        <f t="shared" ca="1" si="506"/>
        <v>556.50665193639782</v>
      </c>
      <c r="E8103">
        <f t="shared" ca="1" si="507"/>
        <v>-0.53639162299766086</v>
      </c>
      <c r="F8103">
        <f t="shared" ca="1" si="505"/>
        <v>0</v>
      </c>
      <c r="G8103">
        <f t="shared" ca="1" si="508"/>
        <v>0</v>
      </c>
    </row>
    <row r="8104" spans="4:7" x14ac:dyDescent="0.15">
      <c r="D8104">
        <f t="shared" ca="1" si="506"/>
        <v>590.82673234084587</v>
      </c>
      <c r="E8104">
        <f t="shared" ca="1" si="507"/>
        <v>-0.14659236659497524</v>
      </c>
      <c r="F8104">
        <f t="shared" ca="1" si="505"/>
        <v>0</v>
      </c>
      <c r="G8104">
        <f t="shared" ca="1" si="508"/>
        <v>0</v>
      </c>
    </row>
    <row r="8105" spans="4:7" x14ac:dyDescent="0.15">
      <c r="D8105">
        <f t="shared" ca="1" si="506"/>
        <v>600.06330794495284</v>
      </c>
      <c r="E8105">
        <f t="shared" ca="1" si="507"/>
        <v>-4.5550632294148456E-2</v>
      </c>
      <c r="F8105">
        <f t="shared" ca="1" si="505"/>
        <v>0</v>
      </c>
      <c r="G8105">
        <f t="shared" ca="1" si="508"/>
        <v>0</v>
      </c>
    </row>
    <row r="8106" spans="4:7" x14ac:dyDescent="0.15">
      <c r="D8106">
        <f t="shared" ca="1" si="506"/>
        <v>624.94781821900483</v>
      </c>
      <c r="E8106">
        <f t="shared" ca="1" si="507"/>
        <v>0.21911744927660676</v>
      </c>
      <c r="F8106">
        <f t="shared" ca="1" si="505"/>
        <v>0</v>
      </c>
      <c r="G8106">
        <f t="shared" ca="1" si="508"/>
        <v>0</v>
      </c>
    </row>
    <row r="8107" spans="4:7" x14ac:dyDescent="0.15">
      <c r="D8107">
        <f t="shared" ca="1" si="506"/>
        <v>735.73845218661472</v>
      </c>
      <c r="E8107">
        <f t="shared" ca="1" si="507"/>
        <v>1.2821836472803807</v>
      </c>
      <c r="F8107">
        <f t="shared" ca="1" si="505"/>
        <v>110.73845218661472</v>
      </c>
      <c r="G8107">
        <f t="shared" ca="1" si="508"/>
        <v>109.55438956494784</v>
      </c>
    </row>
    <row r="8108" spans="4:7" x14ac:dyDescent="0.15">
      <c r="D8108">
        <f t="shared" ca="1" si="506"/>
        <v>615.16214820663674</v>
      </c>
      <c r="E8108">
        <f t="shared" ca="1" si="507"/>
        <v>0.11631767995095416</v>
      </c>
      <c r="F8108">
        <f t="shared" ca="1" si="505"/>
        <v>0</v>
      </c>
      <c r="G8108">
        <f t="shared" ca="1" si="508"/>
        <v>0</v>
      </c>
    </row>
    <row r="8109" spans="4:7" x14ac:dyDescent="0.15">
      <c r="D8109">
        <f t="shared" ca="1" si="506"/>
        <v>671.25071652966108</v>
      </c>
      <c r="E8109">
        <f t="shared" ca="1" si="507"/>
        <v>0.68467592641624553</v>
      </c>
      <c r="F8109">
        <f t="shared" ca="1" si="505"/>
        <v>46.250716529661076</v>
      </c>
      <c r="G8109">
        <f t="shared" ca="1" si="508"/>
        <v>45.756184200675705</v>
      </c>
    </row>
    <row r="8110" spans="4:7" x14ac:dyDescent="0.15">
      <c r="D8110">
        <f t="shared" ca="1" si="506"/>
        <v>579.30726074683321</v>
      </c>
      <c r="E8110">
        <f t="shared" ca="1" si="507"/>
        <v>-0.27484424944915842</v>
      </c>
      <c r="F8110">
        <f t="shared" ca="1" si="505"/>
        <v>0</v>
      </c>
      <c r="G8110">
        <f t="shared" ca="1" si="508"/>
        <v>0</v>
      </c>
    </row>
    <row r="8111" spans="4:7" x14ac:dyDescent="0.15">
      <c r="D8111">
        <f t="shared" ca="1" si="506"/>
        <v>526.22450900041213</v>
      </c>
      <c r="E8111">
        <f t="shared" ca="1" si="507"/>
        <v>-0.900836628817834</v>
      </c>
      <c r="F8111">
        <f t="shared" ca="1" si="505"/>
        <v>0</v>
      </c>
      <c r="G8111">
        <f t="shared" ca="1" si="508"/>
        <v>0</v>
      </c>
    </row>
    <row r="8112" spans="4:7" x14ac:dyDescent="0.15">
      <c r="D8112">
        <f t="shared" ca="1" si="506"/>
        <v>772.65667946729252</v>
      </c>
      <c r="E8112">
        <f t="shared" ca="1" si="507"/>
        <v>1.6010915016784031</v>
      </c>
      <c r="F8112">
        <f t="shared" ca="1" si="505"/>
        <v>147.65667946729252</v>
      </c>
      <c r="G8112">
        <f t="shared" ca="1" si="508"/>
        <v>146.07787146027758</v>
      </c>
    </row>
    <row r="8113" spans="4:7" x14ac:dyDescent="0.15">
      <c r="D8113">
        <f t="shared" ca="1" si="506"/>
        <v>578.94256800941093</v>
      </c>
      <c r="E8113">
        <f t="shared" ca="1" si="507"/>
        <v>-0.27894607930104531</v>
      </c>
      <c r="F8113">
        <f t="shared" ca="1" si="505"/>
        <v>0</v>
      </c>
      <c r="G8113">
        <f t="shared" ca="1" si="508"/>
        <v>0</v>
      </c>
    </row>
    <row r="8114" spans="4:7" x14ac:dyDescent="0.15">
      <c r="D8114">
        <f t="shared" ca="1" si="506"/>
        <v>650.60744131574108</v>
      </c>
      <c r="E8114">
        <f t="shared" ca="1" si="507"/>
        <v>0.48121462699511669</v>
      </c>
      <c r="F8114">
        <f t="shared" ca="1" si="505"/>
        <v>25.607441315741085</v>
      </c>
      <c r="G8114">
        <f t="shared" ca="1" si="508"/>
        <v>25.333635663776572</v>
      </c>
    </row>
    <row r="8115" spans="4:7" x14ac:dyDescent="0.15">
      <c r="D8115">
        <f t="shared" ca="1" si="506"/>
        <v>619.03166305928562</v>
      </c>
      <c r="E8115">
        <f t="shared" ca="1" si="507"/>
        <v>0.15716159212140626</v>
      </c>
      <c r="F8115">
        <f t="shared" ca="1" si="505"/>
        <v>0</v>
      </c>
      <c r="G8115">
        <f t="shared" ca="1" si="508"/>
        <v>0</v>
      </c>
    </row>
    <row r="8116" spans="4:7" x14ac:dyDescent="0.15">
      <c r="D8116">
        <f t="shared" ca="1" si="506"/>
        <v>572.08753575723131</v>
      </c>
      <c r="E8116">
        <f t="shared" ca="1" si="507"/>
        <v>-0.35653160585213362</v>
      </c>
      <c r="F8116">
        <f t="shared" ca="1" si="505"/>
        <v>0</v>
      </c>
      <c r="G8116">
        <f t="shared" ca="1" si="508"/>
        <v>0</v>
      </c>
    </row>
    <row r="8117" spans="4:7" x14ac:dyDescent="0.15">
      <c r="D8117">
        <f t="shared" ca="1" si="506"/>
        <v>667.6554309359434</v>
      </c>
      <c r="E8117">
        <f t="shared" ca="1" si="507"/>
        <v>0.64969453662497989</v>
      </c>
      <c r="F8117">
        <f t="shared" ca="1" si="505"/>
        <v>42.6554309359434</v>
      </c>
      <c r="G8117">
        <f t="shared" ca="1" si="508"/>
        <v>42.199340929400499</v>
      </c>
    </row>
    <row r="8118" spans="4:7" x14ac:dyDescent="0.15">
      <c r="D8118">
        <f t="shared" ca="1" si="506"/>
        <v>541.25590033155959</v>
      </c>
      <c r="E8118">
        <f t="shared" ca="1" si="507"/>
        <v>-0.71738535512420121</v>
      </c>
      <c r="F8118">
        <f t="shared" ca="1" si="505"/>
        <v>0</v>
      </c>
      <c r="G8118">
        <f t="shared" ca="1" si="508"/>
        <v>0</v>
      </c>
    </row>
    <row r="8119" spans="4:7" x14ac:dyDescent="0.15">
      <c r="D8119">
        <f t="shared" ca="1" si="506"/>
        <v>761.02557330239097</v>
      </c>
      <c r="E8119">
        <f t="shared" ca="1" si="507"/>
        <v>1.5022938297701081</v>
      </c>
      <c r="F8119">
        <f t="shared" ca="1" si="505"/>
        <v>136.02557330239097</v>
      </c>
      <c r="G8119">
        <f t="shared" ca="1" si="508"/>
        <v>134.57113002855192</v>
      </c>
    </row>
    <row r="8120" spans="4:7" x14ac:dyDescent="0.15">
      <c r="D8120">
        <f t="shared" ca="1" si="506"/>
        <v>482.8257645278203</v>
      </c>
      <c r="E8120">
        <f t="shared" ca="1" si="507"/>
        <v>-1.4614779729449514</v>
      </c>
      <c r="F8120">
        <f t="shared" ca="1" si="505"/>
        <v>0</v>
      </c>
      <c r="G8120">
        <f t="shared" ca="1" si="508"/>
        <v>0</v>
      </c>
    </row>
    <row r="8121" spans="4:7" x14ac:dyDescent="0.15">
      <c r="D8121">
        <f t="shared" ca="1" si="506"/>
        <v>650.88221701366808</v>
      </c>
      <c r="E8121">
        <f t="shared" ca="1" si="507"/>
        <v>0.48396499217755407</v>
      </c>
      <c r="F8121">
        <f t="shared" ca="1" si="505"/>
        <v>25.882217013668082</v>
      </c>
      <c r="G8121">
        <f t="shared" ca="1" si="508"/>
        <v>25.605473343094555</v>
      </c>
    </row>
    <row r="8122" spans="4:7" x14ac:dyDescent="0.15">
      <c r="D8122">
        <f t="shared" ca="1" si="506"/>
        <v>653.08146705640695</v>
      </c>
      <c r="E8122">
        <f t="shared" ca="1" si="507"/>
        <v>0.50593662241239679</v>
      </c>
      <c r="F8122">
        <f t="shared" ca="1" si="505"/>
        <v>28.08146705640695</v>
      </c>
      <c r="G8122">
        <f t="shared" ca="1" si="508"/>
        <v>27.781208069158073</v>
      </c>
    </row>
    <row r="8123" spans="4:7" x14ac:dyDescent="0.15">
      <c r="D8123">
        <f t="shared" ca="1" si="506"/>
        <v>519.90761700602218</v>
      </c>
      <c r="E8123">
        <f t="shared" ca="1" si="507"/>
        <v>-0.97950043346696924</v>
      </c>
      <c r="F8123">
        <f t="shared" ca="1" si="505"/>
        <v>0</v>
      </c>
      <c r="G8123">
        <f t="shared" ca="1" si="508"/>
        <v>0</v>
      </c>
    </row>
    <row r="8124" spans="4:7" x14ac:dyDescent="0.15">
      <c r="D8124">
        <f t="shared" ca="1" si="506"/>
        <v>740.29178072194895</v>
      </c>
      <c r="E8124">
        <f t="shared" ca="1" si="507"/>
        <v>1.3223708584134122</v>
      </c>
      <c r="F8124">
        <f t="shared" ca="1" si="505"/>
        <v>115.29178072194895</v>
      </c>
      <c r="G8124">
        <f t="shared" ca="1" si="508"/>
        <v>114.0590319753056</v>
      </c>
    </row>
    <row r="8125" spans="4:7" x14ac:dyDescent="0.15">
      <c r="D8125">
        <f t="shared" ca="1" si="506"/>
        <v>698.30195155403806</v>
      </c>
      <c r="E8125">
        <f t="shared" ca="1" si="507"/>
        <v>0.94202203403039941</v>
      </c>
      <c r="F8125">
        <f t="shared" ca="1" si="505"/>
        <v>73.301951554038055</v>
      </c>
      <c r="G8125">
        <f t="shared" ca="1" si="508"/>
        <v>72.518175916790497</v>
      </c>
    </row>
    <row r="8126" spans="4:7" x14ac:dyDescent="0.15">
      <c r="D8126">
        <f t="shared" ca="1" si="506"/>
        <v>758.22050511568546</v>
      </c>
      <c r="E8126">
        <f t="shared" ca="1" si="507"/>
        <v>1.4782408686528181</v>
      </c>
      <c r="F8126">
        <f t="shared" ca="1" si="505"/>
        <v>133.22050511568546</v>
      </c>
      <c r="G8126">
        <f t="shared" ca="1" si="508"/>
        <v>131.79605482373771</v>
      </c>
    </row>
    <row r="8127" spans="4:7" x14ac:dyDescent="0.15">
      <c r="D8127">
        <f t="shared" ca="1" si="506"/>
        <v>571.8514808012211</v>
      </c>
      <c r="E8127">
        <f t="shared" ca="1" si="507"/>
        <v>-0.3592198147439139</v>
      </c>
      <c r="F8127">
        <f t="shared" ca="1" si="505"/>
        <v>0</v>
      </c>
      <c r="G8127">
        <f t="shared" ca="1" si="508"/>
        <v>0</v>
      </c>
    </row>
    <row r="8128" spans="4:7" x14ac:dyDescent="0.15">
      <c r="D8128">
        <f t="shared" ca="1" si="506"/>
        <v>680.17757710014666</v>
      </c>
      <c r="E8128">
        <f t="shared" ca="1" si="507"/>
        <v>0.77072868915726445</v>
      </c>
      <c r="F8128">
        <f t="shared" ca="1" si="505"/>
        <v>55.177577100146664</v>
      </c>
      <c r="G8128">
        <f t="shared" ca="1" si="508"/>
        <v>54.587594981845726</v>
      </c>
    </row>
    <row r="8129" spans="4:7" x14ac:dyDescent="0.15">
      <c r="D8129">
        <f t="shared" ca="1" si="506"/>
        <v>650.05455883457398</v>
      </c>
      <c r="E8129">
        <f t="shared" ca="1" si="507"/>
        <v>0.47567703237650383</v>
      </c>
      <c r="F8129">
        <f t="shared" ca="1" si="505"/>
        <v>25.054558834573982</v>
      </c>
      <c r="G8129">
        <f t="shared" ca="1" si="508"/>
        <v>24.786664837208189</v>
      </c>
    </row>
    <row r="8130" spans="4:7" x14ac:dyDescent="0.15">
      <c r="D8130">
        <f t="shared" ca="1" si="506"/>
        <v>535.61441484500938</v>
      </c>
      <c r="E8130">
        <f t="shared" ca="1" si="507"/>
        <v>-0.78563286339567384</v>
      </c>
      <c r="F8130">
        <f t="shared" ca="1" si="505"/>
        <v>0</v>
      </c>
      <c r="G8130">
        <f t="shared" ca="1" si="508"/>
        <v>0</v>
      </c>
    </row>
    <row r="8131" spans="4:7" x14ac:dyDescent="0.15">
      <c r="D8131">
        <f t="shared" ca="1" si="506"/>
        <v>619.60503757912102</v>
      </c>
      <c r="E8131">
        <f t="shared" ca="1" si="507"/>
        <v>0.16319200758145333</v>
      </c>
      <c r="F8131">
        <f t="shared" ref="F8131:F8194" ca="1" si="509">MAX(D8131-$B$3,0)</f>
        <v>0</v>
      </c>
      <c r="G8131">
        <f t="shared" ca="1" si="508"/>
        <v>0</v>
      </c>
    </row>
    <row r="8132" spans="4:7" x14ac:dyDescent="0.15">
      <c r="D8132">
        <f t="shared" ref="D8132:D8195" ca="1" si="510">$B$2 * EXP(($B$4 - ($B$6^2)/2)*$B$5 + $B$6*SQRT($B$5)*E8132)</f>
        <v>613.07410500583592</v>
      </c>
      <c r="E8132">
        <f t="shared" ref="E8132:E8195" ca="1" si="511">_xlfn.NORM.S.INV(RAND())</f>
        <v>9.4170892220926061E-2</v>
      </c>
      <c r="F8132">
        <f t="shared" ca="1" si="509"/>
        <v>0</v>
      </c>
      <c r="G8132">
        <f t="shared" ref="G8132:G8195" ca="1" si="512">F8132* EXP(-$B$4*$B$5)</f>
        <v>0</v>
      </c>
    </row>
    <row r="8133" spans="4:7" x14ac:dyDescent="0.15">
      <c r="D8133">
        <f t="shared" ca="1" si="510"/>
        <v>573.28777144419473</v>
      </c>
      <c r="E8133">
        <f t="shared" ca="1" si="511"/>
        <v>-0.34288038051432873</v>
      </c>
      <c r="F8133">
        <f t="shared" ca="1" si="509"/>
        <v>0</v>
      </c>
      <c r="G8133">
        <f t="shared" ca="1" si="512"/>
        <v>0</v>
      </c>
    </row>
    <row r="8134" spans="4:7" x14ac:dyDescent="0.15">
      <c r="D8134">
        <f t="shared" ca="1" si="510"/>
        <v>514.53358511696297</v>
      </c>
      <c r="E8134">
        <f t="shared" ca="1" si="511"/>
        <v>-1.0471789908719769</v>
      </c>
      <c r="F8134">
        <f t="shared" ca="1" si="509"/>
        <v>0</v>
      </c>
      <c r="G8134">
        <f t="shared" ca="1" si="512"/>
        <v>0</v>
      </c>
    </row>
    <row r="8135" spans="4:7" x14ac:dyDescent="0.15">
      <c r="D8135">
        <f t="shared" ca="1" si="510"/>
        <v>486.20560181529635</v>
      </c>
      <c r="E8135">
        <f t="shared" ca="1" si="511"/>
        <v>-1.4160406771761094</v>
      </c>
      <c r="F8135">
        <f t="shared" ca="1" si="509"/>
        <v>0</v>
      </c>
      <c r="G8135">
        <f t="shared" ca="1" si="512"/>
        <v>0</v>
      </c>
    </row>
    <row r="8136" spans="4:7" x14ac:dyDescent="0.15">
      <c r="D8136">
        <f t="shared" ca="1" si="510"/>
        <v>580.33678926801474</v>
      </c>
      <c r="E8136">
        <f t="shared" ca="1" si="511"/>
        <v>-0.26327869255115988</v>
      </c>
      <c r="F8136">
        <f t="shared" ca="1" si="509"/>
        <v>0</v>
      </c>
      <c r="G8136">
        <f t="shared" ca="1" si="512"/>
        <v>0</v>
      </c>
    </row>
    <row r="8137" spans="4:7" x14ac:dyDescent="0.15">
      <c r="D8137">
        <f t="shared" ca="1" si="510"/>
        <v>502.05854735841427</v>
      </c>
      <c r="E8137">
        <f t="shared" ca="1" si="511"/>
        <v>-1.2070499876362293</v>
      </c>
      <c r="F8137">
        <f t="shared" ca="1" si="509"/>
        <v>0</v>
      </c>
      <c r="G8137">
        <f t="shared" ca="1" si="512"/>
        <v>0</v>
      </c>
    </row>
    <row r="8138" spans="4:7" x14ac:dyDescent="0.15">
      <c r="D8138">
        <f t="shared" ca="1" si="510"/>
        <v>806.99426632560335</v>
      </c>
      <c r="E8138">
        <f t="shared" ca="1" si="511"/>
        <v>1.8843153463881948</v>
      </c>
      <c r="F8138">
        <f t="shared" ca="1" si="509"/>
        <v>181.99426632560335</v>
      </c>
      <c r="G8138">
        <f t="shared" ca="1" si="512"/>
        <v>180.04830623803875</v>
      </c>
    </row>
    <row r="8139" spans="4:7" x14ac:dyDescent="0.15">
      <c r="D8139">
        <f t="shared" ca="1" si="510"/>
        <v>572.6504201405719</v>
      </c>
      <c r="E8139">
        <f t="shared" ca="1" si="511"/>
        <v>-0.35012591597789178</v>
      </c>
      <c r="F8139">
        <f t="shared" ca="1" si="509"/>
        <v>0</v>
      </c>
      <c r="G8139">
        <f t="shared" ca="1" si="512"/>
        <v>0</v>
      </c>
    </row>
    <row r="8140" spans="4:7" x14ac:dyDescent="0.15">
      <c r="D8140">
        <f t="shared" ca="1" si="510"/>
        <v>635.1501011317456</v>
      </c>
      <c r="E8140">
        <f t="shared" ca="1" si="511"/>
        <v>0.3245938532537232</v>
      </c>
      <c r="F8140">
        <f t="shared" ca="1" si="509"/>
        <v>10.1501011317456</v>
      </c>
      <c r="G8140">
        <f t="shared" ca="1" si="512"/>
        <v>10.041571934173058</v>
      </c>
    </row>
    <row r="8141" spans="4:7" x14ac:dyDescent="0.15">
      <c r="D8141">
        <f t="shared" ca="1" si="510"/>
        <v>655.07499773994255</v>
      </c>
      <c r="E8141">
        <f t="shared" ca="1" si="511"/>
        <v>0.525789173664998</v>
      </c>
      <c r="F8141">
        <f t="shared" ca="1" si="509"/>
        <v>30.074997739942546</v>
      </c>
      <c r="G8141">
        <f t="shared" ca="1" si="512"/>
        <v>29.753423074887888</v>
      </c>
    </row>
    <row r="8142" spans="4:7" x14ac:dyDescent="0.15">
      <c r="D8142">
        <f t="shared" ca="1" si="510"/>
        <v>540.19797104315228</v>
      </c>
      <c r="E8142">
        <f t="shared" ca="1" si="511"/>
        <v>-0.730129231106455</v>
      </c>
      <c r="F8142">
        <f t="shared" ca="1" si="509"/>
        <v>0</v>
      </c>
      <c r="G8142">
        <f t="shared" ca="1" si="512"/>
        <v>0</v>
      </c>
    </row>
    <row r="8143" spans="4:7" x14ac:dyDescent="0.15">
      <c r="D8143">
        <f t="shared" ca="1" si="510"/>
        <v>491.77859238555249</v>
      </c>
      <c r="E8143">
        <f t="shared" ca="1" si="511"/>
        <v>-1.3418047853663246</v>
      </c>
      <c r="F8143">
        <f t="shared" ca="1" si="509"/>
        <v>0</v>
      </c>
      <c r="G8143">
        <f t="shared" ca="1" si="512"/>
        <v>0</v>
      </c>
    </row>
    <row r="8144" spans="4:7" x14ac:dyDescent="0.15">
      <c r="D8144">
        <f t="shared" ca="1" si="510"/>
        <v>625.14910657157111</v>
      </c>
      <c r="E8144">
        <f t="shared" ca="1" si="511"/>
        <v>0.2212150736435268</v>
      </c>
      <c r="F8144">
        <f t="shared" ca="1" si="509"/>
        <v>0.14910657157111018</v>
      </c>
      <c r="G8144">
        <f t="shared" ca="1" si="512"/>
        <v>0.14751226070116297</v>
      </c>
    </row>
    <row r="8145" spans="4:7" x14ac:dyDescent="0.15">
      <c r="D8145">
        <f t="shared" ca="1" si="510"/>
        <v>588.40034296617171</v>
      </c>
      <c r="E8145">
        <f t="shared" ca="1" si="511"/>
        <v>-0.17339740434955406</v>
      </c>
      <c r="F8145">
        <f t="shared" ca="1" si="509"/>
        <v>0</v>
      </c>
      <c r="G8145">
        <f t="shared" ca="1" si="512"/>
        <v>0</v>
      </c>
    </row>
    <row r="8146" spans="4:7" x14ac:dyDescent="0.15">
      <c r="D8146">
        <f t="shared" ca="1" si="510"/>
        <v>574.57653887712945</v>
      </c>
      <c r="E8146">
        <f t="shared" ca="1" si="511"/>
        <v>-0.32825399758024021</v>
      </c>
      <c r="F8146">
        <f t="shared" ca="1" si="509"/>
        <v>0</v>
      </c>
      <c r="G8146">
        <f t="shared" ca="1" si="512"/>
        <v>0</v>
      </c>
    </row>
    <row r="8147" spans="4:7" x14ac:dyDescent="0.15">
      <c r="D8147">
        <f t="shared" ca="1" si="510"/>
        <v>525.12104697703262</v>
      </c>
      <c r="E8147">
        <f t="shared" ca="1" si="511"/>
        <v>-0.91450966063155448</v>
      </c>
      <c r="F8147">
        <f t="shared" ca="1" si="509"/>
        <v>0</v>
      </c>
      <c r="G8147">
        <f t="shared" ca="1" si="512"/>
        <v>0</v>
      </c>
    </row>
    <row r="8148" spans="4:7" x14ac:dyDescent="0.15">
      <c r="D8148">
        <f t="shared" ca="1" si="510"/>
        <v>661.8622745995724</v>
      </c>
      <c r="E8148">
        <f t="shared" ca="1" si="511"/>
        <v>0.59293006117897173</v>
      </c>
      <c r="F8148">
        <f t="shared" ca="1" si="509"/>
        <v>36.862274599572402</v>
      </c>
      <c r="G8148">
        <f t="shared" ca="1" si="512"/>
        <v>36.468127484084278</v>
      </c>
    </row>
    <row r="8149" spans="4:7" x14ac:dyDescent="0.15">
      <c r="D8149">
        <f t="shared" ca="1" si="510"/>
        <v>930.26272319832424</v>
      </c>
      <c r="E8149">
        <f t="shared" ca="1" si="511"/>
        <v>2.8102302932238183</v>
      </c>
      <c r="F8149">
        <f t="shared" ca="1" si="509"/>
        <v>305.26272319832424</v>
      </c>
      <c r="G8149">
        <f t="shared" ca="1" si="512"/>
        <v>301.99872435067675</v>
      </c>
    </row>
    <row r="8150" spans="4:7" x14ac:dyDescent="0.15">
      <c r="D8150">
        <f t="shared" ca="1" si="510"/>
        <v>650.65683220860444</v>
      </c>
      <c r="E8150">
        <f t="shared" ca="1" si="511"/>
        <v>0.48170909036923526</v>
      </c>
      <c r="F8150">
        <f t="shared" ca="1" si="509"/>
        <v>25.656832208604442</v>
      </c>
      <c r="G8150">
        <f t="shared" ca="1" si="512"/>
        <v>25.382498448210242</v>
      </c>
    </row>
    <row r="8151" spans="4:7" x14ac:dyDescent="0.15">
      <c r="D8151">
        <f t="shared" ca="1" si="510"/>
        <v>624.07830080017106</v>
      </c>
      <c r="E8151">
        <f t="shared" ca="1" si="511"/>
        <v>0.21004844527632527</v>
      </c>
      <c r="F8151">
        <f t="shared" ca="1" si="509"/>
        <v>0</v>
      </c>
      <c r="G8151">
        <f t="shared" ca="1" si="512"/>
        <v>0</v>
      </c>
    </row>
    <row r="8152" spans="4:7" x14ac:dyDescent="0.15">
      <c r="D8152">
        <f t="shared" ca="1" si="510"/>
        <v>788.49524573096846</v>
      </c>
      <c r="E8152">
        <f t="shared" ca="1" si="511"/>
        <v>1.7332631649296761</v>
      </c>
      <c r="F8152">
        <f t="shared" ca="1" si="509"/>
        <v>163.49524573096846</v>
      </c>
      <c r="G8152">
        <f t="shared" ca="1" si="512"/>
        <v>161.74708503820341</v>
      </c>
    </row>
    <row r="8153" spans="4:7" x14ac:dyDescent="0.15">
      <c r="D8153">
        <f t="shared" ca="1" si="510"/>
        <v>683.56865039694503</v>
      </c>
      <c r="E8153">
        <f t="shared" ca="1" si="511"/>
        <v>0.80312214383507541</v>
      </c>
      <c r="F8153">
        <f t="shared" ca="1" si="509"/>
        <v>58.568650396945031</v>
      </c>
      <c r="G8153">
        <f t="shared" ca="1" si="512"/>
        <v>57.942409480920382</v>
      </c>
    </row>
    <row r="8154" spans="4:7" x14ac:dyDescent="0.15">
      <c r="D8154">
        <f t="shared" ca="1" si="510"/>
        <v>708.95648660433255</v>
      </c>
      <c r="E8154">
        <f t="shared" ca="1" si="511"/>
        <v>1.0406549099494222</v>
      </c>
      <c r="F8154">
        <f t="shared" ca="1" si="509"/>
        <v>83.956486604332554</v>
      </c>
      <c r="G8154">
        <f t="shared" ca="1" si="512"/>
        <v>83.058788147547716</v>
      </c>
    </row>
    <row r="8155" spans="4:7" x14ac:dyDescent="0.15">
      <c r="D8155">
        <f t="shared" ca="1" si="510"/>
        <v>614.70762003385823</v>
      </c>
      <c r="E8155">
        <f t="shared" ca="1" si="511"/>
        <v>0.11150314373774914</v>
      </c>
      <c r="F8155">
        <f t="shared" ca="1" si="509"/>
        <v>0</v>
      </c>
      <c r="G8155">
        <f t="shared" ca="1" si="512"/>
        <v>0</v>
      </c>
    </row>
    <row r="8156" spans="4:7" x14ac:dyDescent="0.15">
      <c r="D8156">
        <f t="shared" ca="1" si="510"/>
        <v>495.66379437981107</v>
      </c>
      <c r="E8156">
        <f t="shared" ca="1" si="511"/>
        <v>-1.2905473544087556</v>
      </c>
      <c r="F8156">
        <f t="shared" ca="1" si="509"/>
        <v>0</v>
      </c>
      <c r="G8156">
        <f t="shared" ca="1" si="512"/>
        <v>0</v>
      </c>
    </row>
    <row r="8157" spans="4:7" x14ac:dyDescent="0.15">
      <c r="D8157">
        <f t="shared" ca="1" si="510"/>
        <v>831.4194421285448</v>
      </c>
      <c r="E8157">
        <f t="shared" ca="1" si="511"/>
        <v>2.078537630986292</v>
      </c>
      <c r="F8157">
        <f t="shared" ca="1" si="509"/>
        <v>206.4194421285448</v>
      </c>
      <c r="G8157">
        <f t="shared" ca="1" si="512"/>
        <v>204.21231767463013</v>
      </c>
    </row>
    <row r="8158" spans="4:7" x14ac:dyDescent="0.15">
      <c r="D8158">
        <f t="shared" ca="1" si="510"/>
        <v>542.94553806474903</v>
      </c>
      <c r="E8158">
        <f t="shared" ca="1" si="511"/>
        <v>-0.69708345302692087</v>
      </c>
      <c r="F8158">
        <f t="shared" ca="1" si="509"/>
        <v>0</v>
      </c>
      <c r="G8158">
        <f t="shared" ca="1" si="512"/>
        <v>0</v>
      </c>
    </row>
    <row r="8159" spans="4:7" x14ac:dyDescent="0.15">
      <c r="D8159">
        <f t="shared" ca="1" si="510"/>
        <v>618.89796128476121</v>
      </c>
      <c r="E8159">
        <f t="shared" ca="1" si="511"/>
        <v>0.15575459252107648</v>
      </c>
      <c r="F8159">
        <f t="shared" ca="1" si="509"/>
        <v>0</v>
      </c>
      <c r="G8159">
        <f t="shared" ca="1" si="512"/>
        <v>0</v>
      </c>
    </row>
    <row r="8160" spans="4:7" x14ac:dyDescent="0.15">
      <c r="D8160">
        <f t="shared" ca="1" si="510"/>
        <v>715.70230853610508</v>
      </c>
      <c r="E8160">
        <f t="shared" ca="1" si="511"/>
        <v>1.1023399728888328</v>
      </c>
      <c r="F8160">
        <f t="shared" ca="1" si="509"/>
        <v>90.702308536105079</v>
      </c>
      <c r="G8160">
        <f t="shared" ca="1" si="512"/>
        <v>89.73248088260388</v>
      </c>
    </row>
    <row r="8161" spans="4:7" x14ac:dyDescent="0.15">
      <c r="D8161">
        <f t="shared" ca="1" si="510"/>
        <v>595.99870639735207</v>
      </c>
      <c r="E8161">
        <f t="shared" ca="1" si="511"/>
        <v>-8.9821568800363169E-2</v>
      </c>
      <c r="F8161">
        <f t="shared" ca="1" si="509"/>
        <v>0</v>
      </c>
      <c r="G8161">
        <f t="shared" ca="1" si="512"/>
        <v>0</v>
      </c>
    </row>
    <row r="8162" spans="4:7" x14ac:dyDescent="0.15">
      <c r="D8162">
        <f t="shared" ca="1" si="510"/>
        <v>545.38432365819335</v>
      </c>
      <c r="E8162">
        <f t="shared" ca="1" si="511"/>
        <v>-0.66789127094490996</v>
      </c>
      <c r="F8162">
        <f t="shared" ca="1" si="509"/>
        <v>0</v>
      </c>
      <c r="G8162">
        <f t="shared" ca="1" si="512"/>
        <v>0</v>
      </c>
    </row>
    <row r="8163" spans="4:7" x14ac:dyDescent="0.15">
      <c r="D8163">
        <f t="shared" ca="1" si="510"/>
        <v>537.01425108195463</v>
      </c>
      <c r="E8163">
        <f t="shared" ca="1" si="511"/>
        <v>-0.76863161408624225</v>
      </c>
      <c r="F8163">
        <f t="shared" ca="1" si="509"/>
        <v>0</v>
      </c>
      <c r="G8163">
        <f t="shared" ca="1" si="512"/>
        <v>0</v>
      </c>
    </row>
    <row r="8164" spans="4:7" x14ac:dyDescent="0.15">
      <c r="D8164">
        <f t="shared" ca="1" si="510"/>
        <v>574.53619582980934</v>
      </c>
      <c r="E8164">
        <f t="shared" ca="1" si="511"/>
        <v>-0.32871135825420383</v>
      </c>
      <c r="F8164">
        <f t="shared" ca="1" si="509"/>
        <v>0</v>
      </c>
      <c r="G8164">
        <f t="shared" ca="1" si="512"/>
        <v>0</v>
      </c>
    </row>
    <row r="8165" spans="4:7" x14ac:dyDescent="0.15">
      <c r="D8165">
        <f t="shared" ca="1" si="510"/>
        <v>600.25893339372033</v>
      </c>
      <c r="E8165">
        <f t="shared" ca="1" si="511"/>
        <v>-4.3427484344810911E-2</v>
      </c>
      <c r="F8165">
        <f t="shared" ca="1" si="509"/>
        <v>0</v>
      </c>
      <c r="G8165">
        <f t="shared" ca="1" si="512"/>
        <v>0</v>
      </c>
    </row>
    <row r="8166" spans="4:7" x14ac:dyDescent="0.15">
      <c r="D8166">
        <f t="shared" ca="1" si="510"/>
        <v>616.87960995785772</v>
      </c>
      <c r="E8166">
        <f t="shared" ca="1" si="511"/>
        <v>0.13447763145228367</v>
      </c>
      <c r="F8166">
        <f t="shared" ca="1" si="509"/>
        <v>0</v>
      </c>
      <c r="G8166">
        <f t="shared" ca="1" si="512"/>
        <v>0</v>
      </c>
    </row>
    <row r="8167" spans="4:7" x14ac:dyDescent="0.15">
      <c r="D8167">
        <f t="shared" ca="1" si="510"/>
        <v>688.37133893059604</v>
      </c>
      <c r="E8167">
        <f t="shared" ca="1" si="511"/>
        <v>0.84872623848722772</v>
      </c>
      <c r="F8167">
        <f t="shared" ca="1" si="509"/>
        <v>63.371338930596039</v>
      </c>
      <c r="G8167">
        <f t="shared" ca="1" si="512"/>
        <v>62.693745626454017</v>
      </c>
    </row>
    <row r="8168" spans="4:7" x14ac:dyDescent="0.15">
      <c r="D8168">
        <f t="shared" ca="1" si="510"/>
        <v>526.61888552499215</v>
      </c>
      <c r="E8168">
        <f t="shared" ca="1" si="511"/>
        <v>-0.89595685091528143</v>
      </c>
      <c r="F8168">
        <f t="shared" ca="1" si="509"/>
        <v>0</v>
      </c>
      <c r="G8168">
        <f t="shared" ca="1" si="512"/>
        <v>0</v>
      </c>
    </row>
    <row r="8169" spans="4:7" x14ac:dyDescent="0.15">
      <c r="D8169">
        <f t="shared" ca="1" si="510"/>
        <v>833.34356001748426</v>
      </c>
      <c r="E8169">
        <f t="shared" ca="1" si="511"/>
        <v>2.0935944147092687</v>
      </c>
      <c r="F8169">
        <f t="shared" ca="1" si="509"/>
        <v>208.34356001748426</v>
      </c>
      <c r="G8169">
        <f t="shared" ca="1" si="512"/>
        <v>206.115862076881</v>
      </c>
    </row>
    <row r="8170" spans="4:7" x14ac:dyDescent="0.15">
      <c r="D8170">
        <f t="shared" ca="1" si="510"/>
        <v>589.00734639687505</v>
      </c>
      <c r="E8170">
        <f t="shared" ca="1" si="511"/>
        <v>-0.1666813055963445</v>
      </c>
      <c r="F8170">
        <f t="shared" ca="1" si="509"/>
        <v>0</v>
      </c>
      <c r="G8170">
        <f t="shared" ca="1" si="512"/>
        <v>0</v>
      </c>
    </row>
    <row r="8171" spans="4:7" x14ac:dyDescent="0.15">
      <c r="D8171">
        <f t="shared" ca="1" si="510"/>
        <v>596.5508122834251</v>
      </c>
      <c r="E8171">
        <f t="shared" ca="1" si="511"/>
        <v>-8.379043804948598E-2</v>
      </c>
      <c r="F8171">
        <f t="shared" ca="1" si="509"/>
        <v>0</v>
      </c>
      <c r="G8171">
        <f t="shared" ca="1" si="512"/>
        <v>0</v>
      </c>
    </row>
    <row r="8172" spans="4:7" x14ac:dyDescent="0.15">
      <c r="D8172">
        <f t="shared" ca="1" si="510"/>
        <v>803.75902420345494</v>
      </c>
      <c r="E8172">
        <f t="shared" ca="1" si="511"/>
        <v>1.8581497220357426</v>
      </c>
      <c r="F8172">
        <f t="shared" ca="1" si="509"/>
        <v>178.75902420345494</v>
      </c>
      <c r="G8172">
        <f t="shared" ca="1" si="512"/>
        <v>176.84765670042839</v>
      </c>
    </row>
    <row r="8173" spans="4:7" x14ac:dyDescent="0.15">
      <c r="D8173">
        <f t="shared" ca="1" si="510"/>
        <v>566.94728800345194</v>
      </c>
      <c r="E8173">
        <f t="shared" ca="1" si="511"/>
        <v>-0.41532151041818499</v>
      </c>
      <c r="F8173">
        <f t="shared" ca="1" si="509"/>
        <v>0</v>
      </c>
      <c r="G8173">
        <f t="shared" ca="1" si="512"/>
        <v>0</v>
      </c>
    </row>
    <row r="8174" spans="4:7" x14ac:dyDescent="0.15">
      <c r="D8174">
        <f t="shared" ca="1" si="510"/>
        <v>641.62700537062392</v>
      </c>
      <c r="E8174">
        <f t="shared" ca="1" si="511"/>
        <v>0.3906797627919128</v>
      </c>
      <c r="F8174">
        <f t="shared" ca="1" si="509"/>
        <v>16.62700537062392</v>
      </c>
      <c r="G8174">
        <f t="shared" ca="1" si="512"/>
        <v>16.44922235866315</v>
      </c>
    </row>
    <row r="8175" spans="4:7" x14ac:dyDescent="0.15">
      <c r="D8175">
        <f t="shared" ca="1" si="510"/>
        <v>552.82858342207453</v>
      </c>
      <c r="E8175">
        <f t="shared" ca="1" si="511"/>
        <v>-0.57958442274068533</v>
      </c>
      <c r="F8175">
        <f t="shared" ca="1" si="509"/>
        <v>0</v>
      </c>
      <c r="G8175">
        <f t="shared" ca="1" si="512"/>
        <v>0</v>
      </c>
    </row>
    <row r="8176" spans="4:7" x14ac:dyDescent="0.15">
      <c r="D8176">
        <f t="shared" ca="1" si="510"/>
        <v>494.63226802551634</v>
      </c>
      <c r="E8176">
        <f t="shared" ca="1" si="511"/>
        <v>-1.3041169901574874</v>
      </c>
      <c r="F8176">
        <f t="shared" ca="1" si="509"/>
        <v>0</v>
      </c>
      <c r="G8176">
        <f t="shared" ca="1" si="512"/>
        <v>0</v>
      </c>
    </row>
    <row r="8177" spans="4:7" x14ac:dyDescent="0.15">
      <c r="D8177">
        <f t="shared" ca="1" si="510"/>
        <v>542.39088334855592</v>
      </c>
      <c r="E8177">
        <f t="shared" ca="1" si="511"/>
        <v>-0.70374095230048306</v>
      </c>
      <c r="F8177">
        <f t="shared" ca="1" si="509"/>
        <v>0</v>
      </c>
      <c r="G8177">
        <f t="shared" ca="1" si="512"/>
        <v>0</v>
      </c>
    </row>
    <row r="8178" spans="4:7" x14ac:dyDescent="0.15">
      <c r="D8178">
        <f t="shared" ca="1" si="510"/>
        <v>617.08707594277882</v>
      </c>
      <c r="E8178">
        <f t="shared" ca="1" si="511"/>
        <v>0.13666789425838446</v>
      </c>
      <c r="F8178">
        <f t="shared" ca="1" si="509"/>
        <v>0</v>
      </c>
      <c r="G8178">
        <f t="shared" ca="1" si="512"/>
        <v>0</v>
      </c>
    </row>
    <row r="8179" spans="4:7" x14ac:dyDescent="0.15">
      <c r="D8179">
        <f t="shared" ca="1" si="510"/>
        <v>565.66275830835286</v>
      </c>
      <c r="E8179">
        <f t="shared" ca="1" si="511"/>
        <v>-0.43009614274841473</v>
      </c>
      <c r="F8179">
        <f t="shared" ca="1" si="509"/>
        <v>0</v>
      </c>
      <c r="G8179">
        <f t="shared" ca="1" si="512"/>
        <v>0</v>
      </c>
    </row>
    <row r="8180" spans="4:7" x14ac:dyDescent="0.15">
      <c r="D8180">
        <f t="shared" ca="1" si="510"/>
        <v>706.40811018211684</v>
      </c>
      <c r="E8180">
        <f t="shared" ca="1" si="511"/>
        <v>1.0171992057332755</v>
      </c>
      <c r="F8180">
        <f t="shared" ca="1" si="509"/>
        <v>81.408110182116843</v>
      </c>
      <c r="G8180">
        <f t="shared" ca="1" si="512"/>
        <v>80.537660049720699</v>
      </c>
    </row>
    <row r="8181" spans="4:7" x14ac:dyDescent="0.15">
      <c r="D8181">
        <f t="shared" ca="1" si="510"/>
        <v>501.17729140587954</v>
      </c>
      <c r="E8181">
        <f t="shared" ca="1" si="511"/>
        <v>-1.2184933037196641</v>
      </c>
      <c r="F8181">
        <f t="shared" ca="1" si="509"/>
        <v>0</v>
      </c>
      <c r="G8181">
        <f t="shared" ca="1" si="512"/>
        <v>0</v>
      </c>
    </row>
    <row r="8182" spans="4:7" x14ac:dyDescent="0.15">
      <c r="D8182">
        <f t="shared" ca="1" si="510"/>
        <v>742.47611594470413</v>
      </c>
      <c r="E8182">
        <f t="shared" ca="1" si="511"/>
        <v>1.3415619282334914</v>
      </c>
      <c r="F8182">
        <f t="shared" ca="1" si="509"/>
        <v>117.47611594470413</v>
      </c>
      <c r="G8182">
        <f t="shared" ca="1" si="512"/>
        <v>116.22001135698314</v>
      </c>
    </row>
    <row r="8183" spans="4:7" x14ac:dyDescent="0.15">
      <c r="D8183">
        <f t="shared" ca="1" si="510"/>
        <v>557.24929191962872</v>
      </c>
      <c r="E8183">
        <f t="shared" ca="1" si="511"/>
        <v>-0.52770519719823272</v>
      </c>
      <c r="F8183">
        <f t="shared" ca="1" si="509"/>
        <v>0</v>
      </c>
      <c r="G8183">
        <f t="shared" ca="1" si="512"/>
        <v>0</v>
      </c>
    </row>
    <row r="8184" spans="4:7" x14ac:dyDescent="0.15">
      <c r="D8184">
        <f t="shared" ca="1" si="510"/>
        <v>589.32428219068265</v>
      </c>
      <c r="E8184">
        <f t="shared" ca="1" si="511"/>
        <v>-0.16317736671467159</v>
      </c>
      <c r="F8184">
        <f t="shared" ca="1" si="509"/>
        <v>0</v>
      </c>
      <c r="G8184">
        <f t="shared" ca="1" si="512"/>
        <v>0</v>
      </c>
    </row>
    <row r="8185" spans="4:7" x14ac:dyDescent="0.15">
      <c r="D8185">
        <f t="shared" ca="1" si="510"/>
        <v>535.5299484276153</v>
      </c>
      <c r="E8185">
        <f t="shared" ca="1" si="511"/>
        <v>-0.78666014337758072</v>
      </c>
      <c r="F8185">
        <f t="shared" ca="1" si="509"/>
        <v>0</v>
      </c>
      <c r="G8185">
        <f t="shared" ca="1" si="512"/>
        <v>0</v>
      </c>
    </row>
    <row r="8186" spans="4:7" x14ac:dyDescent="0.15">
      <c r="D8186">
        <f t="shared" ca="1" si="510"/>
        <v>506.88353313573464</v>
      </c>
      <c r="E8186">
        <f t="shared" ca="1" si="511"/>
        <v>-1.144750299954767</v>
      </c>
      <c r="F8186">
        <f t="shared" ca="1" si="509"/>
        <v>0</v>
      </c>
      <c r="G8186">
        <f t="shared" ca="1" si="512"/>
        <v>0</v>
      </c>
    </row>
    <row r="8187" spans="4:7" x14ac:dyDescent="0.15">
      <c r="D8187">
        <f t="shared" ca="1" si="510"/>
        <v>638.52886270090721</v>
      </c>
      <c r="E8187">
        <f t="shared" ca="1" si="511"/>
        <v>0.35915207169381652</v>
      </c>
      <c r="F8187">
        <f t="shared" ca="1" si="509"/>
        <v>13.528862700907212</v>
      </c>
      <c r="G8187">
        <f t="shared" ca="1" si="512"/>
        <v>13.384206347838338</v>
      </c>
    </row>
    <row r="8188" spans="4:7" x14ac:dyDescent="0.15">
      <c r="D8188">
        <f t="shared" ca="1" si="510"/>
        <v>617.11753773020291</v>
      </c>
      <c r="E8188">
        <f t="shared" ca="1" si="511"/>
        <v>0.13698942386903637</v>
      </c>
      <c r="F8188">
        <f t="shared" ca="1" si="509"/>
        <v>0</v>
      </c>
      <c r="G8188">
        <f t="shared" ca="1" si="512"/>
        <v>0</v>
      </c>
    </row>
    <row r="8189" spans="4:7" x14ac:dyDescent="0.15">
      <c r="D8189">
        <f t="shared" ca="1" si="510"/>
        <v>548.9467666184803</v>
      </c>
      <c r="E8189">
        <f t="shared" ca="1" si="511"/>
        <v>-0.6254827161567601</v>
      </c>
      <c r="F8189">
        <f t="shared" ca="1" si="509"/>
        <v>0</v>
      </c>
      <c r="G8189">
        <f t="shared" ca="1" si="512"/>
        <v>0</v>
      </c>
    </row>
    <row r="8190" spans="4:7" x14ac:dyDescent="0.15">
      <c r="D8190">
        <f t="shared" ca="1" si="510"/>
        <v>520.84220672348067</v>
      </c>
      <c r="E8190">
        <f t="shared" ca="1" si="511"/>
        <v>-0.96780200493433355</v>
      </c>
      <c r="F8190">
        <f t="shared" ca="1" si="509"/>
        <v>0</v>
      </c>
      <c r="G8190">
        <f t="shared" ca="1" si="512"/>
        <v>0</v>
      </c>
    </row>
    <row r="8191" spans="4:7" x14ac:dyDescent="0.15">
      <c r="D8191">
        <f t="shared" ca="1" si="510"/>
        <v>719.37311721416336</v>
      </c>
      <c r="E8191">
        <f t="shared" ca="1" si="511"/>
        <v>1.1356627145550269</v>
      </c>
      <c r="F8191">
        <f t="shared" ca="1" si="509"/>
        <v>94.373117214163358</v>
      </c>
      <c r="G8191">
        <f t="shared" ca="1" si="512"/>
        <v>93.364039713286161</v>
      </c>
    </row>
    <row r="8192" spans="4:7" x14ac:dyDescent="0.15">
      <c r="D8192">
        <f t="shared" ca="1" si="510"/>
        <v>611.7040968521743</v>
      </c>
      <c r="E8192">
        <f t="shared" ca="1" si="511"/>
        <v>7.9598909699430911E-2</v>
      </c>
      <c r="F8192">
        <f t="shared" ca="1" si="509"/>
        <v>0</v>
      </c>
      <c r="G8192">
        <f t="shared" ca="1" si="512"/>
        <v>0</v>
      </c>
    </row>
    <row r="8193" spans="4:7" x14ac:dyDescent="0.15">
      <c r="D8193">
        <f t="shared" ca="1" si="510"/>
        <v>825.8370423686855</v>
      </c>
      <c r="E8193">
        <f t="shared" ca="1" si="511"/>
        <v>2.0346557125375444</v>
      </c>
      <c r="F8193">
        <f t="shared" ca="1" si="509"/>
        <v>200.8370423686855</v>
      </c>
      <c r="G8193">
        <f t="shared" ca="1" si="512"/>
        <v>198.6896073068865</v>
      </c>
    </row>
    <row r="8194" spans="4:7" x14ac:dyDescent="0.15">
      <c r="D8194">
        <f t="shared" ca="1" si="510"/>
        <v>459.7501952234748</v>
      </c>
      <c r="E8194">
        <f t="shared" ca="1" si="511"/>
        <v>-1.7804669002364175</v>
      </c>
      <c r="F8194">
        <f t="shared" ca="1" si="509"/>
        <v>0</v>
      </c>
      <c r="G8194">
        <f t="shared" ca="1" si="512"/>
        <v>0</v>
      </c>
    </row>
    <row r="8195" spans="4:7" x14ac:dyDescent="0.15">
      <c r="D8195">
        <f t="shared" ca="1" si="510"/>
        <v>687.36348276287913</v>
      </c>
      <c r="E8195">
        <f t="shared" ca="1" si="511"/>
        <v>0.83918254104843193</v>
      </c>
      <c r="F8195">
        <f t="shared" ref="F8195:F8258" ca="1" si="513">MAX(D8195-$B$3,0)</f>
        <v>62.36348276287913</v>
      </c>
      <c r="G8195">
        <f t="shared" ca="1" si="512"/>
        <v>61.696665885467354</v>
      </c>
    </row>
    <row r="8196" spans="4:7" x14ac:dyDescent="0.15">
      <c r="D8196">
        <f t="shared" ref="D8196:D8259" ca="1" si="514">$B$2 * EXP(($B$4 - ($B$6^2)/2)*$B$5 + $B$6*SQRT($B$5)*E8196)</f>
        <v>645.40987421644024</v>
      </c>
      <c r="E8196">
        <f t="shared" ref="E8196:E8259" ca="1" si="515">_xlfn.NORM.S.INV(RAND())</f>
        <v>0.42896966880158666</v>
      </c>
      <c r="F8196">
        <f t="shared" ca="1" si="513"/>
        <v>20.409874216440244</v>
      </c>
      <c r="G8196">
        <f t="shared" ref="G8196:G8259" ca="1" si="516">F8196* EXP(-$B$4*$B$5)</f>
        <v>20.191643162136863</v>
      </c>
    </row>
    <row r="8197" spans="4:7" x14ac:dyDescent="0.15">
      <c r="D8197">
        <f t="shared" ca="1" si="514"/>
        <v>551.71059263546761</v>
      </c>
      <c r="E8197">
        <f t="shared" ca="1" si="515"/>
        <v>-0.59277032965994658</v>
      </c>
      <c r="F8197">
        <f t="shared" ca="1" si="513"/>
        <v>0</v>
      </c>
      <c r="G8197">
        <f t="shared" ca="1" si="516"/>
        <v>0</v>
      </c>
    </row>
    <row r="8198" spans="4:7" x14ac:dyDescent="0.15">
      <c r="D8198">
        <f t="shared" ca="1" si="514"/>
        <v>595.9779617384504</v>
      </c>
      <c r="E8198">
        <f t="shared" ca="1" si="515"/>
        <v>-9.0048289566619921E-2</v>
      </c>
      <c r="F8198">
        <f t="shared" ca="1" si="513"/>
        <v>0</v>
      </c>
      <c r="G8198">
        <f t="shared" ca="1" si="516"/>
        <v>0</v>
      </c>
    </row>
    <row r="8199" spans="4:7" x14ac:dyDescent="0.15">
      <c r="D8199">
        <f t="shared" ca="1" si="514"/>
        <v>563.99667847189141</v>
      </c>
      <c r="E8199">
        <f t="shared" ca="1" si="515"/>
        <v>-0.44930941539526398</v>
      </c>
      <c r="F8199">
        <f t="shared" ca="1" si="513"/>
        <v>0</v>
      </c>
      <c r="G8199">
        <f t="shared" ca="1" si="516"/>
        <v>0</v>
      </c>
    </row>
    <row r="8200" spans="4:7" x14ac:dyDescent="0.15">
      <c r="D8200">
        <f t="shared" ca="1" si="514"/>
        <v>641.88007915917592</v>
      </c>
      <c r="E8200">
        <f t="shared" ca="1" si="515"/>
        <v>0.39324839343354739</v>
      </c>
      <c r="F8200">
        <f t="shared" ca="1" si="513"/>
        <v>16.880079159175921</v>
      </c>
      <c r="G8200">
        <f t="shared" ca="1" si="516"/>
        <v>16.699590174649785</v>
      </c>
    </row>
    <row r="8201" spans="4:7" x14ac:dyDescent="0.15">
      <c r="D8201">
        <f t="shared" ca="1" si="514"/>
        <v>537.87544545019443</v>
      </c>
      <c r="E8201">
        <f t="shared" ca="1" si="515"/>
        <v>-0.75819426687426028</v>
      </c>
      <c r="F8201">
        <f t="shared" ca="1" si="513"/>
        <v>0</v>
      </c>
      <c r="G8201">
        <f t="shared" ca="1" si="516"/>
        <v>0</v>
      </c>
    </row>
    <row r="8202" spans="4:7" x14ac:dyDescent="0.15">
      <c r="D8202">
        <f t="shared" ca="1" si="514"/>
        <v>808.57188635403031</v>
      </c>
      <c r="E8202">
        <f t="shared" ca="1" si="515"/>
        <v>1.8970366190264156</v>
      </c>
      <c r="F8202">
        <f t="shared" ca="1" si="513"/>
        <v>183.57188635403031</v>
      </c>
      <c r="G8202">
        <f t="shared" ca="1" si="516"/>
        <v>181.60905768224794</v>
      </c>
    </row>
    <row r="8203" spans="4:7" x14ac:dyDescent="0.15">
      <c r="D8203">
        <f t="shared" ca="1" si="514"/>
        <v>674.32869152934813</v>
      </c>
      <c r="E8203">
        <f t="shared" ca="1" si="515"/>
        <v>0.71447544651947203</v>
      </c>
      <c r="F8203">
        <f t="shared" ca="1" si="513"/>
        <v>49.328691529348134</v>
      </c>
      <c r="G8203">
        <f t="shared" ca="1" si="516"/>
        <v>48.801248182775005</v>
      </c>
    </row>
    <row r="8204" spans="4:7" x14ac:dyDescent="0.15">
      <c r="D8204">
        <f t="shared" ca="1" si="514"/>
        <v>560.13124652938382</v>
      </c>
      <c r="E8204">
        <f t="shared" ca="1" si="515"/>
        <v>-0.49410516035925706</v>
      </c>
      <c r="F8204">
        <f t="shared" ca="1" si="513"/>
        <v>0</v>
      </c>
      <c r="G8204">
        <f t="shared" ca="1" si="516"/>
        <v>0</v>
      </c>
    </row>
    <row r="8205" spans="4:7" x14ac:dyDescent="0.15">
      <c r="D8205">
        <f t="shared" ca="1" si="514"/>
        <v>516.78158227858842</v>
      </c>
      <c r="E8205">
        <f t="shared" ca="1" si="515"/>
        <v>-1.0187829496181553</v>
      </c>
      <c r="F8205">
        <f t="shared" ca="1" si="513"/>
        <v>0</v>
      </c>
      <c r="G8205">
        <f t="shared" ca="1" si="516"/>
        <v>0</v>
      </c>
    </row>
    <row r="8206" spans="4:7" x14ac:dyDescent="0.15">
      <c r="D8206">
        <f t="shared" ca="1" si="514"/>
        <v>850.97987678626896</v>
      </c>
      <c r="E8206">
        <f t="shared" ca="1" si="515"/>
        <v>2.2300059285258182</v>
      </c>
      <c r="F8206">
        <f t="shared" ca="1" si="513"/>
        <v>225.97987678626896</v>
      </c>
      <c r="G8206">
        <f t="shared" ca="1" si="516"/>
        <v>223.56360384703194</v>
      </c>
    </row>
    <row r="8207" spans="4:7" x14ac:dyDescent="0.15">
      <c r="D8207">
        <f t="shared" ca="1" si="514"/>
        <v>574.95790495721633</v>
      </c>
      <c r="E8207">
        <f t="shared" ca="1" si="515"/>
        <v>-0.32393211615825762</v>
      </c>
      <c r="F8207">
        <f t="shared" ca="1" si="513"/>
        <v>0</v>
      </c>
      <c r="G8207">
        <f t="shared" ca="1" si="516"/>
        <v>0</v>
      </c>
    </row>
    <row r="8208" spans="4:7" x14ac:dyDescent="0.15">
      <c r="D8208">
        <f t="shared" ca="1" si="514"/>
        <v>647.66148136928348</v>
      </c>
      <c r="E8208">
        <f t="shared" ca="1" si="515"/>
        <v>0.45165386131478863</v>
      </c>
      <c r="F8208">
        <f t="shared" ca="1" si="513"/>
        <v>22.661481369283479</v>
      </c>
      <c r="G8208">
        <f t="shared" ca="1" si="516"/>
        <v>22.419175173818953</v>
      </c>
    </row>
    <row r="8209" spans="4:7" x14ac:dyDescent="0.15">
      <c r="D8209">
        <f t="shared" ca="1" si="514"/>
        <v>660.59462470731535</v>
      </c>
      <c r="E8209">
        <f t="shared" ca="1" si="515"/>
        <v>0.58044269959973205</v>
      </c>
      <c r="F8209">
        <f t="shared" ca="1" si="513"/>
        <v>35.594624707315347</v>
      </c>
      <c r="G8209">
        <f t="shared" ca="1" si="516"/>
        <v>35.214031843536034</v>
      </c>
    </row>
    <row r="8210" spans="4:7" x14ac:dyDescent="0.15">
      <c r="D8210">
        <f t="shared" ca="1" si="514"/>
        <v>682.09630356731191</v>
      </c>
      <c r="E8210">
        <f t="shared" ca="1" si="515"/>
        <v>0.7890772362406171</v>
      </c>
      <c r="F8210">
        <f t="shared" ca="1" si="513"/>
        <v>57.096303567311907</v>
      </c>
      <c r="G8210">
        <f t="shared" ca="1" si="516"/>
        <v>56.485805609696683</v>
      </c>
    </row>
    <row r="8211" spans="4:7" x14ac:dyDescent="0.15">
      <c r="D8211">
        <f t="shared" ca="1" si="514"/>
        <v>630.78391726354118</v>
      </c>
      <c r="E8211">
        <f t="shared" ca="1" si="515"/>
        <v>0.27966292104047785</v>
      </c>
      <c r="F8211">
        <f t="shared" ca="1" si="513"/>
        <v>5.7839172635411842</v>
      </c>
      <c r="G8211">
        <f t="shared" ca="1" si="516"/>
        <v>5.7220731605819708</v>
      </c>
    </row>
    <row r="8212" spans="4:7" x14ac:dyDescent="0.15">
      <c r="D8212">
        <f t="shared" ca="1" si="514"/>
        <v>572.44397336270845</v>
      </c>
      <c r="E8212">
        <f t="shared" ca="1" si="515"/>
        <v>-0.35247457290049783</v>
      </c>
      <c r="F8212">
        <f t="shared" ca="1" si="513"/>
        <v>0</v>
      </c>
      <c r="G8212">
        <f t="shared" ca="1" si="516"/>
        <v>0</v>
      </c>
    </row>
    <row r="8213" spans="4:7" x14ac:dyDescent="0.15">
      <c r="D8213">
        <f t="shared" ca="1" si="514"/>
        <v>595.5658887603704</v>
      </c>
      <c r="E8213">
        <f t="shared" ca="1" si="515"/>
        <v>-9.4553518670674519E-2</v>
      </c>
      <c r="F8213">
        <f t="shared" ca="1" si="513"/>
        <v>0</v>
      </c>
      <c r="G8213">
        <f t="shared" ca="1" si="516"/>
        <v>0</v>
      </c>
    </row>
    <row r="8214" spans="4:7" x14ac:dyDescent="0.15">
      <c r="D8214">
        <f t="shared" ca="1" si="514"/>
        <v>591.08509989743879</v>
      </c>
      <c r="E8214">
        <f t="shared" ca="1" si="515"/>
        <v>-0.14374459167102155</v>
      </c>
      <c r="F8214">
        <f t="shared" ca="1" si="513"/>
        <v>0</v>
      </c>
      <c r="G8214">
        <f t="shared" ca="1" si="516"/>
        <v>0</v>
      </c>
    </row>
    <row r="8215" spans="4:7" x14ac:dyDescent="0.15">
      <c r="D8215">
        <f t="shared" ca="1" si="514"/>
        <v>715.05304545191063</v>
      </c>
      <c r="E8215">
        <f t="shared" ca="1" si="515"/>
        <v>1.096428331004107</v>
      </c>
      <c r="F8215">
        <f t="shared" ca="1" si="513"/>
        <v>90.053045451910634</v>
      </c>
      <c r="G8215">
        <f t="shared" ca="1" si="516"/>
        <v>89.090159995401024</v>
      </c>
    </row>
    <row r="8216" spans="4:7" x14ac:dyDescent="0.15">
      <c r="D8216">
        <f t="shared" ca="1" si="514"/>
        <v>689.25779807358424</v>
      </c>
      <c r="E8216">
        <f t="shared" ca="1" si="515"/>
        <v>0.85710884771373963</v>
      </c>
      <c r="F8216">
        <f t="shared" ca="1" si="513"/>
        <v>64.25779807358424</v>
      </c>
      <c r="G8216">
        <f t="shared" ca="1" si="516"/>
        <v>63.570726371323751</v>
      </c>
    </row>
    <row r="8217" spans="4:7" x14ac:dyDescent="0.15">
      <c r="D8217">
        <f t="shared" ca="1" si="514"/>
        <v>591.44552641933785</v>
      </c>
      <c r="E8217">
        <f t="shared" ca="1" si="515"/>
        <v>-0.13977398274973266</v>
      </c>
      <c r="F8217">
        <f t="shared" ca="1" si="513"/>
        <v>0</v>
      </c>
      <c r="G8217">
        <f t="shared" ca="1" si="516"/>
        <v>0</v>
      </c>
    </row>
    <row r="8218" spans="4:7" x14ac:dyDescent="0.15">
      <c r="D8218">
        <f t="shared" ca="1" si="514"/>
        <v>529.40737174734727</v>
      </c>
      <c r="E8218">
        <f t="shared" ca="1" si="515"/>
        <v>-0.86155771348311128</v>
      </c>
      <c r="F8218">
        <f t="shared" ca="1" si="513"/>
        <v>0</v>
      </c>
      <c r="G8218">
        <f t="shared" ca="1" si="516"/>
        <v>0</v>
      </c>
    </row>
    <row r="8219" spans="4:7" x14ac:dyDescent="0.15">
      <c r="D8219">
        <f t="shared" ca="1" si="514"/>
        <v>562.39967304756783</v>
      </c>
      <c r="E8219">
        <f t="shared" ca="1" si="515"/>
        <v>-0.46777947105281376</v>
      </c>
      <c r="F8219">
        <f t="shared" ca="1" si="513"/>
        <v>0</v>
      </c>
      <c r="G8219">
        <f t="shared" ca="1" si="516"/>
        <v>0</v>
      </c>
    </row>
    <row r="8220" spans="4:7" x14ac:dyDescent="0.15">
      <c r="D8220">
        <f t="shared" ca="1" si="514"/>
        <v>680.67363616251976</v>
      </c>
      <c r="E8220">
        <f t="shared" ca="1" si="515"/>
        <v>0.77547739774757674</v>
      </c>
      <c r="F8220">
        <f t="shared" ca="1" si="513"/>
        <v>55.673636162519756</v>
      </c>
      <c r="G8220">
        <f t="shared" ca="1" si="516"/>
        <v>55.078349969777669</v>
      </c>
    </row>
    <row r="8221" spans="4:7" x14ac:dyDescent="0.15">
      <c r="D8221">
        <f t="shared" ca="1" si="514"/>
        <v>588.79259693502718</v>
      </c>
      <c r="E8221">
        <f t="shared" ca="1" si="515"/>
        <v>-0.16905657741930508</v>
      </c>
      <c r="F8221">
        <f t="shared" ca="1" si="513"/>
        <v>0</v>
      </c>
      <c r="G8221">
        <f t="shared" ca="1" si="516"/>
        <v>0</v>
      </c>
    </row>
    <row r="8222" spans="4:7" x14ac:dyDescent="0.15">
      <c r="D8222">
        <f t="shared" ca="1" si="514"/>
        <v>815.24854358651282</v>
      </c>
      <c r="E8222">
        <f t="shared" ca="1" si="515"/>
        <v>1.9506010239150551</v>
      </c>
      <c r="F8222">
        <f t="shared" ca="1" si="513"/>
        <v>190.24854358651282</v>
      </c>
      <c r="G8222">
        <f t="shared" ca="1" si="516"/>
        <v>188.21432525639082</v>
      </c>
    </row>
    <row r="8223" spans="4:7" x14ac:dyDescent="0.15">
      <c r="D8223">
        <f t="shared" ca="1" si="514"/>
        <v>792.44136222257998</v>
      </c>
      <c r="E8223">
        <f t="shared" ca="1" si="515"/>
        <v>1.7657800626230922</v>
      </c>
      <c r="F8223">
        <f t="shared" ca="1" si="513"/>
        <v>167.44136222257998</v>
      </c>
      <c r="G8223">
        <f t="shared" ca="1" si="516"/>
        <v>165.65100797422338</v>
      </c>
    </row>
    <row r="8224" spans="4:7" x14ac:dyDescent="0.15">
      <c r="D8224">
        <f t="shared" ca="1" si="514"/>
        <v>589.22153567683108</v>
      </c>
      <c r="E8224">
        <f t="shared" ca="1" si="515"/>
        <v>-0.16431309222884033</v>
      </c>
      <c r="F8224">
        <f t="shared" ca="1" si="513"/>
        <v>0</v>
      </c>
      <c r="G8224">
        <f t="shared" ca="1" si="516"/>
        <v>0</v>
      </c>
    </row>
    <row r="8225" spans="4:7" x14ac:dyDescent="0.15">
      <c r="D8225">
        <f t="shared" ca="1" si="514"/>
        <v>505.09220847887497</v>
      </c>
      <c r="E8225">
        <f t="shared" ca="1" si="515"/>
        <v>-1.1678101995703929</v>
      </c>
      <c r="F8225">
        <f t="shared" ca="1" si="513"/>
        <v>0</v>
      </c>
      <c r="G8225">
        <f t="shared" ca="1" si="516"/>
        <v>0</v>
      </c>
    </row>
    <row r="8226" spans="4:7" x14ac:dyDescent="0.15">
      <c r="D8226">
        <f t="shared" ca="1" si="514"/>
        <v>734.26459120255788</v>
      </c>
      <c r="E8226">
        <f t="shared" ca="1" si="515"/>
        <v>1.2691222033325504</v>
      </c>
      <c r="F8226">
        <f t="shared" ca="1" si="513"/>
        <v>109.26459120255788</v>
      </c>
      <c r="G8226">
        <f t="shared" ca="1" si="516"/>
        <v>108.09628772928342</v>
      </c>
    </row>
    <row r="8227" spans="4:7" x14ac:dyDescent="0.15">
      <c r="D8227">
        <f t="shared" ca="1" si="514"/>
        <v>718.89060865124077</v>
      </c>
      <c r="E8227">
        <f t="shared" ca="1" si="515"/>
        <v>1.1312923338415928</v>
      </c>
      <c r="F8227">
        <f t="shared" ca="1" si="513"/>
        <v>93.890608651240768</v>
      </c>
      <c r="G8227">
        <f t="shared" ca="1" si="516"/>
        <v>92.886690337102323</v>
      </c>
    </row>
    <row r="8228" spans="4:7" x14ac:dyDescent="0.15">
      <c r="D8228">
        <f t="shared" ca="1" si="514"/>
        <v>616.73802846257229</v>
      </c>
      <c r="E8228">
        <f t="shared" ca="1" si="515"/>
        <v>0.13298250239034526</v>
      </c>
      <c r="F8228">
        <f t="shared" ca="1" si="513"/>
        <v>0</v>
      </c>
      <c r="G8228">
        <f t="shared" ca="1" si="516"/>
        <v>0</v>
      </c>
    </row>
    <row r="8229" spans="4:7" x14ac:dyDescent="0.15">
      <c r="D8229">
        <f t="shared" ca="1" si="514"/>
        <v>717.6885470250096</v>
      </c>
      <c r="E8229">
        <f t="shared" ca="1" si="515"/>
        <v>1.1203917431901973</v>
      </c>
      <c r="F8229">
        <f t="shared" ca="1" si="513"/>
        <v>92.688547025009598</v>
      </c>
      <c r="G8229">
        <f t="shared" ca="1" si="516"/>
        <v>91.697481664948583</v>
      </c>
    </row>
    <row r="8230" spans="4:7" x14ac:dyDescent="0.15">
      <c r="D8230">
        <f t="shared" ca="1" si="514"/>
        <v>411.88287914298718</v>
      </c>
      <c r="E8230">
        <f t="shared" ca="1" si="515"/>
        <v>-2.4966025513705978</v>
      </c>
      <c r="F8230">
        <f t="shared" ca="1" si="513"/>
        <v>0</v>
      </c>
      <c r="G8230">
        <f t="shared" ca="1" si="516"/>
        <v>0</v>
      </c>
    </row>
    <row r="8231" spans="4:7" x14ac:dyDescent="0.15">
      <c r="D8231">
        <f t="shared" ca="1" si="514"/>
        <v>625.69819904518522</v>
      </c>
      <c r="E8231">
        <f t="shared" ca="1" si="515"/>
        <v>0.22693372971708739</v>
      </c>
      <c r="F8231">
        <f t="shared" ca="1" si="513"/>
        <v>0.6981990451852198</v>
      </c>
      <c r="G8231">
        <f t="shared" ca="1" si="516"/>
        <v>0.69073360408898554</v>
      </c>
    </row>
    <row r="8232" spans="4:7" x14ac:dyDescent="0.15">
      <c r="D8232">
        <f t="shared" ca="1" si="514"/>
        <v>445.84198588634462</v>
      </c>
      <c r="E8232">
        <f t="shared" ca="1" si="515"/>
        <v>-1.9805569356622599</v>
      </c>
      <c r="F8232">
        <f t="shared" ca="1" si="513"/>
        <v>0</v>
      </c>
      <c r="G8232">
        <f t="shared" ca="1" si="516"/>
        <v>0</v>
      </c>
    </row>
    <row r="8233" spans="4:7" x14ac:dyDescent="0.15">
      <c r="D8233">
        <f t="shared" ca="1" si="514"/>
        <v>566.04924693753367</v>
      </c>
      <c r="E8233">
        <f t="shared" ca="1" si="515"/>
        <v>-0.42564723324140791</v>
      </c>
      <c r="F8233">
        <f t="shared" ca="1" si="513"/>
        <v>0</v>
      </c>
      <c r="G8233">
        <f t="shared" ca="1" si="516"/>
        <v>0</v>
      </c>
    </row>
    <row r="8234" spans="4:7" x14ac:dyDescent="0.15">
      <c r="D8234">
        <f t="shared" ca="1" si="514"/>
        <v>577.39839231962878</v>
      </c>
      <c r="E8234">
        <f t="shared" ca="1" si="515"/>
        <v>-0.29634265681453481</v>
      </c>
      <c r="F8234">
        <f t="shared" ca="1" si="513"/>
        <v>0</v>
      </c>
      <c r="G8234">
        <f t="shared" ca="1" si="516"/>
        <v>0</v>
      </c>
    </row>
    <row r="8235" spans="4:7" x14ac:dyDescent="0.15">
      <c r="D8235">
        <f t="shared" ca="1" si="514"/>
        <v>729.33367904999409</v>
      </c>
      <c r="E8235">
        <f t="shared" ca="1" si="515"/>
        <v>1.2252327897727884</v>
      </c>
      <c r="F8235">
        <f t="shared" ca="1" si="513"/>
        <v>104.33367904999409</v>
      </c>
      <c r="G8235">
        <f t="shared" ca="1" si="516"/>
        <v>103.21809898629677</v>
      </c>
    </row>
    <row r="8236" spans="4:7" x14ac:dyDescent="0.15">
      <c r="D8236">
        <f t="shared" ca="1" si="514"/>
        <v>679.38473917863405</v>
      </c>
      <c r="E8236">
        <f t="shared" ca="1" si="515"/>
        <v>0.76313175955427692</v>
      </c>
      <c r="F8236">
        <f t="shared" ca="1" si="513"/>
        <v>54.384739178634049</v>
      </c>
      <c r="G8236">
        <f t="shared" ca="1" si="516"/>
        <v>53.803234420539674</v>
      </c>
    </row>
    <row r="8237" spans="4:7" x14ac:dyDescent="0.15">
      <c r="D8237">
        <f t="shared" ca="1" si="514"/>
        <v>745.76136484193819</v>
      </c>
      <c r="E8237">
        <f t="shared" ca="1" si="515"/>
        <v>1.3703193205809756</v>
      </c>
      <c r="F8237">
        <f t="shared" ca="1" si="513"/>
        <v>120.76136484193819</v>
      </c>
      <c r="G8237">
        <f t="shared" ca="1" si="516"/>
        <v>119.47013297597483</v>
      </c>
    </row>
    <row r="8238" spans="4:7" x14ac:dyDescent="0.15">
      <c r="D8238">
        <f t="shared" ca="1" si="514"/>
        <v>796.38009027600106</v>
      </c>
      <c r="E8238">
        <f t="shared" ca="1" si="515"/>
        <v>1.7980750075187255</v>
      </c>
      <c r="F8238">
        <f t="shared" ca="1" si="513"/>
        <v>171.38009027600106</v>
      </c>
      <c r="G8238">
        <f t="shared" ca="1" si="516"/>
        <v>169.54762147237588</v>
      </c>
    </row>
    <row r="8239" spans="4:7" x14ac:dyDescent="0.15">
      <c r="D8239">
        <f t="shared" ca="1" si="514"/>
        <v>543.60778386840809</v>
      </c>
      <c r="E8239">
        <f t="shared" ca="1" si="515"/>
        <v>-0.68914344426085761</v>
      </c>
      <c r="F8239">
        <f t="shared" ca="1" si="513"/>
        <v>0</v>
      </c>
      <c r="G8239">
        <f t="shared" ca="1" si="516"/>
        <v>0</v>
      </c>
    </row>
    <row r="8240" spans="4:7" x14ac:dyDescent="0.15">
      <c r="D8240">
        <f t="shared" ca="1" si="514"/>
        <v>539.85032937880658</v>
      </c>
      <c r="E8240">
        <f t="shared" ca="1" si="515"/>
        <v>-0.73432239091663576</v>
      </c>
      <c r="F8240">
        <f t="shared" ca="1" si="513"/>
        <v>0</v>
      </c>
      <c r="G8240">
        <f t="shared" ca="1" si="516"/>
        <v>0</v>
      </c>
    </row>
    <row r="8241" spans="4:7" x14ac:dyDescent="0.15">
      <c r="D8241">
        <f t="shared" ca="1" si="514"/>
        <v>445.91928056883177</v>
      </c>
      <c r="E8241">
        <f t="shared" ca="1" si="515"/>
        <v>-1.9794277801195725</v>
      </c>
      <c r="F8241">
        <f t="shared" ca="1" si="513"/>
        <v>0</v>
      </c>
      <c r="G8241">
        <f t="shared" ca="1" si="516"/>
        <v>0</v>
      </c>
    </row>
    <row r="8242" spans="4:7" x14ac:dyDescent="0.15">
      <c r="D8242">
        <f t="shared" ca="1" si="514"/>
        <v>692.62810159942228</v>
      </c>
      <c r="E8242">
        <f t="shared" ca="1" si="515"/>
        <v>0.88888127887043444</v>
      </c>
      <c r="F8242">
        <f t="shared" ca="1" si="513"/>
        <v>67.62810159942228</v>
      </c>
      <c r="G8242">
        <f t="shared" ca="1" si="516"/>
        <v>66.904993178661414</v>
      </c>
    </row>
    <row r="8243" spans="4:7" x14ac:dyDescent="0.15">
      <c r="D8243">
        <f t="shared" ca="1" si="514"/>
        <v>703.06562338128765</v>
      </c>
      <c r="E8243">
        <f t="shared" ca="1" si="515"/>
        <v>0.98630576465049691</v>
      </c>
      <c r="F8243">
        <f t="shared" ca="1" si="513"/>
        <v>78.065623381287651</v>
      </c>
      <c r="G8243">
        <f t="shared" ca="1" si="516"/>
        <v>77.230912539139183</v>
      </c>
    </row>
    <row r="8244" spans="4:7" x14ac:dyDescent="0.15">
      <c r="D8244">
        <f t="shared" ca="1" si="514"/>
        <v>621.30858116159118</v>
      </c>
      <c r="E8244">
        <f t="shared" ca="1" si="515"/>
        <v>0.18107601032099599</v>
      </c>
      <c r="F8244">
        <f t="shared" ca="1" si="513"/>
        <v>0</v>
      </c>
      <c r="G8244">
        <f t="shared" ca="1" si="516"/>
        <v>0</v>
      </c>
    </row>
    <row r="8245" spans="4:7" x14ac:dyDescent="0.15">
      <c r="D8245">
        <f t="shared" ca="1" si="514"/>
        <v>655.00201266378758</v>
      </c>
      <c r="E8245">
        <f t="shared" ca="1" si="515"/>
        <v>0.5250634187304597</v>
      </c>
      <c r="F8245">
        <f t="shared" ca="1" si="513"/>
        <v>30.002012663787582</v>
      </c>
      <c r="G8245">
        <f t="shared" ca="1" si="516"/>
        <v>29.681218386203657</v>
      </c>
    </row>
    <row r="8246" spans="4:7" x14ac:dyDescent="0.15">
      <c r="D8246">
        <f t="shared" ca="1" si="514"/>
        <v>613.80757258494077</v>
      </c>
      <c r="E8246">
        <f t="shared" ca="1" si="515"/>
        <v>0.10195898380285996</v>
      </c>
      <c r="F8246">
        <f t="shared" ca="1" si="513"/>
        <v>0</v>
      </c>
      <c r="G8246">
        <f t="shared" ca="1" si="516"/>
        <v>0</v>
      </c>
    </row>
    <row r="8247" spans="4:7" x14ac:dyDescent="0.15">
      <c r="D8247">
        <f t="shared" ca="1" si="514"/>
        <v>520.31472524026753</v>
      </c>
      <c r="E8247">
        <f t="shared" ca="1" si="515"/>
        <v>-0.9744020031459889</v>
      </c>
      <c r="F8247">
        <f t="shared" ca="1" si="513"/>
        <v>0</v>
      </c>
      <c r="G8247">
        <f t="shared" ca="1" si="516"/>
        <v>0</v>
      </c>
    </row>
    <row r="8248" spans="4:7" x14ac:dyDescent="0.15">
      <c r="D8248">
        <f t="shared" ca="1" si="514"/>
        <v>594.64831447423103</v>
      </c>
      <c r="E8248">
        <f t="shared" ca="1" si="515"/>
        <v>-0.1045966455412591</v>
      </c>
      <c r="F8248">
        <f t="shared" ca="1" si="513"/>
        <v>0</v>
      </c>
      <c r="G8248">
        <f t="shared" ca="1" si="516"/>
        <v>0</v>
      </c>
    </row>
    <row r="8249" spans="4:7" x14ac:dyDescent="0.15">
      <c r="D8249">
        <f t="shared" ca="1" si="514"/>
        <v>553.36072328170155</v>
      </c>
      <c r="E8249">
        <f t="shared" ca="1" si="515"/>
        <v>-0.57331757525872273</v>
      </c>
      <c r="F8249">
        <f t="shared" ca="1" si="513"/>
        <v>0</v>
      </c>
      <c r="G8249">
        <f t="shared" ca="1" si="516"/>
        <v>0</v>
      </c>
    </row>
    <row r="8250" spans="4:7" x14ac:dyDescent="0.15">
      <c r="D8250">
        <f t="shared" ca="1" si="514"/>
        <v>636.50806520329343</v>
      </c>
      <c r="E8250">
        <f t="shared" ca="1" si="515"/>
        <v>0.33850525258034286</v>
      </c>
      <c r="F8250">
        <f t="shared" ca="1" si="513"/>
        <v>11.508065203293427</v>
      </c>
      <c r="G8250">
        <f t="shared" ca="1" si="516"/>
        <v>11.385016076401511</v>
      </c>
    </row>
    <row r="8251" spans="4:7" x14ac:dyDescent="0.15">
      <c r="D8251">
        <f t="shared" ca="1" si="514"/>
        <v>418.18615363543125</v>
      </c>
      <c r="E8251">
        <f t="shared" ca="1" si="515"/>
        <v>-2.3976759445858025</v>
      </c>
      <c r="F8251">
        <f t="shared" ca="1" si="513"/>
        <v>0</v>
      </c>
      <c r="G8251">
        <f t="shared" ca="1" si="516"/>
        <v>0</v>
      </c>
    </row>
    <row r="8252" spans="4:7" x14ac:dyDescent="0.15">
      <c r="D8252">
        <f t="shared" ca="1" si="514"/>
        <v>747.02424545725478</v>
      </c>
      <c r="E8252">
        <f t="shared" ca="1" si="515"/>
        <v>1.3813402372241483</v>
      </c>
      <c r="F8252">
        <f t="shared" ca="1" si="513"/>
        <v>122.02424545725478</v>
      </c>
      <c r="G8252">
        <f t="shared" ca="1" si="516"/>
        <v>120.71951033471977</v>
      </c>
    </row>
    <row r="8253" spans="4:7" x14ac:dyDescent="0.15">
      <c r="D8253">
        <f t="shared" ca="1" si="514"/>
        <v>604.18282393650293</v>
      </c>
      <c r="E8253">
        <f t="shared" ca="1" si="515"/>
        <v>-9.8650725491778411E-4</v>
      </c>
      <c r="F8253">
        <f t="shared" ca="1" si="513"/>
        <v>0</v>
      </c>
      <c r="G8253">
        <f t="shared" ca="1" si="516"/>
        <v>0</v>
      </c>
    </row>
    <row r="8254" spans="4:7" x14ac:dyDescent="0.15">
      <c r="D8254">
        <f t="shared" ca="1" si="514"/>
        <v>610.6228105087647</v>
      </c>
      <c r="E8254">
        <f t="shared" ca="1" si="515"/>
        <v>6.807483098372559E-2</v>
      </c>
      <c r="F8254">
        <f t="shared" ca="1" si="513"/>
        <v>0</v>
      </c>
      <c r="G8254">
        <f t="shared" ca="1" si="516"/>
        <v>0</v>
      </c>
    </row>
    <row r="8255" spans="4:7" x14ac:dyDescent="0.15">
      <c r="D8255">
        <f t="shared" ca="1" si="514"/>
        <v>671.13216660699595</v>
      </c>
      <c r="E8255">
        <f t="shared" ca="1" si="515"/>
        <v>0.68352545024665168</v>
      </c>
      <c r="F8255">
        <f t="shared" ca="1" si="513"/>
        <v>46.132166606995952</v>
      </c>
      <c r="G8255">
        <f t="shared" ca="1" si="516"/>
        <v>45.638901864196384</v>
      </c>
    </row>
    <row r="8256" spans="4:7" x14ac:dyDescent="0.15">
      <c r="D8256">
        <f t="shared" ca="1" si="514"/>
        <v>606.07715402321776</v>
      </c>
      <c r="E8256">
        <f t="shared" ca="1" si="515"/>
        <v>1.9404097044498175E-2</v>
      </c>
      <c r="F8256">
        <f t="shared" ca="1" si="513"/>
        <v>0</v>
      </c>
      <c r="G8256">
        <f t="shared" ca="1" si="516"/>
        <v>0</v>
      </c>
    </row>
    <row r="8257" spans="4:7" x14ac:dyDescent="0.15">
      <c r="D8257">
        <f t="shared" ca="1" si="514"/>
        <v>653.20574868683457</v>
      </c>
      <c r="E8257">
        <f t="shared" ca="1" si="515"/>
        <v>0.50717604961526863</v>
      </c>
      <c r="F8257">
        <f t="shared" ca="1" si="513"/>
        <v>28.205748686834568</v>
      </c>
      <c r="G8257">
        <f t="shared" ca="1" si="516"/>
        <v>27.904160827543112</v>
      </c>
    </row>
    <row r="8258" spans="4:7" x14ac:dyDescent="0.15">
      <c r="D8258">
        <f t="shared" ca="1" si="514"/>
        <v>674.86163668254778</v>
      </c>
      <c r="E8258">
        <f t="shared" ca="1" si="515"/>
        <v>0.71962135522737836</v>
      </c>
      <c r="F8258">
        <f t="shared" ca="1" si="513"/>
        <v>49.861636682547783</v>
      </c>
      <c r="G8258">
        <f t="shared" ca="1" si="516"/>
        <v>49.328494859764788</v>
      </c>
    </row>
    <row r="8259" spans="4:7" x14ac:dyDescent="0.15">
      <c r="D8259">
        <f t="shared" ca="1" si="514"/>
        <v>652.11563989661431</v>
      </c>
      <c r="E8259">
        <f t="shared" ca="1" si="515"/>
        <v>0.4962966420833082</v>
      </c>
      <c r="F8259">
        <f t="shared" ref="F8259:F8322" ca="1" si="517">MAX(D8259-$B$3,0)</f>
        <v>27.115639896614312</v>
      </c>
      <c r="G8259">
        <f t="shared" ca="1" si="516"/>
        <v>26.825707944070359</v>
      </c>
    </row>
    <row r="8260" spans="4:7" x14ac:dyDescent="0.15">
      <c r="D8260">
        <f t="shared" ref="D8260:D8323" ca="1" si="518">$B$2 * EXP(($B$4 - ($B$6^2)/2)*$B$5 + $B$6*SQRT($B$5)*E8260)</f>
        <v>634.06263751482857</v>
      </c>
      <c r="E8260">
        <f t="shared" ref="E8260:E8323" ca="1" si="519">_xlfn.NORM.S.INV(RAND())</f>
        <v>0.31343208049040233</v>
      </c>
      <c r="F8260">
        <f t="shared" ca="1" si="517"/>
        <v>9.0626375148285661</v>
      </c>
      <c r="G8260">
        <f t="shared" ref="G8260:G8323" ca="1" si="520">F8260* EXP(-$B$4*$B$5)</f>
        <v>8.9657359406857271</v>
      </c>
    </row>
    <row r="8261" spans="4:7" x14ac:dyDescent="0.15">
      <c r="D8261">
        <f t="shared" ca="1" si="518"/>
        <v>584.24666235314169</v>
      </c>
      <c r="E8261">
        <f t="shared" ca="1" si="519"/>
        <v>-0.219541949980883</v>
      </c>
      <c r="F8261">
        <f t="shared" ca="1" si="517"/>
        <v>0</v>
      </c>
      <c r="G8261">
        <f t="shared" ca="1" si="520"/>
        <v>0</v>
      </c>
    </row>
    <row r="8262" spans="4:7" x14ac:dyDescent="0.15">
      <c r="D8262">
        <f t="shared" ca="1" si="518"/>
        <v>655.62813402422989</v>
      </c>
      <c r="E8262">
        <f t="shared" ca="1" si="519"/>
        <v>0.53128686804656622</v>
      </c>
      <c r="F8262">
        <f t="shared" ca="1" si="517"/>
        <v>30.628134024229894</v>
      </c>
      <c r="G8262">
        <f t="shared" ca="1" si="520"/>
        <v>30.300644990805623</v>
      </c>
    </row>
    <row r="8263" spans="4:7" x14ac:dyDescent="0.15">
      <c r="D8263">
        <f t="shared" ca="1" si="518"/>
        <v>624.20309563045578</v>
      </c>
      <c r="E8263">
        <f t="shared" ca="1" si="519"/>
        <v>0.21135082268747563</v>
      </c>
      <c r="F8263">
        <f t="shared" ca="1" si="517"/>
        <v>0</v>
      </c>
      <c r="G8263">
        <f t="shared" ca="1" si="520"/>
        <v>0</v>
      </c>
    </row>
    <row r="8264" spans="4:7" x14ac:dyDescent="0.15">
      <c r="D8264">
        <f t="shared" ca="1" si="518"/>
        <v>532.45748558664013</v>
      </c>
      <c r="E8264">
        <f t="shared" ca="1" si="519"/>
        <v>-0.82413797463389904</v>
      </c>
      <c r="F8264">
        <f t="shared" ca="1" si="517"/>
        <v>0</v>
      </c>
      <c r="G8264">
        <f t="shared" ca="1" si="520"/>
        <v>0</v>
      </c>
    </row>
    <row r="8265" spans="4:7" x14ac:dyDescent="0.15">
      <c r="D8265">
        <f t="shared" ca="1" si="518"/>
        <v>878.76721746555552</v>
      </c>
      <c r="E8265">
        <f t="shared" ca="1" si="519"/>
        <v>2.4392988285795916</v>
      </c>
      <c r="F8265">
        <f t="shared" ca="1" si="517"/>
        <v>253.76721746555552</v>
      </c>
      <c r="G8265">
        <f t="shared" ca="1" si="520"/>
        <v>251.05383046336934</v>
      </c>
    </row>
    <row r="8266" spans="4:7" x14ac:dyDescent="0.15">
      <c r="D8266">
        <f t="shared" ca="1" si="518"/>
        <v>504.72987731685834</v>
      </c>
      <c r="E8266">
        <f t="shared" ca="1" si="519"/>
        <v>-1.1724844674455162</v>
      </c>
      <c r="F8266">
        <f t="shared" ca="1" si="517"/>
        <v>0</v>
      </c>
      <c r="G8266">
        <f t="shared" ca="1" si="520"/>
        <v>0</v>
      </c>
    </row>
    <row r="8267" spans="4:7" x14ac:dyDescent="0.15">
      <c r="D8267">
        <f t="shared" ca="1" si="518"/>
        <v>611.96141592150286</v>
      </c>
      <c r="E8267">
        <f t="shared" ca="1" si="519"/>
        <v>8.2338351101486157E-2</v>
      </c>
      <c r="F8267">
        <f t="shared" ca="1" si="517"/>
        <v>0</v>
      </c>
      <c r="G8267">
        <f t="shared" ca="1" si="520"/>
        <v>0</v>
      </c>
    </row>
    <row r="8268" spans="4:7" x14ac:dyDescent="0.15">
      <c r="D8268">
        <f t="shared" ca="1" si="518"/>
        <v>633.5760771911057</v>
      </c>
      <c r="E8268">
        <f t="shared" ca="1" si="519"/>
        <v>0.30843180450299845</v>
      </c>
      <c r="F8268">
        <f t="shared" ca="1" si="517"/>
        <v>8.5760771911056963</v>
      </c>
      <c r="G8268">
        <f t="shared" ca="1" si="520"/>
        <v>8.4843781268510714</v>
      </c>
    </row>
    <row r="8269" spans="4:7" x14ac:dyDescent="0.15">
      <c r="D8269">
        <f t="shared" ca="1" si="518"/>
        <v>666.65723602922321</v>
      </c>
      <c r="E8269">
        <f t="shared" ca="1" si="519"/>
        <v>0.63994889182362646</v>
      </c>
      <c r="F8269">
        <f t="shared" ca="1" si="517"/>
        <v>41.657236029223213</v>
      </c>
      <c r="G8269">
        <f t="shared" ca="1" si="520"/>
        <v>41.21181914709959</v>
      </c>
    </row>
    <row r="8270" spans="4:7" x14ac:dyDescent="0.15">
      <c r="D8270">
        <f t="shared" ca="1" si="518"/>
        <v>625.64540141700456</v>
      </c>
      <c r="E8270">
        <f t="shared" ca="1" si="519"/>
        <v>0.22638407419739337</v>
      </c>
      <c r="F8270">
        <f t="shared" ca="1" si="517"/>
        <v>0.64540141700456388</v>
      </c>
      <c r="G8270">
        <f t="shared" ca="1" si="520"/>
        <v>0.63850051060072388</v>
      </c>
    </row>
    <row r="8271" spans="4:7" x14ac:dyDescent="0.15">
      <c r="D8271">
        <f t="shared" ca="1" si="518"/>
        <v>616.28175795695563</v>
      </c>
      <c r="E8271">
        <f t="shared" ca="1" si="519"/>
        <v>0.12816185765303698</v>
      </c>
      <c r="F8271">
        <f t="shared" ca="1" si="517"/>
        <v>0</v>
      </c>
      <c r="G8271">
        <f t="shared" ca="1" si="520"/>
        <v>0</v>
      </c>
    </row>
    <row r="8272" spans="4:7" x14ac:dyDescent="0.15">
      <c r="D8272">
        <f t="shared" ca="1" si="518"/>
        <v>844.6504443672851</v>
      </c>
      <c r="E8272">
        <f t="shared" ca="1" si="519"/>
        <v>2.1813777091490349</v>
      </c>
      <c r="F8272">
        <f t="shared" ca="1" si="517"/>
        <v>219.6504443672851</v>
      </c>
      <c r="G8272">
        <f t="shared" ca="1" si="520"/>
        <v>217.30184841102647</v>
      </c>
    </row>
    <row r="8273" spans="4:7" x14ac:dyDescent="0.15">
      <c r="D8273">
        <f t="shared" ca="1" si="518"/>
        <v>500.75077280067535</v>
      </c>
      <c r="E8273">
        <f t="shared" ca="1" si="519"/>
        <v>-1.2240389762626189</v>
      </c>
      <c r="F8273">
        <f t="shared" ca="1" si="517"/>
        <v>0</v>
      </c>
      <c r="G8273">
        <f t="shared" ca="1" si="520"/>
        <v>0</v>
      </c>
    </row>
    <row r="8274" spans="4:7" x14ac:dyDescent="0.15">
      <c r="D8274">
        <f t="shared" ca="1" si="518"/>
        <v>697.04582799632078</v>
      </c>
      <c r="E8274">
        <f t="shared" ca="1" si="519"/>
        <v>0.93029460619333693</v>
      </c>
      <c r="F8274">
        <f t="shared" ca="1" si="517"/>
        <v>72.045827996320781</v>
      </c>
      <c r="G8274">
        <f t="shared" ca="1" si="520"/>
        <v>71.275483366311619</v>
      </c>
    </row>
    <row r="8275" spans="4:7" x14ac:dyDescent="0.15">
      <c r="D8275">
        <f t="shared" ca="1" si="518"/>
        <v>684.01981799352609</v>
      </c>
      <c r="E8275">
        <f t="shared" ca="1" si="519"/>
        <v>0.80741983539141005</v>
      </c>
      <c r="F8275">
        <f t="shared" ca="1" si="517"/>
        <v>59.01981799352609</v>
      </c>
      <c r="G8275">
        <f t="shared" ca="1" si="520"/>
        <v>58.388753001702376</v>
      </c>
    </row>
    <row r="8276" spans="4:7" x14ac:dyDescent="0.15">
      <c r="D8276">
        <f t="shared" ca="1" si="518"/>
        <v>524.05625624270192</v>
      </c>
      <c r="E8276">
        <f t="shared" ca="1" si="519"/>
        <v>-0.92773078170825796</v>
      </c>
      <c r="F8276">
        <f t="shared" ca="1" si="517"/>
        <v>0</v>
      </c>
      <c r="G8276">
        <f t="shared" ca="1" si="520"/>
        <v>0</v>
      </c>
    </row>
    <row r="8277" spans="4:7" x14ac:dyDescent="0.15">
      <c r="D8277">
        <f t="shared" ca="1" si="518"/>
        <v>661.74073781210325</v>
      </c>
      <c r="E8277">
        <f t="shared" ca="1" si="519"/>
        <v>0.59173386402735706</v>
      </c>
      <c r="F8277">
        <f t="shared" ca="1" si="517"/>
        <v>36.740737812103248</v>
      </c>
      <c r="G8277">
        <f t="shared" ca="1" si="520"/>
        <v>36.347890219629555</v>
      </c>
    </row>
    <row r="8278" spans="4:7" x14ac:dyDescent="0.15">
      <c r="D8278">
        <f t="shared" ca="1" si="518"/>
        <v>587.86683636925659</v>
      </c>
      <c r="E8278">
        <f t="shared" ca="1" si="519"/>
        <v>-0.17930603171240667</v>
      </c>
      <c r="F8278">
        <f t="shared" ca="1" si="517"/>
        <v>0</v>
      </c>
      <c r="G8278">
        <f t="shared" ca="1" si="520"/>
        <v>0</v>
      </c>
    </row>
    <row r="8279" spans="4:7" x14ac:dyDescent="0.15">
      <c r="D8279">
        <f t="shared" ca="1" si="518"/>
        <v>562.95151915162148</v>
      </c>
      <c r="E8279">
        <f t="shared" ca="1" si="519"/>
        <v>-0.46139120937868555</v>
      </c>
      <c r="F8279">
        <f t="shared" ca="1" si="517"/>
        <v>0</v>
      </c>
      <c r="G8279">
        <f t="shared" ca="1" si="520"/>
        <v>0</v>
      </c>
    </row>
    <row r="8280" spans="4:7" x14ac:dyDescent="0.15">
      <c r="D8280">
        <f t="shared" ca="1" si="518"/>
        <v>590.31315581308161</v>
      </c>
      <c r="E8280">
        <f t="shared" ca="1" si="519"/>
        <v>-0.15225680181982654</v>
      </c>
      <c r="F8280">
        <f t="shared" ca="1" si="517"/>
        <v>0</v>
      </c>
      <c r="G8280">
        <f t="shared" ca="1" si="520"/>
        <v>0</v>
      </c>
    </row>
    <row r="8281" spans="4:7" x14ac:dyDescent="0.15">
      <c r="D8281">
        <f t="shared" ca="1" si="518"/>
        <v>479.04934084200829</v>
      </c>
      <c r="E8281">
        <f t="shared" ca="1" si="519"/>
        <v>-1.5126246020977092</v>
      </c>
      <c r="F8281">
        <f t="shared" ca="1" si="517"/>
        <v>0</v>
      </c>
      <c r="G8281">
        <f t="shared" ca="1" si="520"/>
        <v>0</v>
      </c>
    </row>
    <row r="8282" spans="4:7" x14ac:dyDescent="0.15">
      <c r="D8282">
        <f t="shared" ca="1" si="518"/>
        <v>581.72553537873216</v>
      </c>
      <c r="E8282">
        <f t="shared" ca="1" si="519"/>
        <v>-0.24771020591158741</v>
      </c>
      <c r="F8282">
        <f t="shared" ca="1" si="517"/>
        <v>0</v>
      </c>
      <c r="G8282">
        <f t="shared" ca="1" si="520"/>
        <v>0</v>
      </c>
    </row>
    <row r="8283" spans="4:7" x14ac:dyDescent="0.15">
      <c r="D8283">
        <f t="shared" ca="1" si="518"/>
        <v>670.02491183070902</v>
      </c>
      <c r="E8283">
        <f t="shared" ca="1" si="519"/>
        <v>0.67277019375496483</v>
      </c>
      <c r="F8283">
        <f t="shared" ca="1" si="517"/>
        <v>45.024911830709016</v>
      </c>
      <c r="G8283">
        <f t="shared" ca="1" si="520"/>
        <v>44.543486326831207</v>
      </c>
    </row>
    <row r="8284" spans="4:7" x14ac:dyDescent="0.15">
      <c r="D8284">
        <f t="shared" ca="1" si="518"/>
        <v>556.03957073192612</v>
      </c>
      <c r="E8284">
        <f t="shared" ca="1" si="519"/>
        <v>-0.54186086462225469</v>
      </c>
      <c r="F8284">
        <f t="shared" ca="1" si="517"/>
        <v>0</v>
      </c>
      <c r="G8284">
        <f t="shared" ca="1" si="520"/>
        <v>0</v>
      </c>
    </row>
    <row r="8285" spans="4:7" x14ac:dyDescent="0.15">
      <c r="D8285">
        <f t="shared" ca="1" si="518"/>
        <v>630.57786741477094</v>
      </c>
      <c r="E8285">
        <f t="shared" ca="1" si="519"/>
        <v>0.27753485357637836</v>
      </c>
      <c r="F8285">
        <f t="shared" ca="1" si="517"/>
        <v>5.5778674147709353</v>
      </c>
      <c r="G8285">
        <f t="shared" ca="1" si="520"/>
        <v>5.5182264844162825</v>
      </c>
    </row>
    <row r="8286" spans="4:7" x14ac:dyDescent="0.15">
      <c r="D8286">
        <f t="shared" ca="1" si="518"/>
        <v>542.84749805616741</v>
      </c>
      <c r="E8286">
        <f t="shared" ca="1" si="519"/>
        <v>-0.69825972851447149</v>
      </c>
      <c r="F8286">
        <f t="shared" ca="1" si="517"/>
        <v>0</v>
      </c>
      <c r="G8286">
        <f t="shared" ca="1" si="520"/>
        <v>0</v>
      </c>
    </row>
    <row r="8287" spans="4:7" x14ac:dyDescent="0.15">
      <c r="D8287">
        <f t="shared" ca="1" si="518"/>
        <v>614.0934689990097</v>
      </c>
      <c r="E8287">
        <f t="shared" ca="1" si="519"/>
        <v>0.10499216325466856</v>
      </c>
      <c r="F8287">
        <f t="shared" ca="1" si="517"/>
        <v>0</v>
      </c>
      <c r="G8287">
        <f t="shared" ca="1" si="520"/>
        <v>0</v>
      </c>
    </row>
    <row r="8288" spans="4:7" x14ac:dyDescent="0.15">
      <c r="D8288">
        <f t="shared" ca="1" si="518"/>
        <v>548.46453838540094</v>
      </c>
      <c r="E8288">
        <f t="shared" ca="1" si="519"/>
        <v>-0.63120719544835246</v>
      </c>
      <c r="F8288">
        <f t="shared" ca="1" si="517"/>
        <v>0</v>
      </c>
      <c r="G8288">
        <f t="shared" ca="1" si="520"/>
        <v>0</v>
      </c>
    </row>
    <row r="8289" spans="4:7" x14ac:dyDescent="0.15">
      <c r="D8289">
        <f t="shared" ca="1" si="518"/>
        <v>634.68740120233588</v>
      </c>
      <c r="E8289">
        <f t="shared" ca="1" si="519"/>
        <v>0.31984701907871732</v>
      </c>
      <c r="F8289">
        <f t="shared" ca="1" si="517"/>
        <v>9.6874012023358773</v>
      </c>
      <c r="G8289">
        <f t="shared" ca="1" si="520"/>
        <v>9.583819389169058</v>
      </c>
    </row>
    <row r="8290" spans="4:7" x14ac:dyDescent="0.15">
      <c r="D8290">
        <f t="shared" ca="1" si="518"/>
        <v>594.95499318262603</v>
      </c>
      <c r="E8290">
        <f t="shared" ca="1" si="519"/>
        <v>-0.10123823156131931</v>
      </c>
      <c r="F8290">
        <f t="shared" ca="1" si="517"/>
        <v>0</v>
      </c>
      <c r="G8290">
        <f t="shared" ca="1" si="520"/>
        <v>0</v>
      </c>
    </row>
    <row r="8291" spans="4:7" x14ac:dyDescent="0.15">
      <c r="D8291">
        <f t="shared" ca="1" si="518"/>
        <v>465.01518376124028</v>
      </c>
      <c r="E8291">
        <f t="shared" ca="1" si="519"/>
        <v>-1.7062977476487544</v>
      </c>
      <c r="F8291">
        <f t="shared" ca="1" si="517"/>
        <v>0</v>
      </c>
      <c r="G8291">
        <f t="shared" ca="1" si="520"/>
        <v>0</v>
      </c>
    </row>
    <row r="8292" spans="4:7" x14ac:dyDescent="0.15">
      <c r="D8292">
        <f t="shared" ca="1" si="518"/>
        <v>456.63688516794059</v>
      </c>
      <c r="E8292">
        <f t="shared" ca="1" si="519"/>
        <v>-1.8247255178123827</v>
      </c>
      <c r="F8292">
        <f t="shared" ca="1" si="517"/>
        <v>0</v>
      </c>
      <c r="G8292">
        <f t="shared" ca="1" si="520"/>
        <v>0</v>
      </c>
    </row>
    <row r="8293" spans="4:7" x14ac:dyDescent="0.15">
      <c r="D8293">
        <f t="shared" ca="1" si="518"/>
        <v>715.28711602584349</v>
      </c>
      <c r="E8293">
        <f t="shared" ca="1" si="519"/>
        <v>1.098560198695224</v>
      </c>
      <c r="F8293">
        <f t="shared" ca="1" si="517"/>
        <v>90.287116025843488</v>
      </c>
      <c r="G8293">
        <f t="shared" ca="1" si="520"/>
        <v>89.321727787220226</v>
      </c>
    </row>
    <row r="8294" spans="4:7" x14ac:dyDescent="0.15">
      <c r="D8294">
        <f t="shared" ca="1" si="518"/>
        <v>519.79544024703159</v>
      </c>
      <c r="E8294">
        <f t="shared" ca="1" si="519"/>
        <v>-0.98090598355235314</v>
      </c>
      <c r="F8294">
        <f t="shared" ca="1" si="517"/>
        <v>0</v>
      </c>
      <c r="G8294">
        <f t="shared" ca="1" si="520"/>
        <v>0</v>
      </c>
    </row>
    <row r="8295" spans="4:7" x14ac:dyDescent="0.15">
      <c r="D8295">
        <f t="shared" ca="1" si="518"/>
        <v>652.19061350741072</v>
      </c>
      <c r="E8295">
        <f t="shared" ca="1" si="519"/>
        <v>0.49704546927856269</v>
      </c>
      <c r="F8295">
        <f t="shared" ca="1" si="517"/>
        <v>27.190613507410717</v>
      </c>
      <c r="G8295">
        <f t="shared" ca="1" si="520"/>
        <v>26.899879905138036</v>
      </c>
    </row>
    <row r="8296" spans="4:7" x14ac:dyDescent="0.15">
      <c r="D8296">
        <f t="shared" ca="1" si="518"/>
        <v>680.63302845508349</v>
      </c>
      <c r="E8296">
        <f t="shared" ca="1" si="519"/>
        <v>0.77508879554495114</v>
      </c>
      <c r="F8296">
        <f t="shared" ca="1" si="517"/>
        <v>55.63302845508349</v>
      </c>
      <c r="G8296">
        <f t="shared" ca="1" si="520"/>
        <v>55.03817645721751</v>
      </c>
    </row>
    <row r="8297" spans="4:7" x14ac:dyDescent="0.15">
      <c r="D8297">
        <f t="shared" ca="1" si="518"/>
        <v>648.65615986695241</v>
      </c>
      <c r="E8297">
        <f t="shared" ca="1" si="519"/>
        <v>0.4616498128242098</v>
      </c>
      <c r="F8297">
        <f t="shared" ca="1" si="517"/>
        <v>23.656159866952407</v>
      </c>
      <c r="G8297">
        <f t="shared" ca="1" si="520"/>
        <v>23.403218146009515</v>
      </c>
    </row>
    <row r="8298" spans="4:7" x14ac:dyDescent="0.15">
      <c r="D8298">
        <f t="shared" ca="1" si="518"/>
        <v>575.86316029180091</v>
      </c>
      <c r="E8298">
        <f t="shared" ca="1" si="519"/>
        <v>-0.3136846584070172</v>
      </c>
      <c r="F8298">
        <f t="shared" ca="1" si="517"/>
        <v>0</v>
      </c>
      <c r="G8298">
        <f t="shared" ca="1" si="520"/>
        <v>0</v>
      </c>
    </row>
    <row r="8299" spans="4:7" x14ac:dyDescent="0.15">
      <c r="D8299">
        <f t="shared" ca="1" si="518"/>
        <v>470.61142295168287</v>
      </c>
      <c r="E8299">
        <f t="shared" ca="1" si="519"/>
        <v>-1.6283772637077158</v>
      </c>
      <c r="F8299">
        <f t="shared" ca="1" si="517"/>
        <v>0</v>
      </c>
      <c r="G8299">
        <f t="shared" ca="1" si="520"/>
        <v>0</v>
      </c>
    </row>
    <row r="8300" spans="4:7" x14ac:dyDescent="0.15">
      <c r="D8300">
        <f t="shared" ca="1" si="518"/>
        <v>495.31234560132702</v>
      </c>
      <c r="E8300">
        <f t="shared" ca="1" si="519"/>
        <v>-1.2951674569581004</v>
      </c>
      <c r="F8300">
        <f t="shared" ca="1" si="517"/>
        <v>0</v>
      </c>
      <c r="G8300">
        <f t="shared" ca="1" si="520"/>
        <v>0</v>
      </c>
    </row>
    <row r="8301" spans="4:7" x14ac:dyDescent="0.15">
      <c r="D8301">
        <f t="shared" ca="1" si="518"/>
        <v>712.78041711964124</v>
      </c>
      <c r="E8301">
        <f t="shared" ca="1" si="519"/>
        <v>1.0756933336389005</v>
      </c>
      <c r="F8301">
        <f t="shared" ca="1" si="517"/>
        <v>87.780417119641243</v>
      </c>
      <c r="G8301">
        <f t="shared" ca="1" si="520"/>
        <v>86.841831571682334</v>
      </c>
    </row>
    <row r="8302" spans="4:7" x14ac:dyDescent="0.15">
      <c r="D8302">
        <f t="shared" ca="1" si="518"/>
        <v>483.64844137871415</v>
      </c>
      <c r="E8302">
        <f t="shared" ca="1" si="519"/>
        <v>-1.450388986026329</v>
      </c>
      <c r="F8302">
        <f t="shared" ca="1" si="517"/>
        <v>0</v>
      </c>
      <c r="G8302">
        <f t="shared" ca="1" si="520"/>
        <v>0</v>
      </c>
    </row>
    <row r="8303" spans="4:7" x14ac:dyDescent="0.15">
      <c r="D8303">
        <f t="shared" ca="1" si="518"/>
        <v>626.61786289909435</v>
      </c>
      <c r="E8303">
        <f t="shared" ca="1" si="519"/>
        <v>0.23650055850596011</v>
      </c>
      <c r="F8303">
        <f t="shared" ca="1" si="517"/>
        <v>1.617862899094348</v>
      </c>
      <c r="G8303">
        <f t="shared" ca="1" si="520"/>
        <v>1.600564020990372</v>
      </c>
    </row>
    <row r="8304" spans="4:7" x14ac:dyDescent="0.15">
      <c r="D8304">
        <f t="shared" ca="1" si="518"/>
        <v>679.98552144648886</v>
      </c>
      <c r="E8304">
        <f t="shared" ca="1" si="519"/>
        <v>0.76888923542731802</v>
      </c>
      <c r="F8304">
        <f t="shared" ca="1" si="517"/>
        <v>54.98552144648886</v>
      </c>
      <c r="G8304">
        <f t="shared" ca="1" si="520"/>
        <v>54.397592868907388</v>
      </c>
    </row>
    <row r="8305" spans="4:7" x14ac:dyDescent="0.15">
      <c r="D8305">
        <f t="shared" ca="1" si="518"/>
        <v>572.81284248950635</v>
      </c>
      <c r="E8305">
        <f t="shared" ca="1" si="519"/>
        <v>-0.34827870125331906</v>
      </c>
      <c r="F8305">
        <f t="shared" ca="1" si="517"/>
        <v>0</v>
      </c>
      <c r="G8305">
        <f t="shared" ca="1" si="520"/>
        <v>0</v>
      </c>
    </row>
    <row r="8306" spans="4:7" x14ac:dyDescent="0.15">
      <c r="D8306">
        <f t="shared" ca="1" si="518"/>
        <v>423.95673019788745</v>
      </c>
      <c r="E8306">
        <f t="shared" ca="1" si="519"/>
        <v>-2.3084085254839524</v>
      </c>
      <c r="F8306">
        <f t="shared" ca="1" si="517"/>
        <v>0</v>
      </c>
      <c r="G8306">
        <f t="shared" ca="1" si="520"/>
        <v>0</v>
      </c>
    </row>
    <row r="8307" spans="4:7" x14ac:dyDescent="0.15">
      <c r="D8307">
        <f t="shared" ca="1" si="518"/>
        <v>531.0430295083637</v>
      </c>
      <c r="E8307">
        <f t="shared" ca="1" si="519"/>
        <v>-0.84146423254195757</v>
      </c>
      <c r="F8307">
        <f t="shared" ca="1" si="517"/>
        <v>0</v>
      </c>
      <c r="G8307">
        <f t="shared" ca="1" si="520"/>
        <v>0</v>
      </c>
    </row>
    <row r="8308" spans="4:7" x14ac:dyDescent="0.15">
      <c r="D8308">
        <f t="shared" ca="1" si="518"/>
        <v>561.39122415281213</v>
      </c>
      <c r="E8308">
        <f t="shared" ca="1" si="519"/>
        <v>-0.47946965265860098</v>
      </c>
      <c r="F8308">
        <f t="shared" ca="1" si="517"/>
        <v>0</v>
      </c>
      <c r="G8308">
        <f t="shared" ca="1" si="520"/>
        <v>0</v>
      </c>
    </row>
    <row r="8309" spans="4:7" x14ac:dyDescent="0.15">
      <c r="D8309">
        <f t="shared" ca="1" si="518"/>
        <v>570.95139133015664</v>
      </c>
      <c r="E8309">
        <f t="shared" ca="1" si="519"/>
        <v>-0.36948028356717832</v>
      </c>
      <c r="F8309">
        <f t="shared" ca="1" si="517"/>
        <v>0</v>
      </c>
      <c r="G8309">
        <f t="shared" ca="1" si="520"/>
        <v>0</v>
      </c>
    </row>
    <row r="8310" spans="4:7" x14ac:dyDescent="0.15">
      <c r="D8310">
        <f t="shared" ca="1" si="518"/>
        <v>688.58431435450234</v>
      </c>
      <c r="E8310">
        <f t="shared" ca="1" si="519"/>
        <v>0.8507411793218943</v>
      </c>
      <c r="F8310">
        <f t="shared" ca="1" si="517"/>
        <v>63.584314354502339</v>
      </c>
      <c r="G8310">
        <f t="shared" ca="1" si="520"/>
        <v>62.904443826561341</v>
      </c>
    </row>
    <row r="8311" spans="4:7" x14ac:dyDescent="0.15">
      <c r="D8311">
        <f t="shared" ca="1" si="518"/>
        <v>557.60656402642996</v>
      </c>
      <c r="E8311">
        <f t="shared" ca="1" si="519"/>
        <v>-0.52353042133937711</v>
      </c>
      <c r="F8311">
        <f t="shared" ca="1" si="517"/>
        <v>0</v>
      </c>
      <c r="G8311">
        <f t="shared" ca="1" si="520"/>
        <v>0</v>
      </c>
    </row>
    <row r="8312" spans="4:7" x14ac:dyDescent="0.15">
      <c r="D8312">
        <f t="shared" ca="1" si="518"/>
        <v>544.6834698371963</v>
      </c>
      <c r="E8312">
        <f t="shared" ca="1" si="519"/>
        <v>-0.67626707972486333</v>
      </c>
      <c r="F8312">
        <f t="shared" ca="1" si="517"/>
        <v>0</v>
      </c>
      <c r="G8312">
        <f t="shared" ca="1" si="520"/>
        <v>0</v>
      </c>
    </row>
    <row r="8313" spans="4:7" x14ac:dyDescent="0.15">
      <c r="D8313">
        <f t="shared" ca="1" si="518"/>
        <v>638.73317911150559</v>
      </c>
      <c r="E8313">
        <f t="shared" ca="1" si="519"/>
        <v>0.36123596752193499</v>
      </c>
      <c r="F8313">
        <f t="shared" ca="1" si="517"/>
        <v>13.733179111505592</v>
      </c>
      <c r="G8313">
        <f t="shared" ca="1" si="520"/>
        <v>13.586338120490227</v>
      </c>
    </row>
    <row r="8314" spans="4:7" x14ac:dyDescent="0.15">
      <c r="D8314">
        <f t="shared" ca="1" si="518"/>
        <v>743.72244068788052</v>
      </c>
      <c r="E8314">
        <f t="shared" ca="1" si="519"/>
        <v>1.352486570903835</v>
      </c>
      <c r="F8314">
        <f t="shared" ca="1" si="517"/>
        <v>118.72244068788052</v>
      </c>
      <c r="G8314">
        <f t="shared" ca="1" si="520"/>
        <v>117.45300986601308</v>
      </c>
    </row>
    <row r="8315" spans="4:7" x14ac:dyDescent="0.15">
      <c r="D8315">
        <f t="shared" ca="1" si="518"/>
        <v>495.50844502594754</v>
      </c>
      <c r="E8315">
        <f t="shared" ca="1" si="519"/>
        <v>-1.2925891538560006</v>
      </c>
      <c r="F8315">
        <f t="shared" ca="1" si="517"/>
        <v>0</v>
      </c>
      <c r="G8315">
        <f t="shared" ca="1" si="520"/>
        <v>0</v>
      </c>
    </row>
    <row r="8316" spans="4:7" x14ac:dyDescent="0.15">
      <c r="D8316">
        <f t="shared" ca="1" si="518"/>
        <v>607.86165600531979</v>
      </c>
      <c r="E8316">
        <f t="shared" ca="1" si="519"/>
        <v>3.8554296793614488E-2</v>
      </c>
      <c r="F8316">
        <f t="shared" ca="1" si="517"/>
        <v>0</v>
      </c>
      <c r="G8316">
        <f t="shared" ca="1" si="520"/>
        <v>0</v>
      </c>
    </row>
    <row r="8317" spans="4:7" x14ac:dyDescent="0.15">
      <c r="D8317">
        <f t="shared" ca="1" si="518"/>
        <v>598.74681173485544</v>
      </c>
      <c r="E8317">
        <f t="shared" ca="1" si="519"/>
        <v>-5.9856761544623327E-2</v>
      </c>
      <c r="F8317">
        <f t="shared" ca="1" si="517"/>
        <v>0</v>
      </c>
      <c r="G8317">
        <f t="shared" ca="1" si="520"/>
        <v>0</v>
      </c>
    </row>
    <row r="8318" spans="4:7" x14ac:dyDescent="0.15">
      <c r="D8318">
        <f t="shared" ca="1" si="518"/>
        <v>613.0983726202719</v>
      </c>
      <c r="E8318">
        <f t="shared" ca="1" si="519"/>
        <v>9.4428719152146345E-2</v>
      </c>
      <c r="F8318">
        <f t="shared" ca="1" si="517"/>
        <v>0</v>
      </c>
      <c r="G8318">
        <f t="shared" ca="1" si="520"/>
        <v>0</v>
      </c>
    </row>
    <row r="8319" spans="4:7" x14ac:dyDescent="0.15">
      <c r="D8319">
        <f t="shared" ca="1" si="518"/>
        <v>525.09726710453629</v>
      </c>
      <c r="E8319">
        <f t="shared" ca="1" si="519"/>
        <v>-0.91480463392100242</v>
      </c>
      <c r="F8319">
        <f t="shared" ca="1" si="517"/>
        <v>0</v>
      </c>
      <c r="G8319">
        <f t="shared" ca="1" si="520"/>
        <v>0</v>
      </c>
    </row>
    <row r="8320" spans="4:7" x14ac:dyDescent="0.15">
      <c r="D8320">
        <f t="shared" ca="1" si="518"/>
        <v>636.41704621677604</v>
      </c>
      <c r="E8320">
        <f t="shared" ca="1" si="519"/>
        <v>0.33757375463974482</v>
      </c>
      <c r="F8320">
        <f t="shared" ca="1" si="517"/>
        <v>11.417046216776043</v>
      </c>
      <c r="G8320">
        <f t="shared" ca="1" si="520"/>
        <v>11.294970303593271</v>
      </c>
    </row>
    <row r="8321" spans="4:7" x14ac:dyDescent="0.15">
      <c r="D8321">
        <f t="shared" ca="1" si="518"/>
        <v>480.54369039196723</v>
      </c>
      <c r="E8321">
        <f t="shared" ca="1" si="519"/>
        <v>-1.4923375838518209</v>
      </c>
      <c r="F8321">
        <f t="shared" ca="1" si="517"/>
        <v>0</v>
      </c>
      <c r="G8321">
        <f t="shared" ca="1" si="520"/>
        <v>0</v>
      </c>
    </row>
    <row r="8322" spans="4:7" x14ac:dyDescent="0.15">
      <c r="D8322">
        <f t="shared" ca="1" si="518"/>
        <v>470.24538951069462</v>
      </c>
      <c r="E8322">
        <f t="shared" ca="1" si="519"/>
        <v>-1.6334454201209467</v>
      </c>
      <c r="F8322">
        <f t="shared" ca="1" si="517"/>
        <v>0</v>
      </c>
      <c r="G8322">
        <f t="shared" ca="1" si="520"/>
        <v>0</v>
      </c>
    </row>
    <row r="8323" spans="4:7" x14ac:dyDescent="0.15">
      <c r="D8323">
        <f t="shared" ca="1" si="518"/>
        <v>500.1112658973949</v>
      </c>
      <c r="E8323">
        <f t="shared" ca="1" si="519"/>
        <v>-1.2323628184086115</v>
      </c>
      <c r="F8323">
        <f t="shared" ref="F8323:F8386" ca="1" si="521">MAX(D8323-$B$3,0)</f>
        <v>0</v>
      </c>
      <c r="G8323">
        <f t="shared" ca="1" si="520"/>
        <v>0</v>
      </c>
    </row>
    <row r="8324" spans="4:7" x14ac:dyDescent="0.15">
      <c r="D8324">
        <f t="shared" ref="D8324:D8387" ca="1" si="522">$B$2 * EXP(($B$4 - ($B$6^2)/2)*$B$5 + $B$6*SQRT($B$5)*E8324)</f>
        <v>602.73282568781372</v>
      </c>
      <c r="E8324">
        <f t="shared" ref="E8324:E8387" ca="1" si="523">_xlfn.NORM.S.INV(RAND())</f>
        <v>-1.6637558915973967E-2</v>
      </c>
      <c r="F8324">
        <f t="shared" ca="1" si="521"/>
        <v>0</v>
      </c>
      <c r="G8324">
        <f t="shared" ref="G8324:G8387" ca="1" si="524">F8324* EXP(-$B$4*$B$5)</f>
        <v>0</v>
      </c>
    </row>
    <row r="8325" spans="4:7" x14ac:dyDescent="0.15">
      <c r="D8325">
        <f t="shared" ca="1" si="522"/>
        <v>740.40497271885567</v>
      </c>
      <c r="E8325">
        <f t="shared" ca="1" si="523"/>
        <v>1.3233667277385135</v>
      </c>
      <c r="F8325">
        <f t="shared" ca="1" si="521"/>
        <v>115.40497271885567</v>
      </c>
      <c r="G8325">
        <f t="shared" ca="1" si="524"/>
        <v>114.17101367524715</v>
      </c>
    </row>
    <row r="8326" spans="4:7" x14ac:dyDescent="0.15">
      <c r="D8326">
        <f t="shared" ca="1" si="522"/>
        <v>521.79101504850416</v>
      </c>
      <c r="E8326">
        <f t="shared" ca="1" si="523"/>
        <v>-0.95594705280557513</v>
      </c>
      <c r="F8326">
        <f t="shared" ca="1" si="521"/>
        <v>0</v>
      </c>
      <c r="G8326">
        <f t="shared" ca="1" si="524"/>
        <v>0</v>
      </c>
    </row>
    <row r="8327" spans="4:7" x14ac:dyDescent="0.15">
      <c r="D8327">
        <f t="shared" ca="1" si="522"/>
        <v>500.54405176071356</v>
      </c>
      <c r="E8327">
        <f t="shared" ca="1" si="523"/>
        <v>-1.2267285005649522</v>
      </c>
      <c r="F8327">
        <f t="shared" ca="1" si="521"/>
        <v>0</v>
      </c>
      <c r="G8327">
        <f t="shared" ca="1" si="524"/>
        <v>0</v>
      </c>
    </row>
    <row r="8328" spans="4:7" x14ac:dyDescent="0.15">
      <c r="D8328">
        <f t="shared" ca="1" si="522"/>
        <v>680.49870152778146</v>
      </c>
      <c r="E8328">
        <f t="shared" ca="1" si="523"/>
        <v>0.77380316648440561</v>
      </c>
      <c r="F8328">
        <f t="shared" ca="1" si="521"/>
        <v>55.498701527781463</v>
      </c>
      <c r="G8328">
        <f t="shared" ca="1" si="524"/>
        <v>54.905285810543944</v>
      </c>
    </row>
    <row r="8329" spans="4:7" x14ac:dyDescent="0.15">
      <c r="D8329">
        <f t="shared" ca="1" si="522"/>
        <v>478.30642038551571</v>
      </c>
      <c r="E8329">
        <f t="shared" ca="1" si="523"/>
        <v>-1.5227339188859399</v>
      </c>
      <c r="F8329">
        <f t="shared" ca="1" si="521"/>
        <v>0</v>
      </c>
      <c r="G8329">
        <f t="shared" ca="1" si="524"/>
        <v>0</v>
      </c>
    </row>
    <row r="8330" spans="4:7" x14ac:dyDescent="0.15">
      <c r="D8330">
        <f t="shared" ca="1" si="522"/>
        <v>824.6467151145963</v>
      </c>
      <c r="E8330">
        <f t="shared" ca="1" si="523"/>
        <v>2.02526047088489</v>
      </c>
      <c r="F8330">
        <f t="shared" ca="1" si="521"/>
        <v>199.6467151145963</v>
      </c>
      <c r="G8330">
        <f t="shared" ca="1" si="524"/>
        <v>197.51200753797784</v>
      </c>
    </row>
    <row r="8331" spans="4:7" x14ac:dyDescent="0.15">
      <c r="D8331">
        <f t="shared" ca="1" si="522"/>
        <v>578.60997087860733</v>
      </c>
      <c r="E8331">
        <f t="shared" ca="1" si="523"/>
        <v>-0.28268917176538139</v>
      </c>
      <c r="F8331">
        <f t="shared" ca="1" si="521"/>
        <v>0</v>
      </c>
      <c r="G8331">
        <f t="shared" ca="1" si="524"/>
        <v>0</v>
      </c>
    </row>
    <row r="8332" spans="4:7" x14ac:dyDescent="0.15">
      <c r="D8332">
        <f t="shared" ca="1" si="522"/>
        <v>480.3863515230953</v>
      </c>
      <c r="E8332">
        <f t="shared" ca="1" si="523"/>
        <v>-1.4944706140963109</v>
      </c>
      <c r="F8332">
        <f t="shared" ca="1" si="521"/>
        <v>0</v>
      </c>
      <c r="G8332">
        <f t="shared" ca="1" si="524"/>
        <v>0</v>
      </c>
    </row>
    <row r="8333" spans="4:7" x14ac:dyDescent="0.15">
      <c r="D8333">
        <f t="shared" ca="1" si="522"/>
        <v>559.58197482176615</v>
      </c>
      <c r="E8333">
        <f t="shared" ca="1" si="523"/>
        <v>-0.50049563646119843</v>
      </c>
      <c r="F8333">
        <f t="shared" ca="1" si="521"/>
        <v>0</v>
      </c>
      <c r="G8333">
        <f t="shared" ca="1" si="524"/>
        <v>0</v>
      </c>
    </row>
    <row r="8334" spans="4:7" x14ac:dyDescent="0.15">
      <c r="D8334">
        <f t="shared" ca="1" si="522"/>
        <v>579.20585116788607</v>
      </c>
      <c r="E8334">
        <f t="shared" ca="1" si="523"/>
        <v>-0.27598458006411003</v>
      </c>
      <c r="F8334">
        <f t="shared" ca="1" si="521"/>
        <v>0</v>
      </c>
      <c r="G8334">
        <f t="shared" ca="1" si="524"/>
        <v>0</v>
      </c>
    </row>
    <row r="8335" spans="4:7" x14ac:dyDescent="0.15">
      <c r="D8335">
        <f t="shared" ca="1" si="522"/>
        <v>740.39052819841652</v>
      </c>
      <c r="E8335">
        <f t="shared" ca="1" si="523"/>
        <v>1.323239652539502</v>
      </c>
      <c r="F8335">
        <f t="shared" ca="1" si="521"/>
        <v>115.39052819841652</v>
      </c>
      <c r="G8335">
        <f t="shared" ca="1" si="524"/>
        <v>114.15672360176298</v>
      </c>
    </row>
    <row r="8336" spans="4:7" x14ac:dyDescent="0.15">
      <c r="D8336">
        <f t="shared" ca="1" si="522"/>
        <v>594.33550804393724</v>
      </c>
      <c r="E8336">
        <f t="shared" ca="1" si="523"/>
        <v>-0.10802394848196013</v>
      </c>
      <c r="F8336">
        <f t="shared" ca="1" si="521"/>
        <v>0</v>
      </c>
      <c r="G8336">
        <f t="shared" ca="1" si="524"/>
        <v>0</v>
      </c>
    </row>
    <row r="8337" spans="4:7" x14ac:dyDescent="0.15">
      <c r="D8337">
        <f t="shared" ca="1" si="522"/>
        <v>572.00138877835411</v>
      </c>
      <c r="E8337">
        <f t="shared" ca="1" si="523"/>
        <v>-0.35751252458401633</v>
      </c>
      <c r="F8337">
        <f t="shared" ca="1" si="521"/>
        <v>0</v>
      </c>
      <c r="G8337">
        <f t="shared" ca="1" si="524"/>
        <v>0</v>
      </c>
    </row>
    <row r="8338" spans="4:7" x14ac:dyDescent="0.15">
      <c r="D8338">
        <f t="shared" ca="1" si="522"/>
        <v>586.91190115164989</v>
      </c>
      <c r="E8338">
        <f t="shared" ca="1" si="523"/>
        <v>-0.18989541541995136</v>
      </c>
      <c r="F8338">
        <f t="shared" ca="1" si="521"/>
        <v>0</v>
      </c>
      <c r="G8338">
        <f t="shared" ca="1" si="524"/>
        <v>0</v>
      </c>
    </row>
    <row r="8339" spans="4:7" x14ac:dyDescent="0.15">
      <c r="D8339">
        <f t="shared" ca="1" si="522"/>
        <v>559.10784120223059</v>
      </c>
      <c r="E8339">
        <f t="shared" ca="1" si="523"/>
        <v>-0.50601696829983989</v>
      </c>
      <c r="F8339">
        <f t="shared" ca="1" si="521"/>
        <v>0</v>
      </c>
      <c r="G8339">
        <f t="shared" ca="1" si="524"/>
        <v>0</v>
      </c>
    </row>
    <row r="8340" spans="4:7" x14ac:dyDescent="0.15">
      <c r="D8340">
        <f t="shared" ca="1" si="522"/>
        <v>518.33825887429077</v>
      </c>
      <c r="E8340">
        <f t="shared" ca="1" si="523"/>
        <v>-0.99919175823876683</v>
      </c>
      <c r="F8340">
        <f t="shared" ca="1" si="521"/>
        <v>0</v>
      </c>
      <c r="G8340">
        <f t="shared" ca="1" si="524"/>
        <v>0</v>
      </c>
    </row>
    <row r="8341" spans="4:7" x14ac:dyDescent="0.15">
      <c r="D8341">
        <f t="shared" ca="1" si="522"/>
        <v>645.93965638381133</v>
      </c>
      <c r="E8341">
        <f t="shared" ca="1" si="523"/>
        <v>0.43431415928467659</v>
      </c>
      <c r="F8341">
        <f t="shared" ca="1" si="521"/>
        <v>20.939656383811325</v>
      </c>
      <c r="G8341">
        <f t="shared" ca="1" si="524"/>
        <v>20.715760673287605</v>
      </c>
    </row>
    <row r="8342" spans="4:7" x14ac:dyDescent="0.15">
      <c r="D8342">
        <f t="shared" ca="1" si="522"/>
        <v>737.656154129735</v>
      </c>
      <c r="E8342">
        <f t="shared" ca="1" si="523"/>
        <v>1.2991393203769412</v>
      </c>
      <c r="F8342">
        <f t="shared" ca="1" si="521"/>
        <v>112.656154129735</v>
      </c>
      <c r="G8342">
        <f t="shared" ca="1" si="524"/>
        <v>111.4515866234006</v>
      </c>
    </row>
    <row r="8343" spans="4:7" x14ac:dyDescent="0.15">
      <c r="D8343">
        <f t="shared" ca="1" si="522"/>
        <v>536.81075900575649</v>
      </c>
      <c r="E8343">
        <f t="shared" ca="1" si="523"/>
        <v>-0.77110030518015871</v>
      </c>
      <c r="F8343">
        <f t="shared" ca="1" si="521"/>
        <v>0</v>
      </c>
      <c r="G8343">
        <f t="shared" ca="1" si="524"/>
        <v>0</v>
      </c>
    </row>
    <row r="8344" spans="4:7" x14ac:dyDescent="0.15">
      <c r="D8344">
        <f t="shared" ca="1" si="522"/>
        <v>587.48999157261414</v>
      </c>
      <c r="E8344">
        <f t="shared" ca="1" si="523"/>
        <v>-0.18348284979433066</v>
      </c>
      <c r="F8344">
        <f t="shared" ca="1" si="521"/>
        <v>0</v>
      </c>
      <c r="G8344">
        <f t="shared" ca="1" si="524"/>
        <v>0</v>
      </c>
    </row>
    <row r="8345" spans="4:7" x14ac:dyDescent="0.15">
      <c r="D8345">
        <f t="shared" ca="1" si="522"/>
        <v>694.27178349522308</v>
      </c>
      <c r="E8345">
        <f t="shared" ca="1" si="523"/>
        <v>0.9043205082599769</v>
      </c>
      <c r="F8345">
        <f t="shared" ca="1" si="521"/>
        <v>69.271783495223076</v>
      </c>
      <c r="G8345">
        <f t="shared" ca="1" si="524"/>
        <v>68.531100128666068</v>
      </c>
    </row>
    <row r="8346" spans="4:7" x14ac:dyDescent="0.15">
      <c r="D8346">
        <f t="shared" ca="1" si="522"/>
        <v>701.87000641171721</v>
      </c>
      <c r="E8346">
        <f t="shared" ca="1" si="523"/>
        <v>0.97521941668258216</v>
      </c>
      <c r="F8346">
        <f t="shared" ca="1" si="521"/>
        <v>76.870006411717213</v>
      </c>
      <c r="G8346">
        <f t="shared" ca="1" si="524"/>
        <v>76.048079614636606</v>
      </c>
    </row>
    <row r="8347" spans="4:7" x14ac:dyDescent="0.15">
      <c r="D8347">
        <f t="shared" ca="1" si="522"/>
        <v>813.4406151270075</v>
      </c>
      <c r="E8347">
        <f t="shared" ca="1" si="523"/>
        <v>1.9361401023314098</v>
      </c>
      <c r="F8347">
        <f t="shared" ca="1" si="521"/>
        <v>188.4406151270075</v>
      </c>
      <c r="G8347">
        <f t="shared" ca="1" si="524"/>
        <v>186.42572793678565</v>
      </c>
    </row>
    <row r="8348" spans="4:7" x14ac:dyDescent="0.15">
      <c r="D8348">
        <f t="shared" ca="1" si="522"/>
        <v>404.53152916116397</v>
      </c>
      <c r="E8348">
        <f t="shared" ca="1" si="523"/>
        <v>-2.6139087423919851</v>
      </c>
      <c r="F8348">
        <f t="shared" ca="1" si="521"/>
        <v>0</v>
      </c>
      <c r="G8348">
        <f t="shared" ca="1" si="524"/>
        <v>0</v>
      </c>
    </row>
    <row r="8349" spans="4:7" x14ac:dyDescent="0.15">
      <c r="D8349">
        <f t="shared" ca="1" si="522"/>
        <v>650.52624798262093</v>
      </c>
      <c r="E8349">
        <f t="shared" ca="1" si="523"/>
        <v>0.48040170063567994</v>
      </c>
      <c r="F8349">
        <f t="shared" ca="1" si="521"/>
        <v>25.52624798262093</v>
      </c>
      <c r="G8349">
        <f t="shared" ca="1" si="524"/>
        <v>25.253310484301135</v>
      </c>
    </row>
    <row r="8350" spans="4:7" x14ac:dyDescent="0.15">
      <c r="D8350">
        <f t="shared" ca="1" si="522"/>
        <v>497.0224160424242</v>
      </c>
      <c r="E8350">
        <f t="shared" ca="1" si="523"/>
        <v>-1.2727178375855874</v>
      </c>
      <c r="F8350">
        <f t="shared" ca="1" si="521"/>
        <v>0</v>
      </c>
      <c r="G8350">
        <f t="shared" ca="1" si="524"/>
        <v>0</v>
      </c>
    </row>
    <row r="8351" spans="4:7" x14ac:dyDescent="0.15">
      <c r="D8351">
        <f t="shared" ca="1" si="522"/>
        <v>591.55780594264411</v>
      </c>
      <c r="E8351">
        <f t="shared" ca="1" si="523"/>
        <v>-0.13853755896624423</v>
      </c>
      <c r="F8351">
        <f t="shared" ca="1" si="521"/>
        <v>0</v>
      </c>
      <c r="G8351">
        <f t="shared" ca="1" si="524"/>
        <v>0</v>
      </c>
    </row>
    <row r="8352" spans="4:7" x14ac:dyDescent="0.15">
      <c r="D8352">
        <f t="shared" ca="1" si="522"/>
        <v>533.72691570818029</v>
      </c>
      <c r="E8352">
        <f t="shared" ca="1" si="523"/>
        <v>-0.80862734466833419</v>
      </c>
      <c r="F8352">
        <f t="shared" ca="1" si="521"/>
        <v>0</v>
      </c>
      <c r="G8352">
        <f t="shared" ca="1" si="524"/>
        <v>0</v>
      </c>
    </row>
    <row r="8353" spans="4:7" x14ac:dyDescent="0.15">
      <c r="D8353">
        <f t="shared" ca="1" si="522"/>
        <v>602.28048383885834</v>
      </c>
      <c r="E8353">
        <f t="shared" ca="1" si="523"/>
        <v>-2.1527771090142298E-2</v>
      </c>
      <c r="F8353">
        <f t="shared" ca="1" si="521"/>
        <v>0</v>
      </c>
      <c r="G8353">
        <f t="shared" ca="1" si="524"/>
        <v>0</v>
      </c>
    </row>
    <row r="8354" spans="4:7" x14ac:dyDescent="0.15">
      <c r="D8354">
        <f t="shared" ca="1" si="522"/>
        <v>661.43418957371466</v>
      </c>
      <c r="E8354">
        <f t="shared" ca="1" si="523"/>
        <v>0.58871575915408825</v>
      </c>
      <c r="F8354">
        <f t="shared" ca="1" si="521"/>
        <v>36.434189573714661</v>
      </c>
      <c r="G8354">
        <f t="shared" ca="1" si="524"/>
        <v>36.044619725363688</v>
      </c>
    </row>
    <row r="8355" spans="4:7" x14ac:dyDescent="0.15">
      <c r="D8355">
        <f t="shared" ca="1" si="522"/>
        <v>416.78364066208621</v>
      </c>
      <c r="E8355">
        <f t="shared" ca="1" si="523"/>
        <v>-2.4195580591679016</v>
      </c>
      <c r="F8355">
        <f t="shared" ca="1" si="521"/>
        <v>0</v>
      </c>
      <c r="G8355">
        <f t="shared" ca="1" si="524"/>
        <v>0</v>
      </c>
    </row>
    <row r="8356" spans="4:7" x14ac:dyDescent="0.15">
      <c r="D8356">
        <f t="shared" ca="1" si="522"/>
        <v>590.3886256485448</v>
      </c>
      <c r="E8356">
        <f t="shared" ca="1" si="523"/>
        <v>-0.15142410684797261</v>
      </c>
      <c r="F8356">
        <f t="shared" ca="1" si="521"/>
        <v>0</v>
      </c>
      <c r="G8356">
        <f t="shared" ca="1" si="524"/>
        <v>0</v>
      </c>
    </row>
    <row r="8357" spans="4:7" x14ac:dyDescent="0.15">
      <c r="D8357">
        <f t="shared" ca="1" si="522"/>
        <v>507.57604605868312</v>
      </c>
      <c r="E8357">
        <f t="shared" ca="1" si="523"/>
        <v>-1.1358573477294249</v>
      </c>
      <c r="F8357">
        <f t="shared" ca="1" si="521"/>
        <v>0</v>
      </c>
      <c r="G8357">
        <f t="shared" ca="1" si="524"/>
        <v>0</v>
      </c>
    </row>
    <row r="8358" spans="4:7" x14ac:dyDescent="0.15">
      <c r="D8358">
        <f t="shared" ca="1" si="522"/>
        <v>619.37861687088741</v>
      </c>
      <c r="E8358">
        <f t="shared" ca="1" si="523"/>
        <v>0.16081131494076101</v>
      </c>
      <c r="F8358">
        <f t="shared" ca="1" si="521"/>
        <v>0</v>
      </c>
      <c r="G8358">
        <f t="shared" ca="1" si="524"/>
        <v>0</v>
      </c>
    </row>
    <row r="8359" spans="4:7" x14ac:dyDescent="0.15">
      <c r="D8359">
        <f t="shared" ca="1" si="522"/>
        <v>517.3052363612876</v>
      </c>
      <c r="E8359">
        <f t="shared" ca="1" si="523"/>
        <v>-1.0121860437715586</v>
      </c>
      <c r="F8359">
        <f t="shared" ca="1" si="521"/>
        <v>0</v>
      </c>
      <c r="G8359">
        <f t="shared" ca="1" si="524"/>
        <v>0</v>
      </c>
    </row>
    <row r="8360" spans="4:7" x14ac:dyDescent="0.15">
      <c r="D8360">
        <f t="shared" ca="1" si="522"/>
        <v>574.83505122852193</v>
      </c>
      <c r="E8360">
        <f t="shared" ca="1" si="523"/>
        <v>-0.32532405917660356</v>
      </c>
      <c r="F8360">
        <f t="shared" ca="1" si="521"/>
        <v>0</v>
      </c>
      <c r="G8360">
        <f t="shared" ca="1" si="524"/>
        <v>0</v>
      </c>
    </row>
    <row r="8361" spans="4:7" x14ac:dyDescent="0.15">
      <c r="D8361">
        <f t="shared" ca="1" si="522"/>
        <v>661.00858794448129</v>
      </c>
      <c r="E8361">
        <f t="shared" ca="1" si="523"/>
        <v>0.58452320033018368</v>
      </c>
      <c r="F8361">
        <f t="shared" ca="1" si="521"/>
        <v>36.008587944481292</v>
      </c>
      <c r="G8361">
        <f t="shared" ca="1" si="524"/>
        <v>35.623568809734721</v>
      </c>
    </row>
    <row r="8362" spans="4:7" x14ac:dyDescent="0.15">
      <c r="D8362">
        <f t="shared" ca="1" si="522"/>
        <v>478.91366255288369</v>
      </c>
      <c r="E8362">
        <f t="shared" ca="1" si="523"/>
        <v>-1.5144696786151248</v>
      </c>
      <c r="F8362">
        <f t="shared" ca="1" si="521"/>
        <v>0</v>
      </c>
      <c r="G8362">
        <f t="shared" ca="1" si="524"/>
        <v>0</v>
      </c>
    </row>
    <row r="8363" spans="4:7" x14ac:dyDescent="0.15">
      <c r="D8363">
        <f t="shared" ca="1" si="522"/>
        <v>611.49184949935432</v>
      </c>
      <c r="E8363">
        <f t="shared" ca="1" si="523"/>
        <v>7.7338438331016349E-2</v>
      </c>
      <c r="F8363">
        <f t="shared" ca="1" si="521"/>
        <v>0</v>
      </c>
      <c r="G8363">
        <f t="shared" ca="1" si="524"/>
        <v>0</v>
      </c>
    </row>
    <row r="8364" spans="4:7" x14ac:dyDescent="0.15">
      <c r="D8364">
        <f t="shared" ca="1" si="522"/>
        <v>689.51308329695405</v>
      </c>
      <c r="E8364">
        <f t="shared" ca="1" si="523"/>
        <v>0.85952089788186192</v>
      </c>
      <c r="F8364">
        <f t="shared" ca="1" si="521"/>
        <v>64.513083296954051</v>
      </c>
      <c r="G8364">
        <f t="shared" ca="1" si="524"/>
        <v>63.823281976526722</v>
      </c>
    </row>
    <row r="8365" spans="4:7" x14ac:dyDescent="0.15">
      <c r="D8365">
        <f t="shared" ca="1" si="522"/>
        <v>413.24250204532376</v>
      </c>
      <c r="E8365">
        <f t="shared" ca="1" si="523"/>
        <v>-2.4751365241793315</v>
      </c>
      <c r="F8365">
        <f t="shared" ca="1" si="521"/>
        <v>0</v>
      </c>
      <c r="G8365">
        <f t="shared" ca="1" si="524"/>
        <v>0</v>
      </c>
    </row>
    <row r="8366" spans="4:7" x14ac:dyDescent="0.15">
      <c r="D8366">
        <f t="shared" ca="1" si="522"/>
        <v>793.67311280779325</v>
      </c>
      <c r="E8366">
        <f t="shared" ca="1" si="523"/>
        <v>1.7758968143691283</v>
      </c>
      <c r="F8366">
        <f t="shared" ca="1" si="521"/>
        <v>168.67311280779325</v>
      </c>
      <c r="G8366">
        <f t="shared" ca="1" si="524"/>
        <v>166.86958815838472</v>
      </c>
    </row>
    <row r="8367" spans="4:7" x14ac:dyDescent="0.15">
      <c r="D8367">
        <f t="shared" ca="1" si="522"/>
        <v>576.38842457682244</v>
      </c>
      <c r="E8367">
        <f t="shared" ca="1" si="523"/>
        <v>-0.30774606837236568</v>
      </c>
      <c r="F8367">
        <f t="shared" ca="1" si="521"/>
        <v>0</v>
      </c>
      <c r="G8367">
        <f t="shared" ca="1" si="524"/>
        <v>0</v>
      </c>
    </row>
    <row r="8368" spans="4:7" x14ac:dyDescent="0.15">
      <c r="D8368">
        <f t="shared" ca="1" si="522"/>
        <v>700.91560170255752</v>
      </c>
      <c r="E8368">
        <f t="shared" ca="1" si="523"/>
        <v>0.9663561443027322</v>
      </c>
      <c r="F8368">
        <f t="shared" ca="1" si="521"/>
        <v>75.915601702557524</v>
      </c>
      <c r="G8368">
        <f t="shared" ca="1" si="524"/>
        <v>75.103879806482354</v>
      </c>
    </row>
    <row r="8369" spans="4:7" x14ac:dyDescent="0.15">
      <c r="D8369">
        <f t="shared" ca="1" si="522"/>
        <v>491.05456228493125</v>
      </c>
      <c r="E8369">
        <f t="shared" ca="1" si="523"/>
        <v>-1.3514016564060605</v>
      </c>
      <c r="F8369">
        <f t="shared" ca="1" si="521"/>
        <v>0</v>
      </c>
      <c r="G8369">
        <f t="shared" ca="1" si="524"/>
        <v>0</v>
      </c>
    </row>
    <row r="8370" spans="4:7" x14ac:dyDescent="0.15">
      <c r="D8370">
        <f t="shared" ca="1" si="522"/>
        <v>622.35848813316477</v>
      </c>
      <c r="E8370">
        <f t="shared" ca="1" si="523"/>
        <v>0.19207365147326802</v>
      </c>
      <c r="F8370">
        <f t="shared" ca="1" si="521"/>
        <v>0</v>
      </c>
      <c r="G8370">
        <f t="shared" ca="1" si="524"/>
        <v>0</v>
      </c>
    </row>
    <row r="8371" spans="4:7" x14ac:dyDescent="0.15">
      <c r="D8371">
        <f t="shared" ca="1" si="522"/>
        <v>486.62467037135877</v>
      </c>
      <c r="E8371">
        <f t="shared" ca="1" si="523"/>
        <v>-1.4104288952866781</v>
      </c>
      <c r="F8371">
        <f t="shared" ca="1" si="521"/>
        <v>0</v>
      </c>
      <c r="G8371">
        <f t="shared" ca="1" si="524"/>
        <v>0</v>
      </c>
    </row>
    <row r="8372" spans="4:7" x14ac:dyDescent="0.15">
      <c r="D8372">
        <f t="shared" ca="1" si="522"/>
        <v>572.94115718147305</v>
      </c>
      <c r="E8372">
        <f t="shared" ca="1" si="523"/>
        <v>-0.34681976014151633</v>
      </c>
      <c r="F8372">
        <f t="shared" ca="1" si="521"/>
        <v>0</v>
      </c>
      <c r="G8372">
        <f t="shared" ca="1" si="524"/>
        <v>0</v>
      </c>
    </row>
    <row r="8373" spans="4:7" x14ac:dyDescent="0.15">
      <c r="D8373">
        <f t="shared" ca="1" si="522"/>
        <v>471.27547804873223</v>
      </c>
      <c r="E8373">
        <f t="shared" ca="1" si="523"/>
        <v>-1.6191927072873722</v>
      </c>
      <c r="F8373">
        <f t="shared" ca="1" si="521"/>
        <v>0</v>
      </c>
      <c r="G8373">
        <f t="shared" ca="1" si="524"/>
        <v>0</v>
      </c>
    </row>
    <row r="8374" spans="4:7" x14ac:dyDescent="0.15">
      <c r="D8374">
        <f t="shared" ca="1" si="522"/>
        <v>532.74413886023603</v>
      </c>
      <c r="E8374">
        <f t="shared" ca="1" si="523"/>
        <v>-0.82063224957320424</v>
      </c>
      <c r="F8374">
        <f t="shared" ca="1" si="521"/>
        <v>0</v>
      </c>
      <c r="G8374">
        <f t="shared" ca="1" si="524"/>
        <v>0</v>
      </c>
    </row>
    <row r="8375" spans="4:7" x14ac:dyDescent="0.15">
      <c r="D8375">
        <f t="shared" ca="1" si="522"/>
        <v>497.05200738184294</v>
      </c>
      <c r="E8375">
        <f t="shared" ca="1" si="523"/>
        <v>-1.2723300459114169</v>
      </c>
      <c r="F8375">
        <f t="shared" ca="1" si="521"/>
        <v>0</v>
      </c>
      <c r="G8375">
        <f t="shared" ca="1" si="524"/>
        <v>0</v>
      </c>
    </row>
    <row r="8376" spans="4:7" x14ac:dyDescent="0.15">
      <c r="D8376">
        <f t="shared" ca="1" si="522"/>
        <v>502.23110162590649</v>
      </c>
      <c r="E8376">
        <f t="shared" ca="1" si="523"/>
        <v>-1.2048116815317185</v>
      </c>
      <c r="F8376">
        <f t="shared" ca="1" si="521"/>
        <v>0</v>
      </c>
      <c r="G8376">
        <f t="shared" ca="1" si="524"/>
        <v>0</v>
      </c>
    </row>
    <row r="8377" spans="4:7" x14ac:dyDescent="0.15">
      <c r="D8377">
        <f t="shared" ca="1" si="522"/>
        <v>1016.4785950908658</v>
      </c>
      <c r="E8377">
        <f t="shared" ca="1" si="523"/>
        <v>3.3875493759291864</v>
      </c>
      <c r="F8377">
        <f t="shared" ca="1" si="521"/>
        <v>391.47859509086584</v>
      </c>
      <c r="G8377">
        <f t="shared" ca="1" si="524"/>
        <v>387.29273947814141</v>
      </c>
    </row>
    <row r="8378" spans="4:7" x14ac:dyDescent="0.15">
      <c r="D8378">
        <f t="shared" ca="1" si="522"/>
        <v>655.46657281089836</v>
      </c>
      <c r="E8378">
        <f t="shared" ca="1" si="523"/>
        <v>0.52968156954169132</v>
      </c>
      <c r="F8378">
        <f t="shared" ca="1" si="521"/>
        <v>30.466572810898356</v>
      </c>
      <c r="G8378">
        <f t="shared" ca="1" si="524"/>
        <v>30.140811258669999</v>
      </c>
    </row>
    <row r="8379" spans="4:7" x14ac:dyDescent="0.15">
      <c r="D8379">
        <f t="shared" ca="1" si="522"/>
        <v>537.23264783376771</v>
      </c>
      <c r="E8379">
        <f t="shared" ca="1" si="523"/>
        <v>-0.76598314548114144</v>
      </c>
      <c r="F8379">
        <f t="shared" ca="1" si="521"/>
        <v>0</v>
      </c>
      <c r="G8379">
        <f t="shared" ca="1" si="524"/>
        <v>0</v>
      </c>
    </row>
    <row r="8380" spans="4:7" x14ac:dyDescent="0.15">
      <c r="D8380">
        <f t="shared" ca="1" si="522"/>
        <v>713.33440822233831</v>
      </c>
      <c r="E8380">
        <f t="shared" ca="1" si="523"/>
        <v>1.0807539227189458</v>
      </c>
      <c r="F8380">
        <f t="shared" ca="1" si="521"/>
        <v>88.334408222338311</v>
      </c>
      <c r="G8380">
        <f t="shared" ca="1" si="524"/>
        <v>87.389899165927858</v>
      </c>
    </row>
    <row r="8381" spans="4:7" x14ac:dyDescent="0.15">
      <c r="D8381">
        <f t="shared" ca="1" si="522"/>
        <v>652.44704427444969</v>
      </c>
      <c r="E8381">
        <f t="shared" ca="1" si="523"/>
        <v>0.49960601764644719</v>
      </c>
      <c r="F8381">
        <f t="shared" ca="1" si="521"/>
        <v>27.447044274449695</v>
      </c>
      <c r="G8381">
        <f t="shared" ca="1" si="524"/>
        <v>27.153568805370128</v>
      </c>
    </row>
    <row r="8382" spans="4:7" x14ac:dyDescent="0.15">
      <c r="D8382">
        <f t="shared" ca="1" si="522"/>
        <v>583.9278125413507</v>
      </c>
      <c r="E8382">
        <f t="shared" ca="1" si="523"/>
        <v>-0.2230976999934724</v>
      </c>
      <c r="F8382">
        <f t="shared" ca="1" si="521"/>
        <v>0</v>
      </c>
      <c r="G8382">
        <f t="shared" ca="1" si="524"/>
        <v>0</v>
      </c>
    </row>
    <row r="8383" spans="4:7" x14ac:dyDescent="0.15">
      <c r="D8383">
        <f t="shared" ca="1" si="522"/>
        <v>624.7054498423696</v>
      </c>
      <c r="E8383">
        <f t="shared" ca="1" si="523"/>
        <v>0.21659083359590084</v>
      </c>
      <c r="F8383">
        <f t="shared" ca="1" si="521"/>
        <v>0</v>
      </c>
      <c r="G8383">
        <f t="shared" ca="1" si="524"/>
        <v>0</v>
      </c>
    </row>
    <row r="8384" spans="4:7" x14ac:dyDescent="0.15">
      <c r="D8384">
        <f t="shared" ca="1" si="522"/>
        <v>554.38657464728487</v>
      </c>
      <c r="E8384">
        <f t="shared" ca="1" si="523"/>
        <v>-0.56125342819447821</v>
      </c>
      <c r="F8384">
        <f t="shared" ca="1" si="521"/>
        <v>0</v>
      </c>
      <c r="G8384">
        <f t="shared" ca="1" si="524"/>
        <v>0</v>
      </c>
    </row>
    <row r="8385" spans="4:7" x14ac:dyDescent="0.15">
      <c r="D8385">
        <f t="shared" ca="1" si="522"/>
        <v>612.15169009978035</v>
      </c>
      <c r="E8385">
        <f t="shared" ca="1" si="523"/>
        <v>8.436328601186964E-2</v>
      </c>
      <c r="F8385">
        <f t="shared" ca="1" si="521"/>
        <v>0</v>
      </c>
      <c r="G8385">
        <f t="shared" ca="1" si="524"/>
        <v>0</v>
      </c>
    </row>
    <row r="8386" spans="4:7" x14ac:dyDescent="0.15">
      <c r="D8386">
        <f t="shared" ca="1" si="522"/>
        <v>561.80356781081275</v>
      </c>
      <c r="E8386">
        <f t="shared" ca="1" si="523"/>
        <v>-0.47468713023698195</v>
      </c>
      <c r="F8386">
        <f t="shared" ca="1" si="521"/>
        <v>0</v>
      </c>
      <c r="G8386">
        <f t="shared" ca="1" si="524"/>
        <v>0</v>
      </c>
    </row>
    <row r="8387" spans="4:7" x14ac:dyDescent="0.15">
      <c r="D8387">
        <f t="shared" ca="1" si="522"/>
        <v>559.50830609585148</v>
      </c>
      <c r="E8387">
        <f t="shared" ca="1" si="523"/>
        <v>-0.50135320885568635</v>
      </c>
      <c r="F8387">
        <f t="shared" ref="F8387:F8450" ca="1" si="525">MAX(D8387-$B$3,0)</f>
        <v>0</v>
      </c>
      <c r="G8387">
        <f t="shared" ca="1" si="524"/>
        <v>0</v>
      </c>
    </row>
    <row r="8388" spans="4:7" x14ac:dyDescent="0.15">
      <c r="D8388">
        <f t="shared" ref="D8388:D8451" ca="1" si="526">$B$2 * EXP(($B$4 - ($B$6^2)/2)*$B$5 + $B$6*SQRT($B$5)*E8388)</f>
        <v>536.42861172629182</v>
      </c>
      <c r="E8388">
        <f t="shared" ref="E8388:E8451" ca="1" si="527">_xlfn.NORM.S.INV(RAND())</f>
        <v>-0.77573890547794566</v>
      </c>
      <c r="F8388">
        <f t="shared" ca="1" si="525"/>
        <v>0</v>
      </c>
      <c r="G8388">
        <f t="shared" ref="G8388:G8451" ca="1" si="528">F8388* EXP(-$B$4*$B$5)</f>
        <v>0</v>
      </c>
    </row>
    <row r="8389" spans="4:7" x14ac:dyDescent="0.15">
      <c r="D8389">
        <f t="shared" ca="1" si="526"/>
        <v>597.83484748436945</v>
      </c>
      <c r="E8389">
        <f t="shared" ca="1" si="527"/>
        <v>-6.9785368379204182E-2</v>
      </c>
      <c r="F8389">
        <f t="shared" ca="1" si="525"/>
        <v>0</v>
      </c>
      <c r="G8389">
        <f t="shared" ca="1" si="528"/>
        <v>0</v>
      </c>
    </row>
    <row r="8390" spans="4:7" x14ac:dyDescent="0.15">
      <c r="D8390">
        <f t="shared" ca="1" si="526"/>
        <v>669.1931675302103</v>
      </c>
      <c r="E8390">
        <f t="shared" ca="1" si="527"/>
        <v>0.66467939604725579</v>
      </c>
      <c r="F8390">
        <f t="shared" ca="1" si="525"/>
        <v>44.193167530210303</v>
      </c>
      <c r="G8390">
        <f t="shared" ca="1" si="528"/>
        <v>43.720635390087892</v>
      </c>
    </row>
    <row r="8391" spans="4:7" x14ac:dyDescent="0.15">
      <c r="D8391">
        <f t="shared" ca="1" si="526"/>
        <v>753.46389713539395</v>
      </c>
      <c r="E8391">
        <f t="shared" ca="1" si="527"/>
        <v>1.4372496888359925</v>
      </c>
      <c r="F8391">
        <f t="shared" ca="1" si="525"/>
        <v>128.46389713539395</v>
      </c>
      <c r="G8391">
        <f t="shared" ca="1" si="528"/>
        <v>127.09030651869158</v>
      </c>
    </row>
    <row r="8392" spans="4:7" x14ac:dyDescent="0.15">
      <c r="D8392">
        <f t="shared" ca="1" si="526"/>
        <v>661.65115913678505</v>
      </c>
      <c r="E8392">
        <f t="shared" ca="1" si="527"/>
        <v>0.59085206640731824</v>
      </c>
      <c r="F8392">
        <f t="shared" ca="1" si="525"/>
        <v>36.651159136785054</v>
      </c>
      <c r="G8392">
        <f t="shared" ca="1" si="528"/>
        <v>36.259269357600679</v>
      </c>
    </row>
    <row r="8393" spans="4:7" x14ac:dyDescent="0.15">
      <c r="D8393">
        <f t="shared" ca="1" si="526"/>
        <v>722.94319822943157</v>
      </c>
      <c r="E8393">
        <f t="shared" ca="1" si="527"/>
        <v>1.1679083692696259</v>
      </c>
      <c r="F8393">
        <f t="shared" ca="1" si="525"/>
        <v>97.943198229431573</v>
      </c>
      <c r="G8393">
        <f t="shared" ca="1" si="528"/>
        <v>96.89594790418279</v>
      </c>
    </row>
    <row r="8394" spans="4:7" x14ac:dyDescent="0.15">
      <c r="D8394">
        <f t="shared" ca="1" si="526"/>
        <v>630.10271102367324</v>
      </c>
      <c r="E8394">
        <f t="shared" ca="1" si="527"/>
        <v>0.2726248219402625</v>
      </c>
      <c r="F8394">
        <f t="shared" ca="1" si="525"/>
        <v>5.1027110236732369</v>
      </c>
      <c r="G8394">
        <f t="shared" ca="1" si="528"/>
        <v>5.048150667509713</v>
      </c>
    </row>
    <row r="8395" spans="4:7" x14ac:dyDescent="0.15">
      <c r="D8395">
        <f t="shared" ca="1" si="526"/>
        <v>753.43719007294635</v>
      </c>
      <c r="E8395">
        <f t="shared" ca="1" si="527"/>
        <v>1.4370188046792283</v>
      </c>
      <c r="F8395">
        <f t="shared" ca="1" si="525"/>
        <v>128.43719007294635</v>
      </c>
      <c r="G8395">
        <f t="shared" ca="1" si="528"/>
        <v>127.06388501951268</v>
      </c>
    </row>
    <row r="8396" spans="4:7" x14ac:dyDescent="0.15">
      <c r="D8396">
        <f t="shared" ca="1" si="526"/>
        <v>542.29172731128995</v>
      </c>
      <c r="E8396">
        <f t="shared" ca="1" si="527"/>
        <v>-0.70493183570302553</v>
      </c>
      <c r="F8396">
        <f t="shared" ca="1" si="525"/>
        <v>0</v>
      </c>
      <c r="G8396">
        <f t="shared" ca="1" si="528"/>
        <v>0</v>
      </c>
    </row>
    <row r="8397" spans="4:7" x14ac:dyDescent="0.15">
      <c r="D8397">
        <f t="shared" ca="1" si="526"/>
        <v>615.15808045574965</v>
      </c>
      <c r="E8397">
        <f t="shared" ca="1" si="527"/>
        <v>0.11627460855567222</v>
      </c>
      <c r="F8397">
        <f t="shared" ca="1" si="525"/>
        <v>0</v>
      </c>
      <c r="G8397">
        <f t="shared" ca="1" si="528"/>
        <v>0</v>
      </c>
    </row>
    <row r="8398" spans="4:7" x14ac:dyDescent="0.15">
      <c r="D8398">
        <f t="shared" ca="1" si="526"/>
        <v>671.08864814699803</v>
      </c>
      <c r="E8398">
        <f t="shared" ca="1" si="527"/>
        <v>0.68310307125784386</v>
      </c>
      <c r="F8398">
        <f t="shared" ca="1" si="525"/>
        <v>46.088648146998025</v>
      </c>
      <c r="G8398">
        <f t="shared" ca="1" si="528"/>
        <v>45.595848722078728</v>
      </c>
    </row>
    <row r="8399" spans="4:7" x14ac:dyDescent="0.15">
      <c r="D8399">
        <f t="shared" ca="1" si="526"/>
        <v>769.25452239680919</v>
      </c>
      <c r="E8399">
        <f t="shared" ca="1" si="527"/>
        <v>1.5723474186677835</v>
      </c>
      <c r="F8399">
        <f t="shared" ca="1" si="525"/>
        <v>144.25452239680919</v>
      </c>
      <c r="G8399">
        <f t="shared" ca="1" si="528"/>
        <v>142.71209169993952</v>
      </c>
    </row>
    <row r="8400" spans="4:7" x14ac:dyDescent="0.15">
      <c r="D8400">
        <f t="shared" ca="1" si="526"/>
        <v>681.35175357963317</v>
      </c>
      <c r="E8400">
        <f t="shared" ca="1" si="527"/>
        <v>0.78196333120371198</v>
      </c>
      <c r="F8400">
        <f t="shared" ca="1" si="525"/>
        <v>56.351753579633169</v>
      </c>
      <c r="G8400">
        <f t="shared" ca="1" si="528"/>
        <v>55.749216667101791</v>
      </c>
    </row>
    <row r="8401" spans="4:7" x14ac:dyDescent="0.15">
      <c r="D8401">
        <f t="shared" ca="1" si="526"/>
        <v>631.13799164401405</v>
      </c>
      <c r="E8401">
        <f t="shared" ca="1" si="527"/>
        <v>0.28331815173379904</v>
      </c>
      <c r="F8401">
        <f t="shared" ca="1" si="525"/>
        <v>6.1379916440140505</v>
      </c>
      <c r="G8401">
        <f t="shared" ca="1" si="528"/>
        <v>6.0723616272107348</v>
      </c>
    </row>
    <row r="8402" spans="4:7" x14ac:dyDescent="0.15">
      <c r="D8402">
        <f t="shared" ca="1" si="526"/>
        <v>752.53904401088755</v>
      </c>
      <c r="E8402">
        <f t="shared" ca="1" si="527"/>
        <v>1.4292495088146098</v>
      </c>
      <c r="F8402">
        <f t="shared" ca="1" si="525"/>
        <v>127.53904401088755</v>
      </c>
      <c r="G8402">
        <f t="shared" ca="1" si="528"/>
        <v>126.17534231708085</v>
      </c>
    </row>
    <row r="8403" spans="4:7" x14ac:dyDescent="0.15">
      <c r="D8403">
        <f t="shared" ca="1" si="526"/>
        <v>825.93190645692459</v>
      </c>
      <c r="E8403">
        <f t="shared" ca="1" si="527"/>
        <v>2.0354038911629679</v>
      </c>
      <c r="F8403">
        <f t="shared" ca="1" si="525"/>
        <v>200.93190645692459</v>
      </c>
      <c r="G8403">
        <f t="shared" ca="1" si="528"/>
        <v>198.78345706795375</v>
      </c>
    </row>
    <row r="8404" spans="4:7" x14ac:dyDescent="0.15">
      <c r="D8404">
        <f t="shared" ca="1" si="526"/>
        <v>668.63357323388072</v>
      </c>
      <c r="E8404">
        <f t="shared" ca="1" si="527"/>
        <v>0.6592302783417604</v>
      </c>
      <c r="F8404">
        <f t="shared" ca="1" si="525"/>
        <v>43.633573233880725</v>
      </c>
      <c r="G8404">
        <f t="shared" ca="1" si="528"/>
        <v>43.167024513938912</v>
      </c>
    </row>
    <row r="8405" spans="4:7" x14ac:dyDescent="0.15">
      <c r="D8405">
        <f t="shared" ca="1" si="526"/>
        <v>723.14944879635254</v>
      </c>
      <c r="E8405">
        <f t="shared" ca="1" si="527"/>
        <v>1.169766395295752</v>
      </c>
      <c r="F8405">
        <f t="shared" ca="1" si="525"/>
        <v>98.149448796352544</v>
      </c>
      <c r="G8405">
        <f t="shared" ca="1" si="528"/>
        <v>97.099993152335372</v>
      </c>
    </row>
    <row r="8406" spans="4:7" x14ac:dyDescent="0.15">
      <c r="D8406">
        <f t="shared" ca="1" si="526"/>
        <v>489.6353491006725</v>
      </c>
      <c r="E8406">
        <f t="shared" ca="1" si="527"/>
        <v>-1.370254158147135</v>
      </c>
      <c r="F8406">
        <f t="shared" ca="1" si="525"/>
        <v>0</v>
      </c>
      <c r="G8406">
        <f t="shared" ca="1" si="528"/>
        <v>0</v>
      </c>
    </row>
    <row r="8407" spans="4:7" x14ac:dyDescent="0.15">
      <c r="D8407">
        <f t="shared" ca="1" si="526"/>
        <v>531.85712244998115</v>
      </c>
      <c r="E8407">
        <f t="shared" ca="1" si="527"/>
        <v>-0.83148644247601211</v>
      </c>
      <c r="F8407">
        <f t="shared" ca="1" si="525"/>
        <v>0</v>
      </c>
      <c r="G8407">
        <f t="shared" ca="1" si="528"/>
        <v>0</v>
      </c>
    </row>
    <row r="8408" spans="4:7" x14ac:dyDescent="0.15">
      <c r="D8408">
        <f t="shared" ca="1" si="526"/>
        <v>466.96775254814315</v>
      </c>
      <c r="E8408">
        <f t="shared" ca="1" si="527"/>
        <v>-1.6790047163003348</v>
      </c>
      <c r="F8408">
        <f t="shared" ca="1" si="525"/>
        <v>0</v>
      </c>
      <c r="G8408">
        <f t="shared" ca="1" si="528"/>
        <v>0</v>
      </c>
    </row>
    <row r="8409" spans="4:7" x14ac:dyDescent="0.15">
      <c r="D8409">
        <f t="shared" ca="1" si="526"/>
        <v>470.32809373052459</v>
      </c>
      <c r="E8409">
        <f t="shared" ca="1" si="527"/>
        <v>-1.6322999396315434</v>
      </c>
      <c r="F8409">
        <f t="shared" ca="1" si="525"/>
        <v>0</v>
      </c>
      <c r="G8409">
        <f t="shared" ca="1" si="528"/>
        <v>0</v>
      </c>
    </row>
    <row r="8410" spans="4:7" x14ac:dyDescent="0.15">
      <c r="D8410">
        <f t="shared" ca="1" si="526"/>
        <v>515.42131276811426</v>
      </c>
      <c r="E8410">
        <f t="shared" ca="1" si="527"/>
        <v>-1.0359506806017418</v>
      </c>
      <c r="F8410">
        <f t="shared" ca="1" si="525"/>
        <v>0</v>
      </c>
      <c r="G8410">
        <f t="shared" ca="1" si="528"/>
        <v>0</v>
      </c>
    </row>
    <row r="8411" spans="4:7" x14ac:dyDescent="0.15">
      <c r="D8411">
        <f t="shared" ca="1" si="526"/>
        <v>640.24499194251928</v>
      </c>
      <c r="E8411">
        <f t="shared" ca="1" si="527"/>
        <v>0.37663480211354589</v>
      </c>
      <c r="F8411">
        <f t="shared" ca="1" si="525"/>
        <v>15.244991942519277</v>
      </c>
      <c r="G8411">
        <f t="shared" ca="1" si="528"/>
        <v>15.081986005825033</v>
      </c>
    </row>
    <row r="8412" spans="4:7" x14ac:dyDescent="0.15">
      <c r="D8412">
        <f t="shared" ca="1" si="526"/>
        <v>435.72764254165008</v>
      </c>
      <c r="E8412">
        <f t="shared" ca="1" si="527"/>
        <v>-2.1300265405323802</v>
      </c>
      <c r="F8412">
        <f t="shared" ca="1" si="525"/>
        <v>0</v>
      </c>
      <c r="G8412">
        <f t="shared" ca="1" si="528"/>
        <v>0</v>
      </c>
    </row>
    <row r="8413" spans="4:7" x14ac:dyDescent="0.15">
      <c r="D8413">
        <f t="shared" ca="1" si="526"/>
        <v>632.73696356953474</v>
      </c>
      <c r="E8413">
        <f t="shared" ca="1" si="527"/>
        <v>0.29979938549475299</v>
      </c>
      <c r="F8413">
        <f t="shared" ca="1" si="525"/>
        <v>7.736963569534737</v>
      </c>
      <c r="G8413">
        <f t="shared" ca="1" si="528"/>
        <v>7.6542366649501723</v>
      </c>
    </row>
    <row r="8414" spans="4:7" x14ac:dyDescent="0.15">
      <c r="D8414">
        <f t="shared" ca="1" si="526"/>
        <v>486.05329694681205</v>
      </c>
      <c r="E8414">
        <f t="shared" ca="1" si="527"/>
        <v>-1.4180814028096944</v>
      </c>
      <c r="F8414">
        <f t="shared" ca="1" si="525"/>
        <v>0</v>
      </c>
      <c r="G8414">
        <f t="shared" ca="1" si="528"/>
        <v>0</v>
      </c>
    </row>
    <row r="8415" spans="4:7" x14ac:dyDescent="0.15">
      <c r="D8415">
        <f t="shared" ca="1" si="526"/>
        <v>722.25645506053752</v>
      </c>
      <c r="E8415">
        <f t="shared" ca="1" si="527"/>
        <v>1.161717961048973</v>
      </c>
      <c r="F8415">
        <f t="shared" ca="1" si="525"/>
        <v>97.256455060537519</v>
      </c>
      <c r="G8415">
        <f t="shared" ca="1" si="528"/>
        <v>96.216547685284112</v>
      </c>
    </row>
    <row r="8416" spans="4:7" x14ac:dyDescent="0.15">
      <c r="D8416">
        <f t="shared" ca="1" si="526"/>
        <v>627.77683426236172</v>
      </c>
      <c r="E8416">
        <f t="shared" ca="1" si="527"/>
        <v>0.24853681340214356</v>
      </c>
      <c r="F8416">
        <f t="shared" ca="1" si="525"/>
        <v>2.7768342623617173</v>
      </c>
      <c r="G8416">
        <f t="shared" ca="1" si="528"/>
        <v>2.747143169595804</v>
      </c>
    </row>
    <row r="8417" spans="4:7" x14ac:dyDescent="0.15">
      <c r="D8417">
        <f t="shared" ca="1" si="526"/>
        <v>481.11272093599109</v>
      </c>
      <c r="E8417">
        <f t="shared" ca="1" si="527"/>
        <v>-1.4846291090856705</v>
      </c>
      <c r="F8417">
        <f t="shared" ca="1" si="525"/>
        <v>0</v>
      </c>
      <c r="G8417">
        <f t="shared" ca="1" si="528"/>
        <v>0</v>
      </c>
    </row>
    <row r="8418" spans="4:7" x14ac:dyDescent="0.15">
      <c r="D8418">
        <f t="shared" ca="1" si="526"/>
        <v>610.58811335242899</v>
      </c>
      <c r="E8418">
        <f t="shared" ca="1" si="527"/>
        <v>6.7704699558465059E-2</v>
      </c>
      <c r="F8418">
        <f t="shared" ca="1" si="525"/>
        <v>0</v>
      </c>
      <c r="G8418">
        <f t="shared" ca="1" si="528"/>
        <v>0</v>
      </c>
    </row>
    <row r="8419" spans="4:7" x14ac:dyDescent="0.15">
      <c r="D8419">
        <f t="shared" ca="1" si="526"/>
        <v>712.872338556101</v>
      </c>
      <c r="E8419">
        <f t="shared" ca="1" si="527"/>
        <v>1.0765332882182752</v>
      </c>
      <c r="F8419">
        <f t="shared" ca="1" si="525"/>
        <v>87.872338556100999</v>
      </c>
      <c r="G8419">
        <f t="shared" ca="1" si="528"/>
        <v>86.932770145054405</v>
      </c>
    </row>
    <row r="8420" spans="4:7" x14ac:dyDescent="0.15">
      <c r="D8420">
        <f t="shared" ca="1" si="526"/>
        <v>528.07184316148414</v>
      </c>
      <c r="E8420">
        <f t="shared" ca="1" si="527"/>
        <v>-0.87801030579133676</v>
      </c>
      <c r="F8420">
        <f t="shared" ca="1" si="525"/>
        <v>0</v>
      </c>
      <c r="G8420">
        <f t="shared" ca="1" si="528"/>
        <v>0</v>
      </c>
    </row>
    <row r="8421" spans="4:7" x14ac:dyDescent="0.15">
      <c r="D8421">
        <f t="shared" ca="1" si="526"/>
        <v>382.82917253706262</v>
      </c>
      <c r="E8421">
        <f t="shared" ca="1" si="527"/>
        <v>-2.973075338000021</v>
      </c>
      <c r="F8421">
        <f t="shared" ca="1" si="525"/>
        <v>0</v>
      </c>
      <c r="G8421">
        <f t="shared" ca="1" si="528"/>
        <v>0</v>
      </c>
    </row>
    <row r="8422" spans="4:7" x14ac:dyDescent="0.15">
      <c r="D8422">
        <f t="shared" ca="1" si="526"/>
        <v>498.57066450944149</v>
      </c>
      <c r="E8422">
        <f t="shared" ca="1" si="527"/>
        <v>-1.2524591225223087</v>
      </c>
      <c r="F8422">
        <f t="shared" ca="1" si="525"/>
        <v>0</v>
      </c>
      <c r="G8422">
        <f t="shared" ca="1" si="528"/>
        <v>0</v>
      </c>
    </row>
    <row r="8423" spans="4:7" x14ac:dyDescent="0.15">
      <c r="D8423">
        <f t="shared" ca="1" si="526"/>
        <v>834.54383907200361</v>
      </c>
      <c r="E8423">
        <f t="shared" ca="1" si="527"/>
        <v>2.1029693511465886</v>
      </c>
      <c r="F8423">
        <f t="shared" ca="1" si="525"/>
        <v>209.54383907200361</v>
      </c>
      <c r="G8423">
        <f t="shared" ca="1" si="528"/>
        <v>207.30330723733769</v>
      </c>
    </row>
    <row r="8424" spans="4:7" x14ac:dyDescent="0.15">
      <c r="D8424">
        <f t="shared" ca="1" si="526"/>
        <v>446.52133316406247</v>
      </c>
      <c r="E8424">
        <f t="shared" ca="1" si="527"/>
        <v>-1.9706394182831797</v>
      </c>
      <c r="F8424">
        <f t="shared" ca="1" si="525"/>
        <v>0</v>
      </c>
      <c r="G8424">
        <f t="shared" ca="1" si="528"/>
        <v>0</v>
      </c>
    </row>
    <row r="8425" spans="4:7" x14ac:dyDescent="0.15">
      <c r="D8425">
        <f t="shared" ca="1" si="526"/>
        <v>572.2652924534035</v>
      </c>
      <c r="E8425">
        <f t="shared" ca="1" si="527"/>
        <v>-0.35450803328611558</v>
      </c>
      <c r="F8425">
        <f t="shared" ca="1" si="525"/>
        <v>0</v>
      </c>
      <c r="G8425">
        <f t="shared" ca="1" si="528"/>
        <v>0</v>
      </c>
    </row>
    <row r="8426" spans="4:7" x14ac:dyDescent="0.15">
      <c r="D8426">
        <f t="shared" ca="1" si="526"/>
        <v>753.07162075479118</v>
      </c>
      <c r="E8426">
        <f t="shared" ca="1" si="527"/>
        <v>1.4338576130138503</v>
      </c>
      <c r="F8426">
        <f t="shared" ca="1" si="525"/>
        <v>128.07162075479118</v>
      </c>
      <c r="G8426">
        <f t="shared" ca="1" si="528"/>
        <v>126.70222452396348</v>
      </c>
    </row>
    <row r="8427" spans="4:7" x14ac:dyDescent="0.15">
      <c r="D8427">
        <f t="shared" ca="1" si="526"/>
        <v>441.82940202959514</v>
      </c>
      <c r="E8427">
        <f t="shared" ca="1" si="527"/>
        <v>-2.0394450455383137</v>
      </c>
      <c r="F8427">
        <f t="shared" ca="1" si="525"/>
        <v>0</v>
      </c>
      <c r="G8427">
        <f t="shared" ca="1" si="528"/>
        <v>0</v>
      </c>
    </row>
    <row r="8428" spans="4:7" x14ac:dyDescent="0.15">
      <c r="D8428">
        <f t="shared" ca="1" si="526"/>
        <v>551.13404424577368</v>
      </c>
      <c r="E8428">
        <f t="shared" ca="1" si="527"/>
        <v>-0.59958075481454942</v>
      </c>
      <c r="F8428">
        <f t="shared" ca="1" si="525"/>
        <v>0</v>
      </c>
      <c r="G8428">
        <f t="shared" ca="1" si="528"/>
        <v>0</v>
      </c>
    </row>
    <row r="8429" spans="4:7" x14ac:dyDescent="0.15">
      <c r="D8429">
        <f t="shared" ca="1" si="526"/>
        <v>467.00514210294074</v>
      </c>
      <c r="E8429">
        <f t="shared" ca="1" si="527"/>
        <v>-1.6784831989293907</v>
      </c>
      <c r="F8429">
        <f t="shared" ca="1" si="525"/>
        <v>0</v>
      </c>
      <c r="G8429">
        <f t="shared" ca="1" si="528"/>
        <v>0</v>
      </c>
    </row>
    <row r="8430" spans="4:7" x14ac:dyDescent="0.15">
      <c r="D8430">
        <f t="shared" ca="1" si="526"/>
        <v>656.48924586722785</v>
      </c>
      <c r="E8430">
        <f t="shared" ca="1" si="527"/>
        <v>0.53983634790424451</v>
      </c>
      <c r="F8430">
        <f t="shared" ca="1" si="525"/>
        <v>31.489245867227851</v>
      </c>
      <c r="G8430">
        <f t="shared" ca="1" si="528"/>
        <v>31.152549459795406</v>
      </c>
    </row>
    <row r="8431" spans="4:7" x14ac:dyDescent="0.15">
      <c r="D8431">
        <f t="shared" ca="1" si="526"/>
        <v>686.9611025619671</v>
      </c>
      <c r="E8431">
        <f t="shared" ca="1" si="527"/>
        <v>0.83536837095231664</v>
      </c>
      <c r="F8431">
        <f t="shared" ca="1" si="525"/>
        <v>61.961102561967095</v>
      </c>
      <c r="G8431">
        <f t="shared" ca="1" si="528"/>
        <v>61.29858810477333</v>
      </c>
    </row>
    <row r="8432" spans="4:7" x14ac:dyDescent="0.15">
      <c r="D8432">
        <f t="shared" ca="1" si="526"/>
        <v>454.20535059574394</v>
      </c>
      <c r="E8432">
        <f t="shared" ca="1" si="527"/>
        <v>-1.8595024346539046</v>
      </c>
      <c r="F8432">
        <f t="shared" ca="1" si="525"/>
        <v>0</v>
      </c>
      <c r="G8432">
        <f t="shared" ca="1" si="528"/>
        <v>0</v>
      </c>
    </row>
    <row r="8433" spans="4:7" x14ac:dyDescent="0.15">
      <c r="D8433">
        <f t="shared" ca="1" si="526"/>
        <v>666.83983801041859</v>
      </c>
      <c r="E8433">
        <f t="shared" ca="1" si="527"/>
        <v>0.64173277404748108</v>
      </c>
      <c r="F8433">
        <f t="shared" ca="1" si="525"/>
        <v>41.839838010418589</v>
      </c>
      <c r="G8433">
        <f t="shared" ca="1" si="528"/>
        <v>41.392468670261586</v>
      </c>
    </row>
    <row r="8434" spans="4:7" x14ac:dyDescent="0.15">
      <c r="D8434">
        <f t="shared" ca="1" si="526"/>
        <v>526.53816773654489</v>
      </c>
      <c r="E8434">
        <f t="shared" ca="1" si="527"/>
        <v>-0.89695530677819135</v>
      </c>
      <c r="F8434">
        <f t="shared" ca="1" si="525"/>
        <v>0</v>
      </c>
      <c r="G8434">
        <f t="shared" ca="1" si="528"/>
        <v>0</v>
      </c>
    </row>
    <row r="8435" spans="4:7" x14ac:dyDescent="0.15">
      <c r="D8435">
        <f t="shared" ca="1" si="526"/>
        <v>611.89485874983973</v>
      </c>
      <c r="E8435">
        <f t="shared" ca="1" si="527"/>
        <v>8.1629888063681127E-2</v>
      </c>
      <c r="F8435">
        <f t="shared" ca="1" si="525"/>
        <v>0</v>
      </c>
      <c r="G8435">
        <f t="shared" ca="1" si="528"/>
        <v>0</v>
      </c>
    </row>
    <row r="8436" spans="4:7" x14ac:dyDescent="0.15">
      <c r="D8436">
        <f t="shared" ca="1" si="526"/>
        <v>504.06149692052759</v>
      </c>
      <c r="E8436">
        <f t="shared" ca="1" si="527"/>
        <v>-1.1811157466210016</v>
      </c>
      <c r="F8436">
        <f t="shared" ca="1" si="525"/>
        <v>0</v>
      </c>
      <c r="G8436">
        <f t="shared" ca="1" si="528"/>
        <v>0</v>
      </c>
    </row>
    <row r="8437" spans="4:7" x14ac:dyDescent="0.15">
      <c r="D8437">
        <f t="shared" ca="1" si="526"/>
        <v>496.67094054585323</v>
      </c>
      <c r="E8437">
        <f t="shared" ca="1" si="527"/>
        <v>-1.2773256569118514</v>
      </c>
      <c r="F8437">
        <f t="shared" ca="1" si="525"/>
        <v>0</v>
      </c>
      <c r="G8437">
        <f t="shared" ca="1" si="528"/>
        <v>0</v>
      </c>
    </row>
    <row r="8438" spans="4:7" x14ac:dyDescent="0.15">
      <c r="D8438">
        <f t="shared" ca="1" si="526"/>
        <v>809.66368384001112</v>
      </c>
      <c r="E8438">
        <f t="shared" ca="1" si="527"/>
        <v>1.9058258963896941</v>
      </c>
      <c r="F8438">
        <f t="shared" ca="1" si="525"/>
        <v>184.66368384001112</v>
      </c>
      <c r="G8438">
        <f t="shared" ca="1" si="528"/>
        <v>182.68918120522807</v>
      </c>
    </row>
    <row r="8439" spans="4:7" x14ac:dyDescent="0.15">
      <c r="D8439">
        <f t="shared" ca="1" si="526"/>
        <v>598.19811028772187</v>
      </c>
      <c r="E8439">
        <f t="shared" ca="1" si="527"/>
        <v>-6.582869179075318E-2</v>
      </c>
      <c r="F8439">
        <f t="shared" ca="1" si="525"/>
        <v>0</v>
      </c>
      <c r="G8439">
        <f t="shared" ca="1" si="528"/>
        <v>0</v>
      </c>
    </row>
    <row r="8440" spans="4:7" x14ac:dyDescent="0.15">
      <c r="D8440">
        <f t="shared" ca="1" si="526"/>
        <v>665.21398284116435</v>
      </c>
      <c r="E8440">
        <f t="shared" ca="1" si="527"/>
        <v>0.62583219075340446</v>
      </c>
      <c r="F8440">
        <f t="shared" ca="1" si="525"/>
        <v>40.213982841164352</v>
      </c>
      <c r="G8440">
        <f t="shared" ca="1" si="528"/>
        <v>39.783997835862543</v>
      </c>
    </row>
    <row r="8441" spans="4:7" x14ac:dyDescent="0.15">
      <c r="D8441">
        <f t="shared" ca="1" si="526"/>
        <v>574.63191250241402</v>
      </c>
      <c r="E8441">
        <f t="shared" ca="1" si="527"/>
        <v>-0.3276262906787531</v>
      </c>
      <c r="F8441">
        <f t="shared" ca="1" si="525"/>
        <v>0</v>
      </c>
      <c r="G8441">
        <f t="shared" ca="1" si="528"/>
        <v>0</v>
      </c>
    </row>
    <row r="8442" spans="4:7" x14ac:dyDescent="0.15">
      <c r="D8442">
        <f t="shared" ca="1" si="526"/>
        <v>527.14792759178795</v>
      </c>
      <c r="E8442">
        <f t="shared" ca="1" si="527"/>
        <v>-0.88941653866852544</v>
      </c>
      <c r="F8442">
        <f t="shared" ca="1" si="525"/>
        <v>0</v>
      </c>
      <c r="G8442">
        <f t="shared" ca="1" si="528"/>
        <v>0</v>
      </c>
    </row>
    <row r="8443" spans="4:7" x14ac:dyDescent="0.15">
      <c r="D8443">
        <f t="shared" ca="1" si="526"/>
        <v>461.00091967757737</v>
      </c>
      <c r="E8443">
        <f t="shared" ca="1" si="527"/>
        <v>-1.762771010157572</v>
      </c>
      <c r="F8443">
        <f t="shared" ca="1" si="525"/>
        <v>0</v>
      </c>
      <c r="G8443">
        <f t="shared" ca="1" si="528"/>
        <v>0</v>
      </c>
    </row>
    <row r="8444" spans="4:7" x14ac:dyDescent="0.15">
      <c r="D8444">
        <f t="shared" ca="1" si="526"/>
        <v>676.54441150781088</v>
      </c>
      <c r="E8444">
        <f t="shared" ca="1" si="527"/>
        <v>0.73584293435750392</v>
      </c>
      <c r="F8444">
        <f t="shared" ca="1" si="525"/>
        <v>51.544411507810878</v>
      </c>
      <c r="G8444">
        <f t="shared" ca="1" si="528"/>
        <v>50.993276741005893</v>
      </c>
    </row>
    <row r="8445" spans="4:7" x14ac:dyDescent="0.15">
      <c r="D8445">
        <f t="shared" ca="1" si="526"/>
        <v>488.38684834779747</v>
      </c>
      <c r="E8445">
        <f t="shared" ca="1" si="527"/>
        <v>-1.3868841903311124</v>
      </c>
      <c r="F8445">
        <f t="shared" ca="1" si="525"/>
        <v>0</v>
      </c>
      <c r="G8445">
        <f t="shared" ca="1" si="528"/>
        <v>0</v>
      </c>
    </row>
    <row r="8446" spans="4:7" x14ac:dyDescent="0.15">
      <c r="D8446">
        <f t="shared" ca="1" si="526"/>
        <v>610.57804218586614</v>
      </c>
      <c r="E8446">
        <f t="shared" ca="1" si="527"/>
        <v>6.7597261592833399E-2</v>
      </c>
      <c r="F8446">
        <f t="shared" ca="1" si="525"/>
        <v>0</v>
      </c>
      <c r="G8446">
        <f t="shared" ca="1" si="528"/>
        <v>0</v>
      </c>
    </row>
    <row r="8447" spans="4:7" x14ac:dyDescent="0.15">
      <c r="D8447">
        <f t="shared" ca="1" si="526"/>
        <v>659.48000488811988</v>
      </c>
      <c r="E8447">
        <f t="shared" ca="1" si="527"/>
        <v>0.56944299209874782</v>
      </c>
      <c r="F8447">
        <f t="shared" ca="1" si="525"/>
        <v>34.480004888119879</v>
      </c>
      <c r="G8447">
        <f t="shared" ca="1" si="528"/>
        <v>34.111330013433047</v>
      </c>
    </row>
    <row r="8448" spans="4:7" x14ac:dyDescent="0.15">
      <c r="D8448">
        <f t="shared" ca="1" si="526"/>
        <v>564.62488735744193</v>
      </c>
      <c r="E8448">
        <f t="shared" ca="1" si="527"/>
        <v>-0.44205823796380517</v>
      </c>
      <c r="F8448">
        <f t="shared" ca="1" si="525"/>
        <v>0</v>
      </c>
      <c r="G8448">
        <f t="shared" ca="1" si="528"/>
        <v>0</v>
      </c>
    </row>
    <row r="8449" spans="4:7" x14ac:dyDescent="0.15">
      <c r="D8449">
        <f t="shared" ca="1" si="526"/>
        <v>627.14996378871729</v>
      </c>
      <c r="E8449">
        <f t="shared" ca="1" si="527"/>
        <v>0.24202934280969718</v>
      </c>
      <c r="F8449">
        <f t="shared" ca="1" si="525"/>
        <v>2.1499637887172867</v>
      </c>
      <c r="G8449">
        <f t="shared" ca="1" si="528"/>
        <v>2.1269754616286303</v>
      </c>
    </row>
    <row r="8450" spans="4:7" x14ac:dyDescent="0.15">
      <c r="D8450">
        <f t="shared" ca="1" si="526"/>
        <v>607.92309573037051</v>
      </c>
      <c r="E8450">
        <f t="shared" ca="1" si="527"/>
        <v>3.9212629343885565E-2</v>
      </c>
      <c r="F8450">
        <f t="shared" ca="1" si="525"/>
        <v>0</v>
      </c>
      <c r="G8450">
        <f t="shared" ca="1" si="528"/>
        <v>0</v>
      </c>
    </row>
    <row r="8451" spans="4:7" x14ac:dyDescent="0.15">
      <c r="D8451">
        <f t="shared" ca="1" si="526"/>
        <v>631.71661681201942</v>
      </c>
      <c r="E8451">
        <f t="shared" ca="1" si="527"/>
        <v>0.2892870854180532</v>
      </c>
      <c r="F8451">
        <f t="shared" ref="F8451:F8514" ca="1" si="529">MAX(D8451-$B$3,0)</f>
        <v>6.7166168120194243</v>
      </c>
      <c r="G8451">
        <f t="shared" ca="1" si="528"/>
        <v>6.6447998888627824</v>
      </c>
    </row>
    <row r="8452" spans="4:7" x14ac:dyDescent="0.15">
      <c r="D8452">
        <f t="shared" ref="D8452:D8515" ca="1" si="530">$B$2 * EXP(($B$4 - ($B$6^2)/2)*$B$5 + $B$6*SQRT($B$5)*E8452)</f>
        <v>546.59312477347657</v>
      </c>
      <c r="E8452">
        <f t="shared" ref="E8452:E8515" ca="1" si="531">_xlfn.NORM.S.INV(RAND())</f>
        <v>-0.65347031277836609</v>
      </c>
      <c r="F8452">
        <f t="shared" ca="1" si="529"/>
        <v>0</v>
      </c>
      <c r="G8452">
        <f t="shared" ref="G8452:G8515" ca="1" si="532">F8452* EXP(-$B$4*$B$5)</f>
        <v>0</v>
      </c>
    </row>
    <row r="8453" spans="4:7" x14ac:dyDescent="0.15">
      <c r="D8453">
        <f t="shared" ca="1" si="530"/>
        <v>620.18293732043253</v>
      </c>
      <c r="E8453">
        <f t="shared" ca="1" si="531"/>
        <v>0.16926437258724517</v>
      </c>
      <c r="F8453">
        <f t="shared" ca="1" si="529"/>
        <v>0</v>
      </c>
      <c r="G8453">
        <f t="shared" ca="1" si="532"/>
        <v>0</v>
      </c>
    </row>
    <row r="8454" spans="4:7" x14ac:dyDescent="0.15">
      <c r="D8454">
        <f t="shared" ca="1" si="530"/>
        <v>913.8295609960004</v>
      </c>
      <c r="E8454">
        <f t="shared" ca="1" si="531"/>
        <v>2.6941381725982643</v>
      </c>
      <c r="F8454">
        <f t="shared" ca="1" si="529"/>
        <v>288.8295609960004</v>
      </c>
      <c r="G8454">
        <f t="shared" ca="1" si="532"/>
        <v>285.74127250672751</v>
      </c>
    </row>
    <row r="8455" spans="4:7" x14ac:dyDescent="0.15">
      <c r="D8455">
        <f t="shared" ca="1" si="530"/>
        <v>704.46849370146765</v>
      </c>
      <c r="E8455">
        <f t="shared" ca="1" si="531"/>
        <v>0.99928985406212922</v>
      </c>
      <c r="F8455">
        <f t="shared" ca="1" si="529"/>
        <v>79.468493701467651</v>
      </c>
      <c r="G8455">
        <f t="shared" ca="1" si="532"/>
        <v>78.618782773293319</v>
      </c>
    </row>
    <row r="8456" spans="4:7" x14ac:dyDescent="0.15">
      <c r="D8456">
        <f t="shared" ca="1" si="530"/>
        <v>636.07628525810605</v>
      </c>
      <c r="E8456">
        <f t="shared" ca="1" si="531"/>
        <v>0.3340851875161796</v>
      </c>
      <c r="F8456">
        <f t="shared" ca="1" si="529"/>
        <v>11.076285258106054</v>
      </c>
      <c r="G8456">
        <f t="shared" ca="1" si="532"/>
        <v>10.957852906000012</v>
      </c>
    </row>
    <row r="8457" spans="4:7" x14ac:dyDescent="0.15">
      <c r="D8457">
        <f t="shared" ca="1" si="530"/>
        <v>593.69534623325251</v>
      </c>
      <c r="E8457">
        <f t="shared" ca="1" si="531"/>
        <v>-0.11504358850735269</v>
      </c>
      <c r="F8457">
        <f t="shared" ca="1" si="529"/>
        <v>0</v>
      </c>
      <c r="G8457">
        <f t="shared" ca="1" si="532"/>
        <v>0</v>
      </c>
    </row>
    <row r="8458" spans="4:7" x14ac:dyDescent="0.15">
      <c r="D8458">
        <f t="shared" ca="1" si="530"/>
        <v>618.85206437289298</v>
      </c>
      <c r="E8458">
        <f t="shared" ca="1" si="531"/>
        <v>0.15527153007230077</v>
      </c>
      <c r="F8458">
        <f t="shared" ca="1" si="529"/>
        <v>0</v>
      </c>
      <c r="G8458">
        <f t="shared" ca="1" si="532"/>
        <v>0</v>
      </c>
    </row>
    <row r="8459" spans="4:7" x14ac:dyDescent="0.15">
      <c r="D8459">
        <f t="shared" ca="1" si="530"/>
        <v>531.22928075041932</v>
      </c>
      <c r="E8459">
        <f t="shared" ca="1" si="531"/>
        <v>-0.8391801274710865</v>
      </c>
      <c r="F8459">
        <f t="shared" ca="1" si="529"/>
        <v>0</v>
      </c>
      <c r="G8459">
        <f t="shared" ca="1" si="532"/>
        <v>0</v>
      </c>
    </row>
    <row r="8460" spans="4:7" x14ac:dyDescent="0.15">
      <c r="D8460">
        <f t="shared" ca="1" si="530"/>
        <v>521.40432858319957</v>
      </c>
      <c r="E8460">
        <f t="shared" ca="1" si="531"/>
        <v>-0.96077592941604351</v>
      </c>
      <c r="F8460">
        <f t="shared" ca="1" si="529"/>
        <v>0</v>
      </c>
      <c r="G8460">
        <f t="shared" ca="1" si="532"/>
        <v>0</v>
      </c>
    </row>
    <row r="8461" spans="4:7" x14ac:dyDescent="0.15">
      <c r="D8461">
        <f t="shared" ca="1" si="530"/>
        <v>753.78778182772533</v>
      </c>
      <c r="E8461">
        <f t="shared" ca="1" si="531"/>
        <v>1.440049040180851</v>
      </c>
      <c r="F8461">
        <f t="shared" ca="1" si="529"/>
        <v>128.78778182772533</v>
      </c>
      <c r="G8461">
        <f t="shared" ca="1" si="532"/>
        <v>127.41072809816245</v>
      </c>
    </row>
    <row r="8462" spans="4:7" x14ac:dyDescent="0.15">
      <c r="D8462">
        <f t="shared" ca="1" si="530"/>
        <v>738.40884104525026</v>
      </c>
      <c r="E8462">
        <f t="shared" ca="1" si="531"/>
        <v>1.3057822810287845</v>
      </c>
      <c r="F8462">
        <f t="shared" ca="1" si="529"/>
        <v>113.40884104525026</v>
      </c>
      <c r="G8462">
        <f t="shared" ca="1" si="532"/>
        <v>112.1962254903394</v>
      </c>
    </row>
    <row r="8463" spans="4:7" x14ac:dyDescent="0.15">
      <c r="D8463">
        <f t="shared" ca="1" si="530"/>
        <v>596.87842780088442</v>
      </c>
      <c r="E8463">
        <f t="shared" ca="1" si="531"/>
        <v>-8.0214248271187394E-2</v>
      </c>
      <c r="F8463">
        <f t="shared" ca="1" si="529"/>
        <v>0</v>
      </c>
      <c r="G8463">
        <f t="shared" ca="1" si="532"/>
        <v>0</v>
      </c>
    </row>
    <row r="8464" spans="4:7" x14ac:dyDescent="0.15">
      <c r="D8464">
        <f t="shared" ca="1" si="530"/>
        <v>634.85962899396679</v>
      </c>
      <c r="E8464">
        <f t="shared" ca="1" si="531"/>
        <v>0.32161430655018397</v>
      </c>
      <c r="F8464">
        <f t="shared" ca="1" si="529"/>
        <v>9.859628993966794</v>
      </c>
      <c r="G8464">
        <f t="shared" ca="1" si="532"/>
        <v>9.7542056480129826</v>
      </c>
    </row>
    <row r="8465" spans="4:7" x14ac:dyDescent="0.15">
      <c r="D8465">
        <f t="shared" ca="1" si="530"/>
        <v>505.10067745361516</v>
      </c>
      <c r="E8465">
        <f t="shared" ca="1" si="531"/>
        <v>-1.1677009853251592</v>
      </c>
      <c r="F8465">
        <f t="shared" ca="1" si="529"/>
        <v>0</v>
      </c>
      <c r="G8465">
        <f t="shared" ca="1" si="532"/>
        <v>0</v>
      </c>
    </row>
    <row r="8466" spans="4:7" x14ac:dyDescent="0.15">
      <c r="D8466">
        <f t="shared" ca="1" si="530"/>
        <v>639.83020946876104</v>
      </c>
      <c r="E8466">
        <f t="shared" ca="1" si="531"/>
        <v>0.37241358504636807</v>
      </c>
      <c r="F8466">
        <f t="shared" ca="1" si="529"/>
        <v>14.830209468761041</v>
      </c>
      <c r="G8466">
        <f t="shared" ca="1" si="532"/>
        <v>14.671638562660073</v>
      </c>
    </row>
    <row r="8467" spans="4:7" x14ac:dyDescent="0.15">
      <c r="D8467">
        <f t="shared" ca="1" si="530"/>
        <v>481.2040301730413</v>
      </c>
      <c r="E8467">
        <f t="shared" ca="1" si="531"/>
        <v>-1.483393020982313</v>
      </c>
      <c r="F8467">
        <f t="shared" ca="1" si="529"/>
        <v>0</v>
      </c>
      <c r="G8467">
        <f t="shared" ca="1" si="532"/>
        <v>0</v>
      </c>
    </row>
    <row r="8468" spans="4:7" x14ac:dyDescent="0.15">
      <c r="D8468">
        <f t="shared" ca="1" si="530"/>
        <v>660.62311447733225</v>
      </c>
      <c r="E8468">
        <f t="shared" ca="1" si="531"/>
        <v>0.58072360966742576</v>
      </c>
      <c r="F8468">
        <f t="shared" ca="1" si="529"/>
        <v>35.623114477332251</v>
      </c>
      <c r="G8468">
        <f t="shared" ca="1" si="532"/>
        <v>35.242216988816807</v>
      </c>
    </row>
    <row r="8469" spans="4:7" x14ac:dyDescent="0.15">
      <c r="D8469">
        <f t="shared" ca="1" si="530"/>
        <v>693.26604060681791</v>
      </c>
      <c r="E8469">
        <f t="shared" ca="1" si="531"/>
        <v>0.89487783477470284</v>
      </c>
      <c r="F8469">
        <f t="shared" ca="1" si="529"/>
        <v>68.26604060681791</v>
      </c>
      <c r="G8469">
        <f t="shared" ca="1" si="532"/>
        <v>67.536111070910081</v>
      </c>
    </row>
    <row r="8470" spans="4:7" x14ac:dyDescent="0.15">
      <c r="D8470">
        <f t="shared" ca="1" si="530"/>
        <v>500.50524442657792</v>
      </c>
      <c r="E8470">
        <f t="shared" ca="1" si="531"/>
        <v>-1.2272335235011369</v>
      </c>
      <c r="F8470">
        <f t="shared" ca="1" si="529"/>
        <v>0</v>
      </c>
      <c r="G8470">
        <f t="shared" ca="1" si="532"/>
        <v>0</v>
      </c>
    </row>
    <row r="8471" spans="4:7" x14ac:dyDescent="0.15">
      <c r="D8471">
        <f t="shared" ca="1" si="530"/>
        <v>665.18401087824577</v>
      </c>
      <c r="E8471">
        <f t="shared" ca="1" si="531"/>
        <v>0.62553870544727808</v>
      </c>
      <c r="F8471">
        <f t="shared" ca="1" si="529"/>
        <v>40.184010878245772</v>
      </c>
      <c r="G8471">
        <f t="shared" ca="1" si="532"/>
        <v>39.754346345916886</v>
      </c>
    </row>
    <row r="8472" spans="4:7" x14ac:dyDescent="0.15">
      <c r="D8472">
        <f t="shared" ca="1" si="530"/>
        <v>518.22933973849138</v>
      </c>
      <c r="E8472">
        <f t="shared" ca="1" si="531"/>
        <v>-1.000560619130916</v>
      </c>
      <c r="F8472">
        <f t="shared" ca="1" si="529"/>
        <v>0</v>
      </c>
      <c r="G8472">
        <f t="shared" ca="1" si="532"/>
        <v>0</v>
      </c>
    </row>
    <row r="8473" spans="4:7" x14ac:dyDescent="0.15">
      <c r="D8473">
        <f t="shared" ca="1" si="530"/>
        <v>546.46397779362644</v>
      </c>
      <c r="E8473">
        <f t="shared" ca="1" si="531"/>
        <v>-0.65500950961775029</v>
      </c>
      <c r="F8473">
        <f t="shared" ca="1" si="529"/>
        <v>0</v>
      </c>
      <c r="G8473">
        <f t="shared" ca="1" si="532"/>
        <v>0</v>
      </c>
    </row>
    <row r="8474" spans="4:7" x14ac:dyDescent="0.15">
      <c r="D8474">
        <f t="shared" ca="1" si="530"/>
        <v>562.77444799992486</v>
      </c>
      <c r="E8474">
        <f t="shared" ca="1" si="531"/>
        <v>-0.46344033172040877</v>
      </c>
      <c r="F8474">
        <f t="shared" ca="1" si="529"/>
        <v>0</v>
      </c>
      <c r="G8474">
        <f t="shared" ca="1" si="532"/>
        <v>0</v>
      </c>
    </row>
    <row r="8475" spans="4:7" x14ac:dyDescent="0.15">
      <c r="D8475">
        <f t="shared" ca="1" si="530"/>
        <v>544.75625235085499</v>
      </c>
      <c r="E8475">
        <f t="shared" ca="1" si="531"/>
        <v>-0.67539676445756891</v>
      </c>
      <c r="F8475">
        <f t="shared" ca="1" si="529"/>
        <v>0</v>
      </c>
      <c r="G8475">
        <f t="shared" ca="1" si="532"/>
        <v>0</v>
      </c>
    </row>
    <row r="8476" spans="4:7" x14ac:dyDescent="0.15">
      <c r="D8476">
        <f t="shared" ca="1" si="530"/>
        <v>670.72224565529893</v>
      </c>
      <c r="E8476">
        <f t="shared" ca="1" si="531"/>
        <v>0.67954577633342395</v>
      </c>
      <c r="F8476">
        <f t="shared" ca="1" si="529"/>
        <v>45.722245655298934</v>
      </c>
      <c r="G8476">
        <f t="shared" ca="1" si="532"/>
        <v>45.233363961631426</v>
      </c>
    </row>
    <row r="8477" spans="4:7" x14ac:dyDescent="0.15">
      <c r="D8477">
        <f t="shared" ca="1" si="530"/>
        <v>526.93413566420611</v>
      </c>
      <c r="E8477">
        <f t="shared" ca="1" si="531"/>
        <v>-0.89205876272698958</v>
      </c>
      <c r="F8477">
        <f t="shared" ca="1" si="529"/>
        <v>0</v>
      </c>
      <c r="G8477">
        <f t="shared" ca="1" si="532"/>
        <v>0</v>
      </c>
    </row>
    <row r="8478" spans="4:7" x14ac:dyDescent="0.15">
      <c r="D8478">
        <f t="shared" ca="1" si="530"/>
        <v>685.81870335373469</v>
      </c>
      <c r="E8478">
        <f t="shared" ca="1" si="531"/>
        <v>0.82452735786394948</v>
      </c>
      <c r="F8478">
        <f t="shared" ca="1" si="529"/>
        <v>60.818703353734691</v>
      </c>
      <c r="G8478">
        <f t="shared" ca="1" si="532"/>
        <v>60.168403914674009</v>
      </c>
    </row>
    <row r="8479" spans="4:7" x14ac:dyDescent="0.15">
      <c r="D8479">
        <f t="shared" ca="1" si="530"/>
        <v>700.216999104568</v>
      </c>
      <c r="E8479">
        <f t="shared" ca="1" si="531"/>
        <v>0.95986077645476164</v>
      </c>
      <c r="F8479">
        <f t="shared" ca="1" si="529"/>
        <v>75.216999104568004</v>
      </c>
      <c r="G8479">
        <f t="shared" ca="1" si="532"/>
        <v>74.412746964547253</v>
      </c>
    </row>
    <row r="8480" spans="4:7" x14ac:dyDescent="0.15">
      <c r="D8480">
        <f t="shared" ca="1" si="530"/>
        <v>732.04893444366417</v>
      </c>
      <c r="E8480">
        <f t="shared" ca="1" si="531"/>
        <v>1.249437506573859</v>
      </c>
      <c r="F8480">
        <f t="shared" ca="1" si="529"/>
        <v>107.04893444366417</v>
      </c>
      <c r="G8480">
        <f t="shared" ca="1" si="532"/>
        <v>105.90432171465103</v>
      </c>
    </row>
    <row r="8481" spans="4:7" x14ac:dyDescent="0.15">
      <c r="D8481">
        <f t="shared" ca="1" si="530"/>
        <v>654.90877896784889</v>
      </c>
      <c r="E8481">
        <f t="shared" ca="1" si="531"/>
        <v>0.524136196280238</v>
      </c>
      <c r="F8481">
        <f t="shared" ca="1" si="529"/>
        <v>29.908778967848889</v>
      </c>
      <c r="G8481">
        <f t="shared" ca="1" si="532"/>
        <v>29.588981584589028</v>
      </c>
    </row>
    <row r="8482" spans="4:7" x14ac:dyDescent="0.15">
      <c r="D8482">
        <f t="shared" ca="1" si="530"/>
        <v>611.39755895765063</v>
      </c>
      <c r="E8482">
        <f t="shared" ca="1" si="531"/>
        <v>7.6333975883335861E-2</v>
      </c>
      <c r="F8482">
        <f t="shared" ca="1" si="529"/>
        <v>0</v>
      </c>
      <c r="G8482">
        <f t="shared" ca="1" si="532"/>
        <v>0</v>
      </c>
    </row>
    <row r="8483" spans="4:7" x14ac:dyDescent="0.15">
      <c r="D8483">
        <f t="shared" ca="1" si="530"/>
        <v>591.1390276317253</v>
      </c>
      <c r="E8483">
        <f t="shared" ca="1" si="531"/>
        <v>-0.14315034724998899</v>
      </c>
      <c r="F8483">
        <f t="shared" ca="1" si="529"/>
        <v>0</v>
      </c>
      <c r="G8483">
        <f t="shared" ca="1" si="532"/>
        <v>0</v>
      </c>
    </row>
    <row r="8484" spans="4:7" x14ac:dyDescent="0.15">
      <c r="D8484">
        <f t="shared" ca="1" si="530"/>
        <v>803.22687762982707</v>
      </c>
      <c r="E8484">
        <f t="shared" ca="1" si="531"/>
        <v>1.8538358031351474</v>
      </c>
      <c r="F8484">
        <f t="shared" ca="1" si="529"/>
        <v>178.22687762982707</v>
      </c>
      <c r="G8484">
        <f t="shared" ca="1" si="532"/>
        <v>176.32120006425799</v>
      </c>
    </row>
    <row r="8485" spans="4:7" x14ac:dyDescent="0.15">
      <c r="D8485">
        <f t="shared" ca="1" si="530"/>
        <v>587.55878611926437</v>
      </c>
      <c r="E8485">
        <f t="shared" ca="1" si="531"/>
        <v>-0.18272015483620813</v>
      </c>
      <c r="F8485">
        <f t="shared" ca="1" si="529"/>
        <v>0</v>
      </c>
      <c r="G8485">
        <f t="shared" ca="1" si="532"/>
        <v>0</v>
      </c>
    </row>
    <row r="8486" spans="4:7" x14ac:dyDescent="0.15">
      <c r="D8486">
        <f t="shared" ca="1" si="530"/>
        <v>645.00638168146202</v>
      </c>
      <c r="E8486">
        <f t="shared" ca="1" si="531"/>
        <v>0.42489625575561879</v>
      </c>
      <c r="F8486">
        <f t="shared" ca="1" si="529"/>
        <v>20.006381681462017</v>
      </c>
      <c r="G8486">
        <f t="shared" ca="1" si="532"/>
        <v>19.792464940925495</v>
      </c>
    </row>
    <row r="8487" spans="4:7" x14ac:dyDescent="0.15">
      <c r="D8487">
        <f t="shared" ca="1" si="530"/>
        <v>617.02082195676041</v>
      </c>
      <c r="E8487">
        <f t="shared" ca="1" si="531"/>
        <v>0.13596851678874874</v>
      </c>
      <c r="F8487">
        <f t="shared" ca="1" si="529"/>
        <v>0</v>
      </c>
      <c r="G8487">
        <f t="shared" ca="1" si="532"/>
        <v>0</v>
      </c>
    </row>
    <row r="8488" spans="4:7" x14ac:dyDescent="0.15">
      <c r="D8488">
        <f t="shared" ca="1" si="530"/>
        <v>743.04316951636656</v>
      </c>
      <c r="E8488">
        <f t="shared" ca="1" si="531"/>
        <v>1.3465347005378334</v>
      </c>
      <c r="F8488">
        <f t="shared" ca="1" si="529"/>
        <v>118.04316951636656</v>
      </c>
      <c r="G8488">
        <f t="shared" ca="1" si="532"/>
        <v>116.78100175072109</v>
      </c>
    </row>
    <row r="8489" spans="4:7" x14ac:dyDescent="0.15">
      <c r="D8489">
        <f t="shared" ca="1" si="530"/>
        <v>586.56289583865191</v>
      </c>
      <c r="E8489">
        <f t="shared" ca="1" si="531"/>
        <v>-0.19376987417099409</v>
      </c>
      <c r="F8489">
        <f t="shared" ca="1" si="529"/>
        <v>0</v>
      </c>
      <c r="G8489">
        <f t="shared" ca="1" si="532"/>
        <v>0</v>
      </c>
    </row>
    <row r="8490" spans="4:7" x14ac:dyDescent="0.15">
      <c r="D8490">
        <f t="shared" ca="1" si="530"/>
        <v>560.32526614450762</v>
      </c>
      <c r="E8490">
        <f t="shared" ca="1" si="531"/>
        <v>-0.49184934580281192</v>
      </c>
      <c r="F8490">
        <f t="shared" ca="1" si="529"/>
        <v>0</v>
      </c>
      <c r="G8490">
        <f t="shared" ca="1" si="532"/>
        <v>0</v>
      </c>
    </row>
    <row r="8491" spans="4:7" x14ac:dyDescent="0.15">
      <c r="D8491">
        <f t="shared" ca="1" si="530"/>
        <v>555.08621619730218</v>
      </c>
      <c r="E8491">
        <f t="shared" ca="1" si="531"/>
        <v>-0.55303834904757443</v>
      </c>
      <c r="F8491">
        <f t="shared" ca="1" si="529"/>
        <v>0</v>
      </c>
      <c r="G8491">
        <f t="shared" ca="1" si="532"/>
        <v>0</v>
      </c>
    </row>
    <row r="8492" spans="4:7" x14ac:dyDescent="0.15">
      <c r="D8492">
        <f t="shared" ca="1" si="530"/>
        <v>899.82651877160185</v>
      </c>
      <c r="E8492">
        <f t="shared" ca="1" si="531"/>
        <v>2.5935541849419228</v>
      </c>
      <c r="F8492">
        <f t="shared" ca="1" si="529"/>
        <v>274.82651877160185</v>
      </c>
      <c r="G8492">
        <f t="shared" ca="1" si="532"/>
        <v>271.88795676450513</v>
      </c>
    </row>
    <row r="8493" spans="4:7" x14ac:dyDescent="0.15">
      <c r="D8493">
        <f t="shared" ca="1" si="530"/>
        <v>586.62896935875006</v>
      </c>
      <c r="E8493">
        <f t="shared" ca="1" si="531"/>
        <v>-0.19303618660479521</v>
      </c>
      <c r="F8493">
        <f t="shared" ca="1" si="529"/>
        <v>0</v>
      </c>
      <c r="G8493">
        <f t="shared" ca="1" si="532"/>
        <v>0</v>
      </c>
    </row>
    <row r="8494" spans="4:7" x14ac:dyDescent="0.15">
      <c r="D8494">
        <f t="shared" ca="1" si="530"/>
        <v>734.64563433311059</v>
      </c>
      <c r="E8494">
        <f t="shared" ca="1" si="531"/>
        <v>1.2725015414671119</v>
      </c>
      <c r="F8494">
        <f t="shared" ca="1" si="529"/>
        <v>109.64563433311059</v>
      </c>
      <c r="G8494">
        <f t="shared" ca="1" si="532"/>
        <v>108.47325658464786</v>
      </c>
    </row>
    <row r="8495" spans="4:7" x14ac:dyDescent="0.15">
      <c r="D8495">
        <f t="shared" ca="1" si="530"/>
        <v>596.06020355732153</v>
      </c>
      <c r="E8495">
        <f t="shared" ca="1" si="531"/>
        <v>-8.9149505625805925E-2</v>
      </c>
      <c r="F8495">
        <f t="shared" ca="1" si="529"/>
        <v>0</v>
      </c>
      <c r="G8495">
        <f t="shared" ca="1" si="532"/>
        <v>0</v>
      </c>
    </row>
    <row r="8496" spans="4:7" x14ac:dyDescent="0.15">
      <c r="D8496">
        <f t="shared" ca="1" si="530"/>
        <v>629.36987099738678</v>
      </c>
      <c r="E8496">
        <f t="shared" ca="1" si="531"/>
        <v>0.26504475100183611</v>
      </c>
      <c r="F8496">
        <f t="shared" ca="1" si="529"/>
        <v>4.3698709973867835</v>
      </c>
      <c r="G8496">
        <f t="shared" ca="1" si="532"/>
        <v>4.3231464784203055</v>
      </c>
    </row>
    <row r="8497" spans="4:7" x14ac:dyDescent="0.15">
      <c r="D8497">
        <f t="shared" ca="1" si="530"/>
        <v>712.3522030652382</v>
      </c>
      <c r="E8497">
        <f t="shared" ca="1" si="531"/>
        <v>1.0717789948959844</v>
      </c>
      <c r="F8497">
        <f t="shared" ca="1" si="529"/>
        <v>87.3522030652382</v>
      </c>
      <c r="G8497">
        <f t="shared" ca="1" si="532"/>
        <v>86.418196164044531</v>
      </c>
    </row>
    <row r="8498" spans="4:7" x14ac:dyDescent="0.15">
      <c r="D8498">
        <f t="shared" ca="1" si="530"/>
        <v>847.18143778947194</v>
      </c>
      <c r="E8498">
        <f t="shared" ca="1" si="531"/>
        <v>2.2008665896453068</v>
      </c>
      <c r="F8498">
        <f t="shared" ca="1" si="529"/>
        <v>222.18143778947194</v>
      </c>
      <c r="G8498">
        <f t="shared" ca="1" si="532"/>
        <v>219.80577937525294</v>
      </c>
    </row>
    <row r="8499" spans="4:7" x14ac:dyDescent="0.15">
      <c r="D8499">
        <f t="shared" ca="1" si="530"/>
        <v>577.76634842226008</v>
      </c>
      <c r="E8499">
        <f t="shared" ca="1" si="531"/>
        <v>-0.29219306997645994</v>
      </c>
      <c r="F8499">
        <f t="shared" ca="1" si="529"/>
        <v>0</v>
      </c>
      <c r="G8499">
        <f t="shared" ca="1" si="532"/>
        <v>0</v>
      </c>
    </row>
    <row r="8500" spans="4:7" x14ac:dyDescent="0.15">
      <c r="D8500">
        <f t="shared" ca="1" si="530"/>
        <v>532.35918049206816</v>
      </c>
      <c r="E8500">
        <f t="shared" ca="1" si="531"/>
        <v>-0.82534066530868566</v>
      </c>
      <c r="F8500">
        <f t="shared" ca="1" si="529"/>
        <v>0</v>
      </c>
      <c r="G8500">
        <f t="shared" ca="1" si="532"/>
        <v>0</v>
      </c>
    </row>
    <row r="8501" spans="4:7" x14ac:dyDescent="0.15">
      <c r="D8501">
        <f t="shared" ca="1" si="530"/>
        <v>567.25754347421378</v>
      </c>
      <c r="E8501">
        <f t="shared" ca="1" si="531"/>
        <v>-0.41175797792590374</v>
      </c>
      <c r="F8501">
        <f t="shared" ca="1" si="529"/>
        <v>0</v>
      </c>
      <c r="G8501">
        <f t="shared" ca="1" si="532"/>
        <v>0</v>
      </c>
    </row>
    <row r="8502" spans="4:7" x14ac:dyDescent="0.15">
      <c r="D8502">
        <f t="shared" ca="1" si="530"/>
        <v>539.36796543317337</v>
      </c>
      <c r="E8502">
        <f t="shared" ca="1" si="531"/>
        <v>-0.74014500928362104</v>
      </c>
      <c r="F8502">
        <f t="shared" ca="1" si="529"/>
        <v>0</v>
      </c>
      <c r="G8502">
        <f t="shared" ca="1" si="532"/>
        <v>0</v>
      </c>
    </row>
    <row r="8503" spans="4:7" x14ac:dyDescent="0.15">
      <c r="D8503">
        <f t="shared" ca="1" si="530"/>
        <v>560.74152094649889</v>
      </c>
      <c r="E8503">
        <f t="shared" ca="1" si="531"/>
        <v>-0.48701229612978297</v>
      </c>
      <c r="F8503">
        <f t="shared" ca="1" si="529"/>
        <v>0</v>
      </c>
      <c r="G8503">
        <f t="shared" ca="1" si="532"/>
        <v>0</v>
      </c>
    </row>
    <row r="8504" spans="4:7" x14ac:dyDescent="0.15">
      <c r="D8504">
        <f t="shared" ca="1" si="530"/>
        <v>632.61714508678506</v>
      </c>
      <c r="E8504">
        <f t="shared" ca="1" si="531"/>
        <v>0.29856581351896333</v>
      </c>
      <c r="F8504">
        <f t="shared" ca="1" si="529"/>
        <v>7.6171450867850581</v>
      </c>
      <c r="G8504">
        <f t="shared" ca="1" si="532"/>
        <v>7.5356993323701715</v>
      </c>
    </row>
    <row r="8505" spans="4:7" x14ac:dyDescent="0.15">
      <c r="D8505">
        <f t="shared" ca="1" si="530"/>
        <v>461.10649615076011</v>
      </c>
      <c r="E8505">
        <f t="shared" ca="1" si="531"/>
        <v>-1.7612794581729838</v>
      </c>
      <c r="F8505">
        <f t="shared" ca="1" si="529"/>
        <v>0</v>
      </c>
      <c r="G8505">
        <f t="shared" ca="1" si="532"/>
        <v>0</v>
      </c>
    </row>
    <row r="8506" spans="4:7" x14ac:dyDescent="0.15">
      <c r="D8506">
        <f t="shared" ca="1" si="530"/>
        <v>477.01783255243663</v>
      </c>
      <c r="E8506">
        <f t="shared" ca="1" si="531"/>
        <v>-1.5403057185562452</v>
      </c>
      <c r="F8506">
        <f t="shared" ca="1" si="529"/>
        <v>0</v>
      </c>
      <c r="G8506">
        <f t="shared" ca="1" si="532"/>
        <v>0</v>
      </c>
    </row>
    <row r="8507" spans="4:7" x14ac:dyDescent="0.15">
      <c r="D8507">
        <f t="shared" ca="1" si="530"/>
        <v>562.74443239417565</v>
      </c>
      <c r="E8507">
        <f t="shared" ca="1" si="531"/>
        <v>-0.46378774553582708</v>
      </c>
      <c r="F8507">
        <f t="shared" ca="1" si="529"/>
        <v>0</v>
      </c>
      <c r="G8507">
        <f t="shared" ca="1" si="532"/>
        <v>0</v>
      </c>
    </row>
    <row r="8508" spans="4:7" x14ac:dyDescent="0.15">
      <c r="D8508">
        <f t="shared" ca="1" si="530"/>
        <v>699.037987833432</v>
      </c>
      <c r="E8508">
        <f t="shared" ca="1" si="531"/>
        <v>0.94888402190109034</v>
      </c>
      <c r="F8508">
        <f t="shared" ca="1" si="529"/>
        <v>74.037987833431998</v>
      </c>
      <c r="G8508">
        <f t="shared" ca="1" si="532"/>
        <v>73.246342183289968</v>
      </c>
    </row>
    <row r="8509" spans="4:7" x14ac:dyDescent="0.15">
      <c r="D8509">
        <f t="shared" ca="1" si="530"/>
        <v>612.55010338437262</v>
      </c>
      <c r="E8509">
        <f t="shared" ca="1" si="531"/>
        <v>8.8601239924307698E-2</v>
      </c>
      <c r="F8509">
        <f t="shared" ca="1" si="529"/>
        <v>0</v>
      </c>
      <c r="G8509">
        <f t="shared" ca="1" si="532"/>
        <v>0</v>
      </c>
    </row>
    <row r="8510" spans="4:7" x14ac:dyDescent="0.15">
      <c r="D8510">
        <f t="shared" ca="1" si="530"/>
        <v>538.81018489161681</v>
      </c>
      <c r="E8510">
        <f t="shared" ca="1" si="531"/>
        <v>-0.74688447749071207</v>
      </c>
      <c r="F8510">
        <f t="shared" ca="1" si="529"/>
        <v>0</v>
      </c>
      <c r="G8510">
        <f t="shared" ca="1" si="532"/>
        <v>0</v>
      </c>
    </row>
    <row r="8511" spans="4:7" x14ac:dyDescent="0.15">
      <c r="D8511">
        <f t="shared" ca="1" si="530"/>
        <v>501.64010667775295</v>
      </c>
      <c r="E8511">
        <f t="shared" ca="1" si="531"/>
        <v>-1.2124810318736157</v>
      </c>
      <c r="F8511">
        <f t="shared" ca="1" si="529"/>
        <v>0</v>
      </c>
      <c r="G8511">
        <f t="shared" ca="1" si="532"/>
        <v>0</v>
      </c>
    </row>
    <row r="8512" spans="4:7" x14ac:dyDescent="0.15">
      <c r="D8512">
        <f t="shared" ca="1" si="530"/>
        <v>524.36176563636946</v>
      </c>
      <c r="E8512">
        <f t="shared" ca="1" si="531"/>
        <v>-0.92393463612081694</v>
      </c>
      <c r="F8512">
        <f t="shared" ca="1" si="529"/>
        <v>0</v>
      </c>
      <c r="G8512">
        <f t="shared" ca="1" si="532"/>
        <v>0</v>
      </c>
    </row>
    <row r="8513" spans="4:7" x14ac:dyDescent="0.15">
      <c r="D8513">
        <f t="shared" ca="1" si="530"/>
        <v>625.55413511587108</v>
      </c>
      <c r="E8513">
        <f t="shared" ca="1" si="531"/>
        <v>0.22543382692299821</v>
      </c>
      <c r="F8513">
        <f t="shared" ca="1" si="529"/>
        <v>0.55413511587107678</v>
      </c>
      <c r="G8513">
        <f t="shared" ca="1" si="532"/>
        <v>0.5482100675694237</v>
      </c>
    </row>
    <row r="8514" spans="4:7" x14ac:dyDescent="0.15">
      <c r="D8514">
        <f t="shared" ca="1" si="530"/>
        <v>611.11103770117018</v>
      </c>
      <c r="E8514">
        <f t="shared" ca="1" si="531"/>
        <v>7.3280758754302358E-2</v>
      </c>
      <c r="F8514">
        <f t="shared" ca="1" si="529"/>
        <v>0</v>
      </c>
      <c r="G8514">
        <f t="shared" ca="1" si="532"/>
        <v>0</v>
      </c>
    </row>
    <row r="8515" spans="4:7" x14ac:dyDescent="0.15">
      <c r="D8515">
        <f t="shared" ca="1" si="530"/>
        <v>722.34192362748115</v>
      </c>
      <c r="E8515">
        <f t="shared" ca="1" si="531"/>
        <v>1.1624887084280147</v>
      </c>
      <c r="F8515">
        <f t="shared" ref="F8515:F8578" ca="1" si="533">MAX(D8515-$B$3,0)</f>
        <v>97.341923627481151</v>
      </c>
      <c r="G8515">
        <f t="shared" ca="1" si="532"/>
        <v>96.301102385964967</v>
      </c>
    </row>
    <row r="8516" spans="4:7" x14ac:dyDescent="0.15">
      <c r="D8516">
        <f t="shared" ref="D8516:D8579" ca="1" si="534">$B$2 * EXP(($B$4 - ($B$6^2)/2)*$B$5 + $B$6*SQRT($B$5)*E8516)</f>
        <v>708.09459026715388</v>
      </c>
      <c r="E8516">
        <f t="shared" ref="E8516:E8579" ca="1" si="535">_xlfn.NORM.S.INV(RAND())</f>
        <v>1.0327313136375618</v>
      </c>
      <c r="F8516">
        <f t="shared" ca="1" si="533"/>
        <v>83.094590267153876</v>
      </c>
      <c r="G8516">
        <f t="shared" ref="G8516:G8579" ca="1" si="536">F8516* EXP(-$B$4*$B$5)</f>
        <v>82.206107572522583</v>
      </c>
    </row>
    <row r="8517" spans="4:7" x14ac:dyDescent="0.15">
      <c r="D8517">
        <f t="shared" ca="1" si="534"/>
        <v>471.9769239723982</v>
      </c>
      <c r="E8517">
        <f t="shared" ca="1" si="535"/>
        <v>-1.6095050422764394</v>
      </c>
      <c r="F8517">
        <f t="shared" ca="1" si="533"/>
        <v>0</v>
      </c>
      <c r="G8517">
        <f t="shared" ca="1" si="536"/>
        <v>0</v>
      </c>
    </row>
    <row r="8518" spans="4:7" x14ac:dyDescent="0.15">
      <c r="D8518">
        <f t="shared" ca="1" si="534"/>
        <v>627.07224003945032</v>
      </c>
      <c r="E8518">
        <f t="shared" ca="1" si="535"/>
        <v>0.24122204827067373</v>
      </c>
      <c r="F8518">
        <f t="shared" ca="1" si="533"/>
        <v>2.0722400394503211</v>
      </c>
      <c r="G8518">
        <f t="shared" ca="1" si="536"/>
        <v>2.0500827677404025</v>
      </c>
    </row>
    <row r="8519" spans="4:7" x14ac:dyDescent="0.15">
      <c r="D8519">
        <f t="shared" ca="1" si="534"/>
        <v>760.73822608078467</v>
      </c>
      <c r="E8519">
        <f t="shared" ca="1" si="535"/>
        <v>1.4998339577322843</v>
      </c>
      <c r="F8519">
        <f t="shared" ca="1" si="533"/>
        <v>135.73822608078467</v>
      </c>
      <c r="G8519">
        <f t="shared" ca="1" si="536"/>
        <v>134.28685524563178</v>
      </c>
    </row>
    <row r="8520" spans="4:7" x14ac:dyDescent="0.15">
      <c r="D8520">
        <f t="shared" ca="1" si="534"/>
        <v>733.01620078730571</v>
      </c>
      <c r="E8520">
        <f t="shared" ca="1" si="535"/>
        <v>1.2580383682530418</v>
      </c>
      <c r="F8520">
        <f t="shared" ca="1" si="533"/>
        <v>108.01620078730571</v>
      </c>
      <c r="G8520">
        <f t="shared" ca="1" si="536"/>
        <v>106.86124563522193</v>
      </c>
    </row>
    <row r="8521" spans="4:7" x14ac:dyDescent="0.15">
      <c r="D8521">
        <f t="shared" ca="1" si="534"/>
        <v>550.07949197598589</v>
      </c>
      <c r="E8521">
        <f t="shared" ca="1" si="535"/>
        <v>-0.61205601061359316</v>
      </c>
      <c r="F8521">
        <f t="shared" ca="1" si="533"/>
        <v>0</v>
      </c>
      <c r="G8521">
        <f t="shared" ca="1" si="536"/>
        <v>0</v>
      </c>
    </row>
    <row r="8522" spans="4:7" x14ac:dyDescent="0.15">
      <c r="D8522">
        <f t="shared" ca="1" si="534"/>
        <v>747.30688832860017</v>
      </c>
      <c r="E8522">
        <f t="shared" ca="1" si="535"/>
        <v>1.3838042556643584</v>
      </c>
      <c r="F8522">
        <f t="shared" ca="1" si="533"/>
        <v>122.30688832860017</v>
      </c>
      <c r="G8522">
        <f t="shared" ca="1" si="536"/>
        <v>120.99913106829248</v>
      </c>
    </row>
    <row r="8523" spans="4:7" x14ac:dyDescent="0.15">
      <c r="D8523">
        <f t="shared" ca="1" si="534"/>
        <v>676.44684456140806</v>
      </c>
      <c r="E8523">
        <f t="shared" ca="1" si="535"/>
        <v>0.7349035128892798</v>
      </c>
      <c r="F8523">
        <f t="shared" ca="1" si="533"/>
        <v>51.446844561408057</v>
      </c>
      <c r="G8523">
        <f t="shared" ca="1" si="536"/>
        <v>50.896753021883789</v>
      </c>
    </row>
    <row r="8524" spans="4:7" x14ac:dyDescent="0.15">
      <c r="D8524">
        <f t="shared" ca="1" si="534"/>
        <v>649.50485772169236</v>
      </c>
      <c r="E8524">
        <f t="shared" ca="1" si="535"/>
        <v>0.47016663068665537</v>
      </c>
      <c r="F8524">
        <f t="shared" ca="1" si="533"/>
        <v>24.50485772169236</v>
      </c>
      <c r="G8524">
        <f t="shared" ca="1" si="536"/>
        <v>24.242841362382723</v>
      </c>
    </row>
    <row r="8525" spans="4:7" x14ac:dyDescent="0.15">
      <c r="D8525">
        <f t="shared" ca="1" si="534"/>
        <v>685.49956612868993</v>
      </c>
      <c r="E8525">
        <f t="shared" ca="1" si="535"/>
        <v>0.82149561776930402</v>
      </c>
      <c r="F8525">
        <f t="shared" ca="1" si="533"/>
        <v>60.499566128689935</v>
      </c>
      <c r="G8525">
        <f t="shared" ca="1" si="536"/>
        <v>59.852679040550697</v>
      </c>
    </row>
    <row r="8526" spans="4:7" x14ac:dyDescent="0.15">
      <c r="D8526">
        <f t="shared" ca="1" si="534"/>
        <v>676.7914940930217</v>
      </c>
      <c r="E8526">
        <f t="shared" ca="1" si="535"/>
        <v>0.73822135844303893</v>
      </c>
      <c r="F8526">
        <f t="shared" ca="1" si="533"/>
        <v>51.791494093021697</v>
      </c>
      <c r="G8526">
        <f t="shared" ca="1" si="536"/>
        <v>51.237717414145195</v>
      </c>
    </row>
    <row r="8527" spans="4:7" x14ac:dyDescent="0.15">
      <c r="D8527">
        <f t="shared" ca="1" si="534"/>
        <v>592.3571925297806</v>
      </c>
      <c r="E8527">
        <f t="shared" ca="1" si="535"/>
        <v>-0.1297414792316933</v>
      </c>
      <c r="F8527">
        <f t="shared" ca="1" si="533"/>
        <v>0</v>
      </c>
      <c r="G8527">
        <f t="shared" ca="1" si="536"/>
        <v>0</v>
      </c>
    </row>
    <row r="8528" spans="4:7" x14ac:dyDescent="0.15">
      <c r="D8528">
        <f t="shared" ca="1" si="534"/>
        <v>544.20017388298163</v>
      </c>
      <c r="E8528">
        <f t="shared" ca="1" si="535"/>
        <v>-0.68204916471228816</v>
      </c>
      <c r="F8528">
        <f t="shared" ca="1" si="533"/>
        <v>0</v>
      </c>
      <c r="G8528">
        <f t="shared" ca="1" si="536"/>
        <v>0</v>
      </c>
    </row>
    <row r="8529" spans="4:7" x14ac:dyDescent="0.15">
      <c r="D8529">
        <f t="shared" ca="1" si="534"/>
        <v>431.50911770111946</v>
      </c>
      <c r="E8529">
        <f t="shared" ca="1" si="535"/>
        <v>-2.1933958704479837</v>
      </c>
      <c r="F8529">
        <f t="shared" ca="1" si="533"/>
        <v>0</v>
      </c>
      <c r="G8529">
        <f t="shared" ca="1" si="536"/>
        <v>0</v>
      </c>
    </row>
    <row r="8530" spans="4:7" x14ac:dyDescent="0.15">
      <c r="D8530">
        <f t="shared" ca="1" si="534"/>
        <v>547.05382133733895</v>
      </c>
      <c r="E8530">
        <f t="shared" ca="1" si="535"/>
        <v>-0.64798260962337473</v>
      </c>
      <c r="F8530">
        <f t="shared" ca="1" si="533"/>
        <v>0</v>
      </c>
      <c r="G8530">
        <f t="shared" ca="1" si="536"/>
        <v>0</v>
      </c>
    </row>
    <row r="8531" spans="4:7" x14ac:dyDescent="0.15">
      <c r="D8531">
        <f t="shared" ca="1" si="534"/>
        <v>534.99828050038923</v>
      </c>
      <c r="E8531">
        <f t="shared" ca="1" si="535"/>
        <v>-0.79313000707414594</v>
      </c>
      <c r="F8531">
        <f t="shared" ca="1" si="533"/>
        <v>0</v>
      </c>
      <c r="G8531">
        <f t="shared" ca="1" si="536"/>
        <v>0</v>
      </c>
    </row>
    <row r="8532" spans="4:7" x14ac:dyDescent="0.15">
      <c r="D8532">
        <f t="shared" ca="1" si="534"/>
        <v>624.21042359676824</v>
      </c>
      <c r="E8532">
        <f t="shared" ca="1" si="535"/>
        <v>0.21142729034001542</v>
      </c>
      <c r="F8532">
        <f t="shared" ca="1" si="533"/>
        <v>0</v>
      </c>
      <c r="G8532">
        <f t="shared" ca="1" si="536"/>
        <v>0</v>
      </c>
    </row>
    <row r="8533" spans="4:7" x14ac:dyDescent="0.15">
      <c r="D8533">
        <f t="shared" ca="1" si="534"/>
        <v>519.25104844157602</v>
      </c>
      <c r="E8533">
        <f t="shared" ca="1" si="535"/>
        <v>-0.9877314038077778</v>
      </c>
      <c r="F8533">
        <f t="shared" ca="1" si="533"/>
        <v>0</v>
      </c>
      <c r="G8533">
        <f t="shared" ca="1" si="536"/>
        <v>0</v>
      </c>
    </row>
    <row r="8534" spans="4:7" x14ac:dyDescent="0.15">
      <c r="D8534">
        <f t="shared" ca="1" si="534"/>
        <v>544.69497553897986</v>
      </c>
      <c r="E8534">
        <f t="shared" ca="1" si="535"/>
        <v>-0.67612948965462571</v>
      </c>
      <c r="F8534">
        <f t="shared" ca="1" si="533"/>
        <v>0</v>
      </c>
      <c r="G8534">
        <f t="shared" ca="1" si="536"/>
        <v>0</v>
      </c>
    </row>
    <row r="8535" spans="4:7" x14ac:dyDescent="0.15">
      <c r="D8535">
        <f t="shared" ca="1" si="534"/>
        <v>692.95909020171325</v>
      </c>
      <c r="E8535">
        <f t="shared" ca="1" si="535"/>
        <v>0.8919932240949292</v>
      </c>
      <c r="F8535">
        <f t="shared" ca="1" si="533"/>
        <v>67.959090201713252</v>
      </c>
      <c r="G8535">
        <f t="shared" ca="1" si="536"/>
        <v>67.232442710065698</v>
      </c>
    </row>
    <row r="8536" spans="4:7" x14ac:dyDescent="0.15">
      <c r="D8536">
        <f t="shared" ca="1" si="534"/>
        <v>462.74430467701183</v>
      </c>
      <c r="E8536">
        <f t="shared" ca="1" si="535"/>
        <v>-1.7381846425177807</v>
      </c>
      <c r="F8536">
        <f t="shared" ca="1" si="533"/>
        <v>0</v>
      </c>
      <c r="G8536">
        <f t="shared" ca="1" si="536"/>
        <v>0</v>
      </c>
    </row>
    <row r="8537" spans="4:7" x14ac:dyDescent="0.15">
      <c r="D8537">
        <f t="shared" ca="1" si="534"/>
        <v>547.17990996959736</v>
      </c>
      <c r="E8537">
        <f t="shared" ca="1" si="535"/>
        <v>-0.6464814786214178</v>
      </c>
      <c r="F8537">
        <f t="shared" ca="1" si="533"/>
        <v>0</v>
      </c>
      <c r="G8537">
        <f t="shared" ca="1" si="536"/>
        <v>0</v>
      </c>
    </row>
    <row r="8538" spans="4:7" x14ac:dyDescent="0.15">
      <c r="D8538">
        <f t="shared" ca="1" si="534"/>
        <v>496.0381362011679</v>
      </c>
      <c r="E8538">
        <f t="shared" ca="1" si="535"/>
        <v>-1.2856299042362975</v>
      </c>
      <c r="F8538">
        <f t="shared" ca="1" si="533"/>
        <v>0</v>
      </c>
      <c r="G8538">
        <f t="shared" ca="1" si="536"/>
        <v>0</v>
      </c>
    </row>
    <row r="8539" spans="4:7" x14ac:dyDescent="0.15">
      <c r="D8539">
        <f t="shared" ca="1" si="534"/>
        <v>623.84392222069005</v>
      </c>
      <c r="E8539">
        <f t="shared" ca="1" si="535"/>
        <v>0.20760173153465045</v>
      </c>
      <c r="F8539">
        <f t="shared" ca="1" si="533"/>
        <v>0</v>
      </c>
      <c r="G8539">
        <f t="shared" ca="1" si="536"/>
        <v>0</v>
      </c>
    </row>
    <row r="8540" spans="4:7" x14ac:dyDescent="0.15">
      <c r="D8540">
        <f t="shared" ca="1" si="534"/>
        <v>622.97013242083403</v>
      </c>
      <c r="E8540">
        <f t="shared" ca="1" si="535"/>
        <v>0.19847199784417441</v>
      </c>
      <c r="F8540">
        <f t="shared" ca="1" si="533"/>
        <v>0</v>
      </c>
      <c r="G8540">
        <f t="shared" ca="1" si="536"/>
        <v>0</v>
      </c>
    </row>
    <row r="8541" spans="4:7" x14ac:dyDescent="0.15">
      <c r="D8541">
        <f t="shared" ca="1" si="534"/>
        <v>596.12416450009971</v>
      </c>
      <c r="E8541">
        <f t="shared" ca="1" si="535"/>
        <v>-8.8450590900041162E-2</v>
      </c>
      <c r="F8541">
        <f t="shared" ca="1" si="533"/>
        <v>0</v>
      </c>
      <c r="G8541">
        <f t="shared" ca="1" si="536"/>
        <v>0</v>
      </c>
    </row>
    <row r="8542" spans="4:7" x14ac:dyDescent="0.15">
      <c r="D8542">
        <f t="shared" ca="1" si="534"/>
        <v>487.561781695028</v>
      </c>
      <c r="E8542">
        <f t="shared" ca="1" si="535"/>
        <v>-1.3978974260844561</v>
      </c>
      <c r="F8542">
        <f t="shared" ca="1" si="533"/>
        <v>0</v>
      </c>
      <c r="G8542">
        <f t="shared" ca="1" si="536"/>
        <v>0</v>
      </c>
    </row>
    <row r="8543" spans="4:7" x14ac:dyDescent="0.15">
      <c r="D8543">
        <f t="shared" ca="1" si="534"/>
        <v>491.96029885634107</v>
      </c>
      <c r="E8543">
        <f t="shared" ca="1" si="535"/>
        <v>-1.3393985211422819</v>
      </c>
      <c r="F8543">
        <f t="shared" ca="1" si="533"/>
        <v>0</v>
      </c>
      <c r="G8543">
        <f t="shared" ca="1" si="536"/>
        <v>0</v>
      </c>
    </row>
    <row r="8544" spans="4:7" x14ac:dyDescent="0.15">
      <c r="D8544">
        <f t="shared" ca="1" si="534"/>
        <v>673.79438639111902</v>
      </c>
      <c r="E8544">
        <f t="shared" ca="1" si="535"/>
        <v>0.70931232214212492</v>
      </c>
      <c r="F8544">
        <f t="shared" ca="1" si="533"/>
        <v>48.794386391119019</v>
      </c>
      <c r="G8544">
        <f t="shared" ca="1" si="536"/>
        <v>48.272656062294011</v>
      </c>
    </row>
    <row r="8545" spans="4:7" x14ac:dyDescent="0.15">
      <c r="D8545">
        <f t="shared" ca="1" si="534"/>
        <v>575.09826557902488</v>
      </c>
      <c r="E8545">
        <f t="shared" ca="1" si="535"/>
        <v>-0.32234218254805619</v>
      </c>
      <c r="F8545">
        <f t="shared" ca="1" si="533"/>
        <v>0</v>
      </c>
      <c r="G8545">
        <f t="shared" ca="1" si="536"/>
        <v>0</v>
      </c>
    </row>
    <row r="8546" spans="4:7" x14ac:dyDescent="0.15">
      <c r="D8546">
        <f t="shared" ca="1" si="534"/>
        <v>672.49876167305638</v>
      </c>
      <c r="E8546">
        <f t="shared" ca="1" si="535"/>
        <v>0.69677535520515599</v>
      </c>
      <c r="F8546">
        <f t="shared" ca="1" si="533"/>
        <v>47.498761673056379</v>
      </c>
      <c r="G8546">
        <f t="shared" ca="1" si="536"/>
        <v>46.990884714673825</v>
      </c>
    </row>
    <row r="8547" spans="4:7" x14ac:dyDescent="0.15">
      <c r="D8547">
        <f t="shared" ca="1" si="534"/>
        <v>649.01180211742462</v>
      </c>
      <c r="E8547">
        <f t="shared" ca="1" si="535"/>
        <v>0.46522009494535266</v>
      </c>
      <c r="F8547">
        <f t="shared" ca="1" si="533"/>
        <v>24.011802117424622</v>
      </c>
      <c r="G8547">
        <f t="shared" ca="1" si="536"/>
        <v>23.755057718304869</v>
      </c>
    </row>
    <row r="8548" spans="4:7" x14ac:dyDescent="0.15">
      <c r="D8548">
        <f t="shared" ca="1" si="534"/>
        <v>569.36533443322344</v>
      </c>
      <c r="E8548">
        <f t="shared" ca="1" si="535"/>
        <v>-0.38759978757475705</v>
      </c>
      <c r="F8548">
        <f t="shared" ca="1" si="533"/>
        <v>0</v>
      </c>
      <c r="G8548">
        <f t="shared" ca="1" si="536"/>
        <v>0</v>
      </c>
    </row>
    <row r="8549" spans="4:7" x14ac:dyDescent="0.15">
      <c r="D8549">
        <f t="shared" ca="1" si="534"/>
        <v>564.65333172780072</v>
      </c>
      <c r="E8549">
        <f t="shared" ca="1" si="535"/>
        <v>-0.44173010630802567</v>
      </c>
      <c r="F8549">
        <f t="shared" ca="1" si="533"/>
        <v>0</v>
      </c>
      <c r="G8549">
        <f t="shared" ca="1" si="536"/>
        <v>0</v>
      </c>
    </row>
    <row r="8550" spans="4:7" x14ac:dyDescent="0.15">
      <c r="D8550">
        <f t="shared" ca="1" si="534"/>
        <v>465.95865727493629</v>
      </c>
      <c r="E8550">
        <f t="shared" ca="1" si="535"/>
        <v>-1.6930955831371735</v>
      </c>
      <c r="F8550">
        <f t="shared" ca="1" si="533"/>
        <v>0</v>
      </c>
      <c r="G8550">
        <f t="shared" ca="1" si="536"/>
        <v>0</v>
      </c>
    </row>
    <row r="8551" spans="4:7" x14ac:dyDescent="0.15">
      <c r="D8551">
        <f t="shared" ca="1" si="534"/>
        <v>720.41634618184889</v>
      </c>
      <c r="E8551">
        <f t="shared" ca="1" si="535"/>
        <v>1.1451018774240533</v>
      </c>
      <c r="F8551">
        <f t="shared" ca="1" si="533"/>
        <v>95.416346181848894</v>
      </c>
      <c r="G8551">
        <f t="shared" ca="1" si="536"/>
        <v>94.396114033222105</v>
      </c>
    </row>
    <row r="8552" spans="4:7" x14ac:dyDescent="0.15">
      <c r="D8552">
        <f t="shared" ca="1" si="534"/>
        <v>626.9149759276778</v>
      </c>
      <c r="E8552">
        <f t="shared" ca="1" si="535"/>
        <v>0.23958828444187363</v>
      </c>
      <c r="F8552">
        <f t="shared" ca="1" si="533"/>
        <v>1.9149759276778013</v>
      </c>
      <c r="G8552">
        <f t="shared" ca="1" si="536"/>
        <v>1.8945001907266106</v>
      </c>
    </row>
    <row r="8553" spans="4:7" x14ac:dyDescent="0.15">
      <c r="D8553">
        <f t="shared" ca="1" si="534"/>
        <v>574.54297236914658</v>
      </c>
      <c r="E8553">
        <f t="shared" ca="1" si="535"/>
        <v>-0.32863453180356517</v>
      </c>
      <c r="F8553">
        <f t="shared" ca="1" si="533"/>
        <v>0</v>
      </c>
      <c r="G8553">
        <f t="shared" ca="1" si="536"/>
        <v>0</v>
      </c>
    </row>
    <row r="8554" spans="4:7" x14ac:dyDescent="0.15">
      <c r="D8554">
        <f t="shared" ca="1" si="534"/>
        <v>817.54382278884952</v>
      </c>
      <c r="E8554">
        <f t="shared" ca="1" si="535"/>
        <v>1.9689139441296952</v>
      </c>
      <c r="F8554">
        <f t="shared" ca="1" si="533"/>
        <v>192.54382278884952</v>
      </c>
      <c r="G8554">
        <f t="shared" ca="1" si="536"/>
        <v>190.4850623574419</v>
      </c>
    </row>
    <row r="8555" spans="4:7" x14ac:dyDescent="0.15">
      <c r="D8555">
        <f t="shared" ca="1" si="534"/>
        <v>670.47487101207275</v>
      </c>
      <c r="E8555">
        <f t="shared" ca="1" si="535"/>
        <v>0.67714298901208558</v>
      </c>
      <c r="F8555">
        <f t="shared" ca="1" si="533"/>
        <v>45.474871012072754</v>
      </c>
      <c r="G8555">
        <f t="shared" ca="1" si="536"/>
        <v>44.988634353285264</v>
      </c>
    </row>
    <row r="8556" spans="4:7" x14ac:dyDescent="0.15">
      <c r="D8556">
        <f t="shared" ca="1" si="534"/>
        <v>553.89176018468038</v>
      </c>
      <c r="E8556">
        <f t="shared" ca="1" si="535"/>
        <v>-0.56706972187573546</v>
      </c>
      <c r="F8556">
        <f t="shared" ca="1" si="533"/>
        <v>0</v>
      </c>
      <c r="G8556">
        <f t="shared" ca="1" si="536"/>
        <v>0</v>
      </c>
    </row>
    <row r="8557" spans="4:7" x14ac:dyDescent="0.15">
      <c r="D8557">
        <f t="shared" ca="1" si="534"/>
        <v>486.06709623235048</v>
      </c>
      <c r="E8557">
        <f t="shared" ca="1" si="535"/>
        <v>-1.417896480502026</v>
      </c>
      <c r="F8557">
        <f t="shared" ca="1" si="533"/>
        <v>0</v>
      </c>
      <c r="G8557">
        <f t="shared" ca="1" si="536"/>
        <v>0</v>
      </c>
    </row>
    <row r="8558" spans="4:7" x14ac:dyDescent="0.15">
      <c r="D8558">
        <f t="shared" ca="1" si="534"/>
        <v>640.04100239458592</v>
      </c>
      <c r="E8558">
        <f t="shared" ca="1" si="535"/>
        <v>0.37455915422694819</v>
      </c>
      <c r="F8558">
        <f t="shared" ca="1" si="533"/>
        <v>15.041002394585917</v>
      </c>
      <c r="G8558">
        <f t="shared" ca="1" si="536"/>
        <v>14.880177600883554</v>
      </c>
    </row>
    <row r="8559" spans="4:7" x14ac:dyDescent="0.15">
      <c r="D8559">
        <f t="shared" ca="1" si="534"/>
        <v>645.64896164495985</v>
      </c>
      <c r="E8559">
        <f t="shared" ca="1" si="535"/>
        <v>0.43138214739649122</v>
      </c>
      <c r="F8559">
        <f t="shared" ca="1" si="533"/>
        <v>20.648961644959854</v>
      </c>
      <c r="G8559">
        <f t="shared" ca="1" si="536"/>
        <v>20.428174166200193</v>
      </c>
    </row>
    <row r="8560" spans="4:7" x14ac:dyDescent="0.15">
      <c r="D8560">
        <f t="shared" ca="1" si="534"/>
        <v>582.04587434673635</v>
      </c>
      <c r="E8560">
        <f t="shared" ca="1" si="535"/>
        <v>-0.24412433330646635</v>
      </c>
      <c r="F8560">
        <f t="shared" ca="1" si="533"/>
        <v>0</v>
      </c>
      <c r="G8560">
        <f t="shared" ca="1" si="536"/>
        <v>0</v>
      </c>
    </row>
    <row r="8561" spans="4:7" x14ac:dyDescent="0.15">
      <c r="D8561">
        <f t="shared" ca="1" si="534"/>
        <v>592.70701065762933</v>
      </c>
      <c r="E8561">
        <f t="shared" ca="1" si="535"/>
        <v>-0.12589597581941039</v>
      </c>
      <c r="F8561">
        <f t="shared" ca="1" si="533"/>
        <v>0</v>
      </c>
      <c r="G8561">
        <f t="shared" ca="1" si="536"/>
        <v>0</v>
      </c>
    </row>
    <row r="8562" spans="4:7" x14ac:dyDescent="0.15">
      <c r="D8562">
        <f t="shared" ca="1" si="534"/>
        <v>605.06781416311514</v>
      </c>
      <c r="E8562">
        <f t="shared" ca="1" si="535"/>
        <v>8.5474891512366986E-3</v>
      </c>
      <c r="F8562">
        <f t="shared" ca="1" si="533"/>
        <v>0</v>
      </c>
      <c r="G8562">
        <f t="shared" ca="1" si="536"/>
        <v>0</v>
      </c>
    </row>
    <row r="8563" spans="4:7" x14ac:dyDescent="0.15">
      <c r="D8563">
        <f t="shared" ca="1" si="534"/>
        <v>624.63697498697218</v>
      </c>
      <c r="E8563">
        <f t="shared" ca="1" si="535"/>
        <v>0.21587682672118752</v>
      </c>
      <c r="F8563">
        <f t="shared" ca="1" si="533"/>
        <v>0</v>
      </c>
      <c r="G8563">
        <f t="shared" ca="1" si="536"/>
        <v>0</v>
      </c>
    </row>
    <row r="8564" spans="4:7" x14ac:dyDescent="0.15">
      <c r="D8564">
        <f t="shared" ca="1" si="534"/>
        <v>757.48080095958665</v>
      </c>
      <c r="E8564">
        <f t="shared" ca="1" si="535"/>
        <v>1.4718832097244057</v>
      </c>
      <c r="F8564">
        <f t="shared" ca="1" si="533"/>
        <v>132.48080095958665</v>
      </c>
      <c r="G8564">
        <f t="shared" ca="1" si="536"/>
        <v>131.06425989903084</v>
      </c>
    </row>
    <row r="8565" spans="4:7" x14ac:dyDescent="0.15">
      <c r="D8565">
        <f t="shared" ca="1" si="534"/>
        <v>528.24211020670737</v>
      </c>
      <c r="E8565">
        <f t="shared" ca="1" si="535"/>
        <v>-0.87591044577804611</v>
      </c>
      <c r="F8565">
        <f t="shared" ca="1" si="533"/>
        <v>0</v>
      </c>
      <c r="G8565">
        <f t="shared" ca="1" si="536"/>
        <v>0</v>
      </c>
    </row>
    <row r="8566" spans="4:7" x14ac:dyDescent="0.15">
      <c r="D8566">
        <f t="shared" ca="1" si="534"/>
        <v>503.82294762113798</v>
      </c>
      <c r="E8566">
        <f t="shared" ca="1" si="535"/>
        <v>-1.1841990777535252</v>
      </c>
      <c r="F8566">
        <f t="shared" ca="1" si="533"/>
        <v>0</v>
      </c>
      <c r="G8566">
        <f t="shared" ca="1" si="536"/>
        <v>0</v>
      </c>
    </row>
    <row r="8567" spans="4:7" x14ac:dyDescent="0.15">
      <c r="D8567">
        <f t="shared" ca="1" si="534"/>
        <v>723.05852381743284</v>
      </c>
      <c r="E8567">
        <f t="shared" ca="1" si="535"/>
        <v>1.1689473551014709</v>
      </c>
      <c r="F8567">
        <f t="shared" ca="1" si="533"/>
        <v>98.058523817432842</v>
      </c>
      <c r="G8567">
        <f t="shared" ca="1" si="536"/>
        <v>97.010040381955605</v>
      </c>
    </row>
    <row r="8568" spans="4:7" x14ac:dyDescent="0.15">
      <c r="D8568">
        <f t="shared" ca="1" si="534"/>
        <v>589.96113338478483</v>
      </c>
      <c r="E8568">
        <f t="shared" ca="1" si="535"/>
        <v>-0.15614224137938534</v>
      </c>
      <c r="F8568">
        <f t="shared" ca="1" si="533"/>
        <v>0</v>
      </c>
      <c r="G8568">
        <f t="shared" ca="1" si="536"/>
        <v>0</v>
      </c>
    </row>
    <row r="8569" spans="4:7" x14ac:dyDescent="0.15">
      <c r="D8569">
        <f t="shared" ca="1" si="534"/>
        <v>599.43053029670375</v>
      </c>
      <c r="E8569">
        <f t="shared" ca="1" si="535"/>
        <v>-5.242299236692536E-2</v>
      </c>
      <c r="F8569">
        <f t="shared" ca="1" si="533"/>
        <v>0</v>
      </c>
      <c r="G8569">
        <f t="shared" ca="1" si="536"/>
        <v>0</v>
      </c>
    </row>
    <row r="8570" spans="4:7" x14ac:dyDescent="0.15">
      <c r="D8570">
        <f t="shared" ca="1" si="534"/>
        <v>569.37832203703647</v>
      </c>
      <c r="E8570">
        <f t="shared" ca="1" si="535"/>
        <v>-0.38745120912649444</v>
      </c>
      <c r="F8570">
        <f t="shared" ca="1" si="533"/>
        <v>0</v>
      </c>
      <c r="G8570">
        <f t="shared" ca="1" si="536"/>
        <v>0</v>
      </c>
    </row>
    <row r="8571" spans="4:7" x14ac:dyDescent="0.15">
      <c r="D8571">
        <f t="shared" ca="1" si="534"/>
        <v>425.98837010059935</v>
      </c>
      <c r="E8571">
        <f t="shared" ca="1" si="535"/>
        <v>-2.2772691826088853</v>
      </c>
      <c r="F8571">
        <f t="shared" ca="1" si="533"/>
        <v>0</v>
      </c>
      <c r="G8571">
        <f t="shared" ca="1" si="536"/>
        <v>0</v>
      </c>
    </row>
    <row r="8572" spans="4:7" x14ac:dyDescent="0.15">
      <c r="D8572">
        <f t="shared" ca="1" si="534"/>
        <v>585.98910733463447</v>
      </c>
      <c r="E8572">
        <f t="shared" ca="1" si="535"/>
        <v>-0.20014476161936204</v>
      </c>
      <c r="F8572">
        <f t="shared" ca="1" si="533"/>
        <v>0</v>
      </c>
      <c r="G8572">
        <f t="shared" ca="1" si="536"/>
        <v>0</v>
      </c>
    </row>
    <row r="8573" spans="4:7" x14ac:dyDescent="0.15">
      <c r="D8573">
        <f t="shared" ca="1" si="534"/>
        <v>486.34857813011701</v>
      </c>
      <c r="E8573">
        <f t="shared" ca="1" si="535"/>
        <v>-1.4141255260313876</v>
      </c>
      <c r="F8573">
        <f t="shared" ca="1" si="533"/>
        <v>0</v>
      </c>
      <c r="G8573">
        <f t="shared" ca="1" si="536"/>
        <v>0</v>
      </c>
    </row>
    <row r="8574" spans="4:7" x14ac:dyDescent="0.15">
      <c r="D8574">
        <f t="shared" ca="1" si="534"/>
        <v>597.17853397907663</v>
      </c>
      <c r="E8574">
        <f t="shared" ca="1" si="535"/>
        <v>-7.6940067472423088E-2</v>
      </c>
      <c r="F8574">
        <f t="shared" ca="1" si="533"/>
        <v>0</v>
      </c>
      <c r="G8574">
        <f t="shared" ca="1" si="536"/>
        <v>0</v>
      </c>
    </row>
    <row r="8575" spans="4:7" x14ac:dyDescent="0.15">
      <c r="D8575">
        <f t="shared" ca="1" si="534"/>
        <v>553.5993417884647</v>
      </c>
      <c r="E8575">
        <f t="shared" ca="1" si="535"/>
        <v>-0.57050939531093037</v>
      </c>
      <c r="F8575">
        <f t="shared" ca="1" si="533"/>
        <v>0</v>
      </c>
      <c r="G8575">
        <f t="shared" ca="1" si="536"/>
        <v>0</v>
      </c>
    </row>
    <row r="8576" spans="4:7" x14ac:dyDescent="0.15">
      <c r="D8576">
        <f t="shared" ca="1" si="534"/>
        <v>398.48944300032656</v>
      </c>
      <c r="E8576">
        <f t="shared" ca="1" si="535"/>
        <v>-2.7119301600219941</v>
      </c>
      <c r="F8576">
        <f t="shared" ca="1" si="533"/>
        <v>0</v>
      </c>
      <c r="G8576">
        <f t="shared" ca="1" si="536"/>
        <v>0</v>
      </c>
    </row>
    <row r="8577" spans="4:7" x14ac:dyDescent="0.15">
      <c r="D8577">
        <f t="shared" ca="1" si="534"/>
        <v>513.48673178305012</v>
      </c>
      <c r="E8577">
        <f t="shared" ca="1" si="535"/>
        <v>-1.0604449009707311</v>
      </c>
      <c r="F8577">
        <f t="shared" ca="1" si="533"/>
        <v>0</v>
      </c>
      <c r="G8577">
        <f t="shared" ca="1" si="536"/>
        <v>0</v>
      </c>
    </row>
    <row r="8578" spans="4:7" x14ac:dyDescent="0.15">
      <c r="D8578">
        <f t="shared" ca="1" si="534"/>
        <v>529.80087830496711</v>
      </c>
      <c r="E8578">
        <f t="shared" ca="1" si="535"/>
        <v>-0.8567179582702652</v>
      </c>
      <c r="F8578">
        <f t="shared" ca="1" si="533"/>
        <v>0</v>
      </c>
      <c r="G8578">
        <f t="shared" ca="1" si="536"/>
        <v>0</v>
      </c>
    </row>
    <row r="8579" spans="4:7" x14ac:dyDescent="0.15">
      <c r="D8579">
        <f t="shared" ca="1" si="534"/>
        <v>675.44127218867607</v>
      </c>
      <c r="E8579">
        <f t="shared" ca="1" si="535"/>
        <v>0.72521347624335775</v>
      </c>
      <c r="F8579">
        <f t="shared" ref="F8579:F8642" ca="1" si="537">MAX(D8579-$B$3,0)</f>
        <v>50.441272188676066</v>
      </c>
      <c r="G8579">
        <f t="shared" ca="1" si="536"/>
        <v>49.9019326565749</v>
      </c>
    </row>
    <row r="8580" spans="4:7" x14ac:dyDescent="0.15">
      <c r="D8580">
        <f t="shared" ref="D8580:D8643" ca="1" si="538">$B$2 * EXP(($B$4 - ($B$6^2)/2)*$B$5 + $B$6*SQRT($B$5)*E8580)</f>
        <v>457.12074037539765</v>
      </c>
      <c r="E8580">
        <f t="shared" ref="E8580:E8643" ca="1" si="539">_xlfn.NORM.S.INV(RAND())</f>
        <v>-1.8178272952412502</v>
      </c>
      <c r="F8580">
        <f t="shared" ca="1" si="537"/>
        <v>0</v>
      </c>
      <c r="G8580">
        <f t="shared" ref="G8580:G8643" ca="1" si="540">F8580* EXP(-$B$4*$B$5)</f>
        <v>0</v>
      </c>
    </row>
    <row r="8581" spans="4:7" x14ac:dyDescent="0.15">
      <c r="D8581">
        <f t="shared" ca="1" si="538"/>
        <v>634.10760148664451</v>
      </c>
      <c r="E8581">
        <f t="shared" ca="1" si="539"/>
        <v>0.31389397188066093</v>
      </c>
      <c r="F8581">
        <f t="shared" ca="1" si="537"/>
        <v>9.1076014866445121</v>
      </c>
      <c r="G8581">
        <f t="shared" ca="1" si="540"/>
        <v>9.0102191385943478</v>
      </c>
    </row>
    <row r="8582" spans="4:7" x14ac:dyDescent="0.15">
      <c r="D8582">
        <f t="shared" ca="1" si="538"/>
        <v>772.74310152910971</v>
      </c>
      <c r="E8582">
        <f t="shared" ca="1" si="539"/>
        <v>1.601820013384061</v>
      </c>
      <c r="F8582">
        <f t="shared" ca="1" si="537"/>
        <v>147.74310152910971</v>
      </c>
      <c r="G8582">
        <f t="shared" ca="1" si="540"/>
        <v>146.16336946065934</v>
      </c>
    </row>
    <row r="8583" spans="4:7" x14ac:dyDescent="0.15">
      <c r="D8583">
        <f t="shared" ca="1" si="538"/>
        <v>579.23260951548002</v>
      </c>
      <c r="E8583">
        <f t="shared" ca="1" si="539"/>
        <v>-0.27568366836000174</v>
      </c>
      <c r="F8583">
        <f t="shared" ca="1" si="537"/>
        <v>0</v>
      </c>
      <c r="G8583">
        <f t="shared" ca="1" si="540"/>
        <v>0</v>
      </c>
    </row>
    <row r="8584" spans="4:7" x14ac:dyDescent="0.15">
      <c r="D8584">
        <f t="shared" ca="1" si="538"/>
        <v>586.89162701399198</v>
      </c>
      <c r="E8584">
        <f t="shared" ca="1" si="539"/>
        <v>-0.19012042434113446</v>
      </c>
      <c r="F8584">
        <f t="shared" ca="1" si="537"/>
        <v>0</v>
      </c>
      <c r="G8584">
        <f t="shared" ca="1" si="540"/>
        <v>0</v>
      </c>
    </row>
    <row r="8585" spans="4:7" x14ac:dyDescent="0.15">
      <c r="D8585">
        <f t="shared" ca="1" si="538"/>
        <v>655.85191382491712</v>
      </c>
      <c r="E8585">
        <f t="shared" ca="1" si="539"/>
        <v>0.53350972725418144</v>
      </c>
      <c r="F8585">
        <f t="shared" ca="1" si="537"/>
        <v>30.851913824917119</v>
      </c>
      <c r="G8585">
        <f t="shared" ca="1" si="540"/>
        <v>30.522032042702833</v>
      </c>
    </row>
    <row r="8586" spans="4:7" x14ac:dyDescent="0.15">
      <c r="D8586">
        <f t="shared" ca="1" si="538"/>
        <v>579.50132041877748</v>
      </c>
      <c r="E8586">
        <f t="shared" ca="1" si="539"/>
        <v>-0.27266264328845269</v>
      </c>
      <c r="F8586">
        <f t="shared" ca="1" si="537"/>
        <v>0</v>
      </c>
      <c r="G8586">
        <f t="shared" ca="1" si="540"/>
        <v>0</v>
      </c>
    </row>
    <row r="8587" spans="4:7" x14ac:dyDescent="0.15">
      <c r="D8587">
        <f t="shared" ca="1" si="538"/>
        <v>792.69211222947899</v>
      </c>
      <c r="E8587">
        <f t="shared" ca="1" si="539"/>
        <v>1.7678408248100332</v>
      </c>
      <c r="F8587">
        <f t="shared" ca="1" si="537"/>
        <v>167.69211222947899</v>
      </c>
      <c r="G8587">
        <f t="shared" ca="1" si="540"/>
        <v>165.89907685541863</v>
      </c>
    </row>
    <row r="8588" spans="4:7" x14ac:dyDescent="0.15">
      <c r="D8588">
        <f t="shared" ca="1" si="538"/>
        <v>589.35981673065965</v>
      </c>
      <c r="E8588">
        <f t="shared" ca="1" si="539"/>
        <v>-0.16278462590607945</v>
      </c>
      <c r="F8588">
        <f t="shared" ca="1" si="537"/>
        <v>0</v>
      </c>
      <c r="G8588">
        <f t="shared" ca="1" si="540"/>
        <v>0</v>
      </c>
    </row>
    <row r="8589" spans="4:7" x14ac:dyDescent="0.15">
      <c r="D8589">
        <f t="shared" ca="1" si="538"/>
        <v>803.4239408759081</v>
      </c>
      <c r="E8589">
        <f t="shared" ca="1" si="539"/>
        <v>1.8554336563907783</v>
      </c>
      <c r="F8589">
        <f t="shared" ca="1" si="537"/>
        <v>178.4239408759081</v>
      </c>
      <c r="G8589">
        <f t="shared" ca="1" si="540"/>
        <v>176.51615622631192</v>
      </c>
    </row>
    <row r="8590" spans="4:7" x14ac:dyDescent="0.15">
      <c r="D8590">
        <f t="shared" ca="1" si="538"/>
        <v>697.27524060158532</v>
      </c>
      <c r="E8590">
        <f t="shared" ca="1" si="539"/>
        <v>0.93243802604187065</v>
      </c>
      <c r="F8590">
        <f t="shared" ca="1" si="537"/>
        <v>72.275240601585324</v>
      </c>
      <c r="G8590">
        <f t="shared" ca="1" si="540"/>
        <v>71.502442994444294</v>
      </c>
    </row>
    <row r="8591" spans="4:7" x14ac:dyDescent="0.15">
      <c r="D8591">
        <f t="shared" ca="1" si="538"/>
        <v>738.03157288053615</v>
      </c>
      <c r="E8591">
        <f t="shared" ca="1" si="539"/>
        <v>1.3024534864049844</v>
      </c>
      <c r="F8591">
        <f t="shared" ca="1" si="537"/>
        <v>113.03157288053615</v>
      </c>
      <c r="G8591">
        <f t="shared" ca="1" si="540"/>
        <v>111.82299123727351</v>
      </c>
    </row>
    <row r="8592" spans="4:7" x14ac:dyDescent="0.15">
      <c r="D8592">
        <f t="shared" ca="1" si="538"/>
        <v>508.78038837054044</v>
      </c>
      <c r="E8592">
        <f t="shared" ca="1" si="539"/>
        <v>-1.120420562430579</v>
      </c>
      <c r="F8592">
        <f t="shared" ca="1" si="537"/>
        <v>0</v>
      </c>
      <c r="G8592">
        <f t="shared" ca="1" si="540"/>
        <v>0</v>
      </c>
    </row>
    <row r="8593" spans="4:7" x14ac:dyDescent="0.15">
      <c r="D8593">
        <f t="shared" ca="1" si="538"/>
        <v>617.64913907076595</v>
      </c>
      <c r="E8593">
        <f t="shared" ca="1" si="539"/>
        <v>0.14259801719432408</v>
      </c>
      <c r="F8593">
        <f t="shared" ca="1" si="537"/>
        <v>0</v>
      </c>
      <c r="G8593">
        <f t="shared" ca="1" si="540"/>
        <v>0</v>
      </c>
    </row>
    <row r="8594" spans="4:7" x14ac:dyDescent="0.15">
      <c r="D8594">
        <f t="shared" ca="1" si="538"/>
        <v>592.72792415522031</v>
      </c>
      <c r="E8594">
        <f t="shared" ca="1" si="539"/>
        <v>-0.12566614847130081</v>
      </c>
      <c r="F8594">
        <f t="shared" ca="1" si="537"/>
        <v>0</v>
      </c>
      <c r="G8594">
        <f t="shared" ca="1" si="540"/>
        <v>0</v>
      </c>
    </row>
    <row r="8595" spans="4:7" x14ac:dyDescent="0.15">
      <c r="D8595">
        <f t="shared" ca="1" si="538"/>
        <v>633.9285529970166</v>
      </c>
      <c r="E8595">
        <f t="shared" ca="1" si="539"/>
        <v>0.31205450579422406</v>
      </c>
      <c r="F8595">
        <f t="shared" ca="1" si="537"/>
        <v>8.9285529970165953</v>
      </c>
      <c r="G8595">
        <f t="shared" ca="1" si="540"/>
        <v>8.8330851115568692</v>
      </c>
    </row>
    <row r="8596" spans="4:7" x14ac:dyDescent="0.15">
      <c r="D8596">
        <f t="shared" ca="1" si="538"/>
        <v>546.86690796802134</v>
      </c>
      <c r="E8596">
        <f t="shared" ca="1" si="539"/>
        <v>-0.65020851795628309</v>
      </c>
      <c r="F8596">
        <f t="shared" ca="1" si="537"/>
        <v>0</v>
      </c>
      <c r="G8596">
        <f t="shared" ca="1" si="540"/>
        <v>0</v>
      </c>
    </row>
    <row r="8597" spans="4:7" x14ac:dyDescent="0.15">
      <c r="D8597">
        <f t="shared" ca="1" si="538"/>
        <v>767.10032004844606</v>
      </c>
      <c r="E8597">
        <f t="shared" ca="1" si="539"/>
        <v>1.5540812273123532</v>
      </c>
      <c r="F8597">
        <f t="shared" ca="1" si="537"/>
        <v>142.10032004844606</v>
      </c>
      <c r="G8597">
        <f t="shared" ca="1" si="540"/>
        <v>140.58092299914719</v>
      </c>
    </row>
    <row r="8598" spans="4:7" x14ac:dyDescent="0.15">
      <c r="D8598">
        <f t="shared" ca="1" si="538"/>
        <v>696.43980679249557</v>
      </c>
      <c r="E8598">
        <f t="shared" ca="1" si="539"/>
        <v>0.92462910796412501</v>
      </c>
      <c r="F8598">
        <f t="shared" ca="1" si="537"/>
        <v>71.439806792495574</v>
      </c>
      <c r="G8598">
        <f t="shared" ca="1" si="540"/>
        <v>70.675941998904733</v>
      </c>
    </row>
    <row r="8599" spans="4:7" x14ac:dyDescent="0.15">
      <c r="D8599">
        <f t="shared" ca="1" si="538"/>
        <v>724.29959269816356</v>
      </c>
      <c r="E8599">
        <f t="shared" ca="1" si="539"/>
        <v>1.1801178585897456</v>
      </c>
      <c r="F8599">
        <f t="shared" ca="1" si="537"/>
        <v>99.299592698163565</v>
      </c>
      <c r="G8599">
        <f t="shared" ca="1" si="540"/>
        <v>98.237839226456174</v>
      </c>
    </row>
    <row r="8600" spans="4:7" x14ac:dyDescent="0.15">
      <c r="D8600">
        <f t="shared" ca="1" si="538"/>
        <v>572.07300211661186</v>
      </c>
      <c r="E8600">
        <f t="shared" ca="1" si="539"/>
        <v>-0.3566970838314949</v>
      </c>
      <c r="F8600">
        <f t="shared" ca="1" si="537"/>
        <v>0</v>
      </c>
      <c r="G8600">
        <f t="shared" ca="1" si="540"/>
        <v>0</v>
      </c>
    </row>
    <row r="8601" spans="4:7" x14ac:dyDescent="0.15">
      <c r="D8601">
        <f t="shared" ca="1" si="538"/>
        <v>638.22502797368531</v>
      </c>
      <c r="E8601">
        <f t="shared" ca="1" si="539"/>
        <v>0.35605191970712735</v>
      </c>
      <c r="F8601">
        <f t="shared" ca="1" si="537"/>
        <v>13.225027973685314</v>
      </c>
      <c r="G8601">
        <f t="shared" ca="1" si="540"/>
        <v>13.083620350723862</v>
      </c>
    </row>
    <row r="8602" spans="4:7" x14ac:dyDescent="0.15">
      <c r="D8602">
        <f t="shared" ca="1" si="538"/>
        <v>572.10075647809367</v>
      </c>
      <c r="E8602">
        <f t="shared" ca="1" si="539"/>
        <v>-0.35638108024305049</v>
      </c>
      <c r="F8602">
        <f t="shared" ca="1" si="537"/>
        <v>0</v>
      </c>
      <c r="G8602">
        <f t="shared" ca="1" si="540"/>
        <v>0</v>
      </c>
    </row>
    <row r="8603" spans="4:7" x14ac:dyDescent="0.15">
      <c r="D8603">
        <f t="shared" ca="1" si="538"/>
        <v>575.2257039828047</v>
      </c>
      <c r="E8603">
        <f t="shared" ca="1" si="539"/>
        <v>-0.32089896130574852</v>
      </c>
      <c r="F8603">
        <f t="shared" ca="1" si="537"/>
        <v>0</v>
      </c>
      <c r="G8603">
        <f t="shared" ca="1" si="540"/>
        <v>0</v>
      </c>
    </row>
    <row r="8604" spans="4:7" x14ac:dyDescent="0.15">
      <c r="D8604">
        <f t="shared" ca="1" si="538"/>
        <v>591.87645294338552</v>
      </c>
      <c r="E8604">
        <f t="shared" ca="1" si="539"/>
        <v>-0.13502989109242217</v>
      </c>
      <c r="F8604">
        <f t="shared" ca="1" si="537"/>
        <v>0</v>
      </c>
      <c r="G8604">
        <f t="shared" ca="1" si="540"/>
        <v>0</v>
      </c>
    </row>
    <row r="8605" spans="4:7" x14ac:dyDescent="0.15">
      <c r="D8605">
        <f t="shared" ca="1" si="538"/>
        <v>698.21730997095665</v>
      </c>
      <c r="E8605">
        <f t="shared" ca="1" si="539"/>
        <v>0.94123246590998932</v>
      </c>
      <c r="F8605">
        <f t="shared" ca="1" si="537"/>
        <v>73.217309970956649</v>
      </c>
      <c r="G8605">
        <f t="shared" ca="1" si="540"/>
        <v>72.434439357508737</v>
      </c>
    </row>
    <row r="8606" spans="4:7" x14ac:dyDescent="0.15">
      <c r="D8606">
        <f t="shared" ca="1" si="538"/>
        <v>630.85177018058334</v>
      </c>
      <c r="E8606">
        <f t="shared" ca="1" si="539"/>
        <v>0.28036354875919378</v>
      </c>
      <c r="F8606">
        <f t="shared" ca="1" si="537"/>
        <v>5.851770180583344</v>
      </c>
      <c r="G8606">
        <f t="shared" ca="1" si="540"/>
        <v>5.789200565381055</v>
      </c>
    </row>
    <row r="8607" spans="4:7" x14ac:dyDescent="0.15">
      <c r="D8607">
        <f t="shared" ca="1" si="538"/>
        <v>728.91188531913213</v>
      </c>
      <c r="E8607">
        <f t="shared" ca="1" si="539"/>
        <v>1.2214646914586638</v>
      </c>
      <c r="F8607">
        <f t="shared" ca="1" si="537"/>
        <v>103.91188531913213</v>
      </c>
      <c r="G8607">
        <f t="shared" ca="1" si="540"/>
        <v>102.80081525337053</v>
      </c>
    </row>
    <row r="8608" spans="4:7" x14ac:dyDescent="0.15">
      <c r="D8608">
        <f t="shared" ca="1" si="538"/>
        <v>596.58129267637401</v>
      </c>
      <c r="E8608">
        <f t="shared" ca="1" si="539"/>
        <v>-8.3457636923707348E-2</v>
      </c>
      <c r="F8608">
        <f t="shared" ca="1" si="537"/>
        <v>0</v>
      </c>
      <c r="G8608">
        <f t="shared" ca="1" si="540"/>
        <v>0</v>
      </c>
    </row>
    <row r="8609" spans="4:7" x14ac:dyDescent="0.15">
      <c r="D8609">
        <f t="shared" ca="1" si="538"/>
        <v>480.19920590892679</v>
      </c>
      <c r="E8609">
        <f t="shared" ca="1" si="539"/>
        <v>-1.4970086418305288</v>
      </c>
      <c r="F8609">
        <f t="shared" ca="1" si="537"/>
        <v>0</v>
      </c>
      <c r="G8609">
        <f t="shared" ca="1" si="540"/>
        <v>0</v>
      </c>
    </row>
    <row r="8610" spans="4:7" x14ac:dyDescent="0.15">
      <c r="D8610">
        <f t="shared" ca="1" si="538"/>
        <v>471.37782861936734</v>
      </c>
      <c r="E8610">
        <f t="shared" ca="1" si="539"/>
        <v>-1.6177782461105996</v>
      </c>
      <c r="F8610">
        <f t="shared" ca="1" si="537"/>
        <v>0</v>
      </c>
      <c r="G8610">
        <f t="shared" ca="1" si="540"/>
        <v>0</v>
      </c>
    </row>
    <row r="8611" spans="4:7" x14ac:dyDescent="0.15">
      <c r="D8611">
        <f t="shared" ca="1" si="538"/>
        <v>559.57380144203557</v>
      </c>
      <c r="E8611">
        <f t="shared" ca="1" si="539"/>
        <v>-0.50059077662458162</v>
      </c>
      <c r="F8611">
        <f t="shared" ca="1" si="537"/>
        <v>0</v>
      </c>
      <c r="G8611">
        <f t="shared" ca="1" si="540"/>
        <v>0</v>
      </c>
    </row>
    <row r="8612" spans="4:7" x14ac:dyDescent="0.15">
      <c r="D8612">
        <f t="shared" ca="1" si="538"/>
        <v>711.22808805134378</v>
      </c>
      <c r="E8612">
        <f t="shared" ca="1" si="539"/>
        <v>1.0614921633297234</v>
      </c>
      <c r="F8612">
        <f t="shared" ca="1" si="537"/>
        <v>86.228088051343775</v>
      </c>
      <c r="G8612">
        <f t="shared" ca="1" si="540"/>
        <v>85.306100665902079</v>
      </c>
    </row>
    <row r="8613" spans="4:7" x14ac:dyDescent="0.15">
      <c r="D8613">
        <f t="shared" ca="1" si="538"/>
        <v>710.92938418065728</v>
      </c>
      <c r="E8613">
        <f t="shared" ca="1" si="539"/>
        <v>1.058755975378022</v>
      </c>
      <c r="F8613">
        <f t="shared" ca="1" si="537"/>
        <v>85.92938418065728</v>
      </c>
      <c r="G8613">
        <f t="shared" ca="1" si="540"/>
        <v>85.01059066402307</v>
      </c>
    </row>
    <row r="8614" spans="4:7" x14ac:dyDescent="0.15">
      <c r="D8614">
        <f t="shared" ca="1" si="538"/>
        <v>559.02185847064652</v>
      </c>
      <c r="E8614">
        <f t="shared" ca="1" si="539"/>
        <v>-0.50701874704414385</v>
      </c>
      <c r="F8614">
        <f t="shared" ca="1" si="537"/>
        <v>0</v>
      </c>
      <c r="G8614">
        <f t="shared" ca="1" si="540"/>
        <v>0</v>
      </c>
    </row>
    <row r="8615" spans="4:7" x14ac:dyDescent="0.15">
      <c r="D8615">
        <f t="shared" ca="1" si="538"/>
        <v>579.34687189665135</v>
      </c>
      <c r="E8615">
        <f t="shared" ca="1" si="539"/>
        <v>-0.27439888413408026</v>
      </c>
      <c r="F8615">
        <f t="shared" ca="1" si="537"/>
        <v>0</v>
      </c>
      <c r="G8615">
        <f t="shared" ca="1" si="540"/>
        <v>0</v>
      </c>
    </row>
    <row r="8616" spans="4:7" x14ac:dyDescent="0.15">
      <c r="D8616">
        <f t="shared" ca="1" si="538"/>
        <v>546.33709943035922</v>
      </c>
      <c r="E8616">
        <f t="shared" ca="1" si="539"/>
        <v>-0.65652202295212159</v>
      </c>
      <c r="F8616">
        <f t="shared" ca="1" si="537"/>
        <v>0</v>
      </c>
      <c r="G8616">
        <f t="shared" ca="1" si="540"/>
        <v>0</v>
      </c>
    </row>
    <row r="8617" spans="4:7" x14ac:dyDescent="0.15">
      <c r="D8617">
        <f t="shared" ca="1" si="538"/>
        <v>533.88778344539571</v>
      </c>
      <c r="E8617">
        <f t="shared" ca="1" si="539"/>
        <v>-0.80666440401889128</v>
      </c>
      <c r="F8617">
        <f t="shared" ca="1" si="537"/>
        <v>0</v>
      </c>
      <c r="G8617">
        <f t="shared" ca="1" si="540"/>
        <v>0</v>
      </c>
    </row>
    <row r="8618" spans="4:7" x14ac:dyDescent="0.15">
      <c r="D8618">
        <f t="shared" ca="1" si="538"/>
        <v>583.82028182053682</v>
      </c>
      <c r="E8618">
        <f t="shared" ca="1" si="539"/>
        <v>-0.22429729913972699</v>
      </c>
      <c r="F8618">
        <f t="shared" ca="1" si="537"/>
        <v>0</v>
      </c>
      <c r="G8618">
        <f t="shared" ca="1" si="540"/>
        <v>0</v>
      </c>
    </row>
    <row r="8619" spans="4:7" x14ac:dyDescent="0.15">
      <c r="D8619">
        <f t="shared" ca="1" si="538"/>
        <v>557.19514073534742</v>
      </c>
      <c r="E8619">
        <f t="shared" ca="1" si="539"/>
        <v>-0.5283381951392695</v>
      </c>
      <c r="F8619">
        <f t="shared" ca="1" si="537"/>
        <v>0</v>
      </c>
      <c r="G8619">
        <f t="shared" ca="1" si="540"/>
        <v>0</v>
      </c>
    </row>
    <row r="8620" spans="4:7" x14ac:dyDescent="0.15">
      <c r="D8620">
        <f t="shared" ca="1" si="538"/>
        <v>486.26906887884365</v>
      </c>
      <c r="E8620">
        <f t="shared" ca="1" si="539"/>
        <v>-1.41519047372341</v>
      </c>
      <c r="F8620">
        <f t="shared" ca="1" si="537"/>
        <v>0</v>
      </c>
      <c r="G8620">
        <f t="shared" ca="1" si="540"/>
        <v>0</v>
      </c>
    </row>
    <row r="8621" spans="4:7" x14ac:dyDescent="0.15">
      <c r="D8621">
        <f t="shared" ca="1" si="538"/>
        <v>779.9934220342393</v>
      </c>
      <c r="E8621">
        <f t="shared" ca="1" si="539"/>
        <v>1.6626496679137583</v>
      </c>
      <c r="F8621">
        <f t="shared" ca="1" si="537"/>
        <v>154.9934220342393</v>
      </c>
      <c r="G8621">
        <f t="shared" ca="1" si="540"/>
        <v>153.33616645579113</v>
      </c>
    </row>
    <row r="8622" spans="4:7" x14ac:dyDescent="0.15">
      <c r="D8622">
        <f t="shared" ca="1" si="538"/>
        <v>688.4694098140842</v>
      </c>
      <c r="E8622">
        <f t="shared" ca="1" si="539"/>
        <v>0.84965415549428169</v>
      </c>
      <c r="F8622">
        <f t="shared" ca="1" si="537"/>
        <v>63.469409814084202</v>
      </c>
      <c r="G8622">
        <f t="shared" ca="1" si="540"/>
        <v>62.790767894351845</v>
      </c>
    </row>
    <row r="8623" spans="4:7" x14ac:dyDescent="0.15">
      <c r="D8623">
        <f t="shared" ca="1" si="538"/>
        <v>646.19561433898821</v>
      </c>
      <c r="E8623">
        <f t="shared" ca="1" si="539"/>
        <v>0.43689471602900304</v>
      </c>
      <c r="F8623">
        <f t="shared" ca="1" si="537"/>
        <v>21.195614338988207</v>
      </c>
      <c r="G8623">
        <f t="shared" ca="1" si="540"/>
        <v>20.96898181716309</v>
      </c>
    </row>
    <row r="8624" spans="4:7" x14ac:dyDescent="0.15">
      <c r="D8624">
        <f t="shared" ca="1" si="538"/>
        <v>721.51430298966261</v>
      </c>
      <c r="E8624">
        <f t="shared" ca="1" si="539"/>
        <v>1.1550214674592156</v>
      </c>
      <c r="F8624">
        <f t="shared" ca="1" si="537"/>
        <v>96.51430298966261</v>
      </c>
      <c r="G8624">
        <f t="shared" ca="1" si="540"/>
        <v>95.482331019946884</v>
      </c>
    </row>
    <row r="8625" spans="4:7" x14ac:dyDescent="0.15">
      <c r="D8625">
        <f t="shared" ca="1" si="538"/>
        <v>652.71087267668679</v>
      </c>
      <c r="E8625">
        <f t="shared" ca="1" si="539"/>
        <v>0.50223938379294386</v>
      </c>
      <c r="F8625">
        <f t="shared" ca="1" si="537"/>
        <v>27.71087267668679</v>
      </c>
      <c r="G8625">
        <f t="shared" ca="1" si="540"/>
        <v>27.414576242138999</v>
      </c>
    </row>
    <row r="8626" spans="4:7" x14ac:dyDescent="0.15">
      <c r="D8626">
        <f t="shared" ca="1" si="538"/>
        <v>561.15896083656241</v>
      </c>
      <c r="E8626">
        <f t="shared" ca="1" si="539"/>
        <v>-0.48216507994177926</v>
      </c>
      <c r="F8626">
        <f t="shared" ca="1" si="537"/>
        <v>0</v>
      </c>
      <c r="G8626">
        <f t="shared" ca="1" si="540"/>
        <v>0</v>
      </c>
    </row>
    <row r="8627" spans="4:7" x14ac:dyDescent="0.15">
      <c r="D8627">
        <f t="shared" ca="1" si="538"/>
        <v>703.96265424863361</v>
      </c>
      <c r="E8627">
        <f t="shared" ca="1" si="539"/>
        <v>0.99461110391687091</v>
      </c>
      <c r="F8627">
        <f t="shared" ca="1" si="537"/>
        <v>78.962654248633612</v>
      </c>
      <c r="G8627">
        <f t="shared" ca="1" si="540"/>
        <v>78.118351970994283</v>
      </c>
    </row>
    <row r="8628" spans="4:7" x14ac:dyDescent="0.15">
      <c r="D8628">
        <f t="shared" ca="1" si="538"/>
        <v>574.18309730505109</v>
      </c>
      <c r="E8628">
        <f t="shared" ca="1" si="539"/>
        <v>-0.33271573341243188</v>
      </c>
      <c r="F8628">
        <f t="shared" ca="1" si="537"/>
        <v>0</v>
      </c>
      <c r="G8628">
        <f t="shared" ca="1" si="540"/>
        <v>0</v>
      </c>
    </row>
    <row r="8629" spans="4:7" x14ac:dyDescent="0.15">
      <c r="D8629">
        <f t="shared" ca="1" si="538"/>
        <v>674.19012245676061</v>
      </c>
      <c r="E8629">
        <f t="shared" ca="1" si="539"/>
        <v>0.71313681188003486</v>
      </c>
      <c r="F8629">
        <f t="shared" ca="1" si="537"/>
        <v>49.190122456760605</v>
      </c>
      <c r="G8629">
        <f t="shared" ca="1" si="540"/>
        <v>48.664160749637276</v>
      </c>
    </row>
    <row r="8630" spans="4:7" x14ac:dyDescent="0.15">
      <c r="D8630">
        <f t="shared" ca="1" si="538"/>
        <v>487.79106862081642</v>
      </c>
      <c r="E8630">
        <f t="shared" ca="1" si="539"/>
        <v>-1.3948349669725999</v>
      </c>
      <c r="F8630">
        <f t="shared" ca="1" si="537"/>
        <v>0</v>
      </c>
      <c r="G8630">
        <f t="shared" ca="1" si="540"/>
        <v>0</v>
      </c>
    </row>
    <row r="8631" spans="4:7" x14ac:dyDescent="0.15">
      <c r="D8631">
        <f t="shared" ca="1" si="538"/>
        <v>627.32665918384907</v>
      </c>
      <c r="E8631">
        <f t="shared" ca="1" si="539"/>
        <v>0.24386425556070432</v>
      </c>
      <c r="F8631">
        <f t="shared" ca="1" si="537"/>
        <v>2.326659183849074</v>
      </c>
      <c r="G8631">
        <f t="shared" ca="1" si="540"/>
        <v>2.3017815544569715</v>
      </c>
    </row>
    <row r="8632" spans="4:7" x14ac:dyDescent="0.15">
      <c r="D8632">
        <f t="shared" ca="1" si="538"/>
        <v>778.57524797855058</v>
      </c>
      <c r="E8632">
        <f t="shared" ca="1" si="539"/>
        <v>1.650795898605051</v>
      </c>
      <c r="F8632">
        <f t="shared" ca="1" si="537"/>
        <v>153.57524797855058</v>
      </c>
      <c r="G8632">
        <f t="shared" ca="1" si="540"/>
        <v>151.93315612017616</v>
      </c>
    </row>
    <row r="8633" spans="4:7" x14ac:dyDescent="0.15">
      <c r="D8633">
        <f t="shared" ca="1" si="538"/>
        <v>493.57926472486992</v>
      </c>
      <c r="E8633">
        <f t="shared" ca="1" si="539"/>
        <v>-1.317998373123394</v>
      </c>
      <c r="F8633">
        <f t="shared" ca="1" si="537"/>
        <v>0</v>
      </c>
      <c r="G8633">
        <f t="shared" ca="1" si="540"/>
        <v>0</v>
      </c>
    </row>
    <row r="8634" spans="4:7" x14ac:dyDescent="0.15">
      <c r="D8634">
        <f t="shared" ca="1" si="538"/>
        <v>655.36507672569758</v>
      </c>
      <c r="E8634">
        <f t="shared" ca="1" si="539"/>
        <v>0.52867288554501379</v>
      </c>
      <c r="F8634">
        <f t="shared" ca="1" si="537"/>
        <v>30.365076725697577</v>
      </c>
      <c r="G8634">
        <f t="shared" ca="1" si="540"/>
        <v>30.040400412772811</v>
      </c>
    </row>
    <row r="8635" spans="4:7" x14ac:dyDescent="0.15">
      <c r="D8635">
        <f t="shared" ca="1" si="538"/>
        <v>791.37746982220619</v>
      </c>
      <c r="E8635">
        <f t="shared" ca="1" si="539"/>
        <v>1.7570293176658824</v>
      </c>
      <c r="F8635">
        <f t="shared" ca="1" si="537"/>
        <v>166.37746982220619</v>
      </c>
      <c r="G8635">
        <f t="shared" ca="1" si="540"/>
        <v>164.59849116380849</v>
      </c>
    </row>
    <row r="8636" spans="4:7" x14ac:dyDescent="0.15">
      <c r="D8636">
        <f t="shared" ca="1" si="538"/>
        <v>671.20027016803931</v>
      </c>
      <c r="E8636">
        <f t="shared" ca="1" si="539"/>
        <v>0.68418639094307054</v>
      </c>
      <c r="F8636">
        <f t="shared" ca="1" si="537"/>
        <v>46.20027016803931</v>
      </c>
      <c r="G8636">
        <f t="shared" ca="1" si="540"/>
        <v>45.706277233004421</v>
      </c>
    </row>
    <row r="8637" spans="4:7" x14ac:dyDescent="0.15">
      <c r="D8637">
        <f t="shared" ca="1" si="538"/>
        <v>729.22330967553717</v>
      </c>
      <c r="E8637">
        <f t="shared" ca="1" si="539"/>
        <v>1.2242470144630757</v>
      </c>
      <c r="F8637">
        <f t="shared" ca="1" si="537"/>
        <v>104.22330967553717</v>
      </c>
      <c r="G8637">
        <f t="shared" ca="1" si="540"/>
        <v>103.10890972812547</v>
      </c>
    </row>
    <row r="8638" spans="4:7" x14ac:dyDescent="0.15">
      <c r="D8638">
        <f t="shared" ca="1" si="538"/>
        <v>793.23380438804918</v>
      </c>
      <c r="E8638">
        <f t="shared" ca="1" si="539"/>
        <v>1.7722904397170907</v>
      </c>
      <c r="F8638">
        <f t="shared" ca="1" si="537"/>
        <v>168.23380438804918</v>
      </c>
      <c r="G8638">
        <f t="shared" ca="1" si="540"/>
        <v>166.4349770110779</v>
      </c>
    </row>
    <row r="8639" spans="4:7" x14ac:dyDescent="0.15">
      <c r="D8639">
        <f t="shared" ca="1" si="538"/>
        <v>692.02529283870285</v>
      </c>
      <c r="E8639">
        <f t="shared" ca="1" si="539"/>
        <v>0.88320986599129037</v>
      </c>
      <c r="F8639">
        <f t="shared" ca="1" si="537"/>
        <v>67.025292838702853</v>
      </c>
      <c r="G8639">
        <f t="shared" ca="1" si="540"/>
        <v>66.308629905552536</v>
      </c>
    </row>
    <row r="8640" spans="4:7" x14ac:dyDescent="0.15">
      <c r="D8640">
        <f t="shared" ca="1" si="538"/>
        <v>501.41740334900896</v>
      </c>
      <c r="E8640">
        <f t="shared" ca="1" si="539"/>
        <v>-1.2153734004775261</v>
      </c>
      <c r="F8640">
        <f t="shared" ca="1" si="537"/>
        <v>0</v>
      </c>
      <c r="G8640">
        <f t="shared" ca="1" si="540"/>
        <v>0</v>
      </c>
    </row>
    <row r="8641" spans="4:7" x14ac:dyDescent="0.15">
      <c r="D8641">
        <f t="shared" ca="1" si="538"/>
        <v>491.63988613752497</v>
      </c>
      <c r="E8641">
        <f t="shared" ca="1" si="539"/>
        <v>-1.3436422137452051</v>
      </c>
      <c r="F8641">
        <f t="shared" ca="1" si="537"/>
        <v>0</v>
      </c>
      <c r="G8641">
        <f t="shared" ca="1" si="540"/>
        <v>0</v>
      </c>
    </row>
    <row r="8642" spans="4:7" x14ac:dyDescent="0.15">
      <c r="D8642">
        <f t="shared" ca="1" si="538"/>
        <v>571.93046992763504</v>
      </c>
      <c r="E8642">
        <f t="shared" ca="1" si="539"/>
        <v>-0.35832015802144662</v>
      </c>
      <c r="F8642">
        <f t="shared" ca="1" si="537"/>
        <v>0</v>
      </c>
      <c r="G8642">
        <f t="shared" ca="1" si="540"/>
        <v>0</v>
      </c>
    </row>
    <row r="8643" spans="4:7" x14ac:dyDescent="0.15">
      <c r="D8643">
        <f t="shared" ca="1" si="538"/>
        <v>570.69244133072516</v>
      </c>
      <c r="E8643">
        <f t="shared" ca="1" si="539"/>
        <v>-0.37243515128908511</v>
      </c>
      <c r="F8643">
        <f t="shared" ref="F8643:F8706" ca="1" si="541">MAX(D8643-$B$3,0)</f>
        <v>0</v>
      </c>
      <c r="G8643">
        <f t="shared" ca="1" si="540"/>
        <v>0</v>
      </c>
    </row>
    <row r="8644" spans="4:7" x14ac:dyDescent="0.15">
      <c r="D8644">
        <f t="shared" ref="D8644:D8707" ca="1" si="542">$B$2 * EXP(($B$4 - ($B$6^2)/2)*$B$5 + $B$6*SQRT($B$5)*E8644)</f>
        <v>599.66890895939696</v>
      </c>
      <c r="E8644">
        <f t="shared" ref="E8644:E8707" ca="1" si="543">_xlfn.NORM.S.INV(RAND())</f>
        <v>-4.9833200027687062E-2</v>
      </c>
      <c r="F8644">
        <f t="shared" ca="1" si="541"/>
        <v>0</v>
      </c>
      <c r="G8644">
        <f t="shared" ref="G8644:G8707" ca="1" si="544">F8644* EXP(-$B$4*$B$5)</f>
        <v>0</v>
      </c>
    </row>
    <row r="8645" spans="4:7" x14ac:dyDescent="0.15">
      <c r="D8645">
        <f t="shared" ca="1" si="542"/>
        <v>553.7467164330177</v>
      </c>
      <c r="E8645">
        <f t="shared" ca="1" si="543"/>
        <v>-0.56877562258745573</v>
      </c>
      <c r="F8645">
        <f t="shared" ca="1" si="541"/>
        <v>0</v>
      </c>
      <c r="G8645">
        <f t="shared" ca="1" si="544"/>
        <v>0</v>
      </c>
    </row>
    <row r="8646" spans="4:7" x14ac:dyDescent="0.15">
      <c r="D8646">
        <f t="shared" ca="1" si="542"/>
        <v>574.79693620736248</v>
      </c>
      <c r="E8646">
        <f t="shared" ca="1" si="543"/>
        <v>-0.32575596601789414</v>
      </c>
      <c r="F8646">
        <f t="shared" ca="1" si="541"/>
        <v>0</v>
      </c>
      <c r="G8646">
        <f t="shared" ca="1" si="544"/>
        <v>0</v>
      </c>
    </row>
    <row r="8647" spans="4:7" x14ac:dyDescent="0.15">
      <c r="D8647">
        <f t="shared" ca="1" si="542"/>
        <v>494.20471693013349</v>
      </c>
      <c r="E8647">
        <f t="shared" ca="1" si="543"/>
        <v>-1.3097496834728188</v>
      </c>
      <c r="F8647">
        <f t="shared" ca="1" si="541"/>
        <v>0</v>
      </c>
      <c r="G8647">
        <f t="shared" ca="1" si="544"/>
        <v>0</v>
      </c>
    </row>
    <row r="8648" spans="4:7" x14ac:dyDescent="0.15">
      <c r="D8648">
        <f t="shared" ca="1" si="542"/>
        <v>500.39191533940146</v>
      </c>
      <c r="E8648">
        <f t="shared" ca="1" si="543"/>
        <v>-1.2287085665410893</v>
      </c>
      <c r="F8648">
        <f t="shared" ca="1" si="541"/>
        <v>0</v>
      </c>
      <c r="G8648">
        <f t="shared" ca="1" si="544"/>
        <v>0</v>
      </c>
    </row>
    <row r="8649" spans="4:7" x14ac:dyDescent="0.15">
      <c r="D8649">
        <f t="shared" ca="1" si="542"/>
        <v>769.44795278735342</v>
      </c>
      <c r="E8649">
        <f t="shared" ca="1" si="543"/>
        <v>1.5739850751762605</v>
      </c>
      <c r="F8649">
        <f t="shared" ca="1" si="541"/>
        <v>144.44795278735342</v>
      </c>
      <c r="G8649">
        <f t="shared" ca="1" si="544"/>
        <v>142.90345385049289</v>
      </c>
    </row>
    <row r="8650" spans="4:7" x14ac:dyDescent="0.15">
      <c r="D8650">
        <f t="shared" ca="1" si="542"/>
        <v>501.51194995087394</v>
      </c>
      <c r="E8650">
        <f t="shared" ca="1" si="543"/>
        <v>-1.2141453157221729</v>
      </c>
      <c r="F8650">
        <f t="shared" ca="1" si="541"/>
        <v>0</v>
      </c>
      <c r="G8650">
        <f t="shared" ca="1" si="544"/>
        <v>0</v>
      </c>
    </row>
    <row r="8651" spans="4:7" x14ac:dyDescent="0.15">
      <c r="D8651">
        <f t="shared" ca="1" si="542"/>
        <v>530.90454374271235</v>
      </c>
      <c r="E8651">
        <f t="shared" ca="1" si="543"/>
        <v>-0.84316308169924492</v>
      </c>
      <c r="F8651">
        <f t="shared" ca="1" si="541"/>
        <v>0</v>
      </c>
      <c r="G8651">
        <f t="shared" ca="1" si="544"/>
        <v>0</v>
      </c>
    </row>
    <row r="8652" spans="4:7" x14ac:dyDescent="0.15">
      <c r="D8652">
        <f t="shared" ca="1" si="542"/>
        <v>595.76113456117866</v>
      </c>
      <c r="E8652">
        <f t="shared" ca="1" si="543"/>
        <v>-9.2418491187309423E-2</v>
      </c>
      <c r="F8652">
        <f t="shared" ca="1" si="541"/>
        <v>0</v>
      </c>
      <c r="G8652">
        <f t="shared" ca="1" si="544"/>
        <v>0</v>
      </c>
    </row>
    <row r="8653" spans="4:7" x14ac:dyDescent="0.15">
      <c r="D8653">
        <f t="shared" ca="1" si="542"/>
        <v>599.16379663067107</v>
      </c>
      <c r="E8653">
        <f t="shared" ca="1" si="543"/>
        <v>-5.5322060221175688E-2</v>
      </c>
      <c r="F8653">
        <f t="shared" ca="1" si="541"/>
        <v>0</v>
      </c>
      <c r="G8653">
        <f t="shared" ca="1" si="544"/>
        <v>0</v>
      </c>
    </row>
    <row r="8654" spans="4:7" x14ac:dyDescent="0.15">
      <c r="D8654">
        <f t="shared" ca="1" si="542"/>
        <v>807.76021951081248</v>
      </c>
      <c r="E8654">
        <f t="shared" ca="1" si="543"/>
        <v>1.8904947778027805</v>
      </c>
      <c r="F8654">
        <f t="shared" ca="1" si="541"/>
        <v>182.76021951081248</v>
      </c>
      <c r="G8654">
        <f t="shared" ca="1" si="544"/>
        <v>180.80606952607445</v>
      </c>
    </row>
    <row r="8655" spans="4:7" x14ac:dyDescent="0.15">
      <c r="D8655">
        <f t="shared" ca="1" si="542"/>
        <v>677.47638766276907</v>
      </c>
      <c r="E8655">
        <f t="shared" ca="1" si="543"/>
        <v>0.74480962715315746</v>
      </c>
      <c r="F8655">
        <f t="shared" ca="1" si="541"/>
        <v>52.476387662769071</v>
      </c>
      <c r="G8655">
        <f t="shared" ca="1" si="544"/>
        <v>51.915287810597789</v>
      </c>
    </row>
    <row r="8656" spans="4:7" x14ac:dyDescent="0.15">
      <c r="D8656">
        <f t="shared" ca="1" si="542"/>
        <v>644.67521305853597</v>
      </c>
      <c r="E8656">
        <f t="shared" ca="1" si="543"/>
        <v>0.42155107610126291</v>
      </c>
      <c r="F8656">
        <f t="shared" ca="1" si="541"/>
        <v>19.675213058535974</v>
      </c>
      <c r="G8656">
        <f t="shared" ca="1" si="544"/>
        <v>19.46483731374332</v>
      </c>
    </row>
    <row r="8657" spans="4:7" x14ac:dyDescent="0.15">
      <c r="D8657">
        <f t="shared" ca="1" si="542"/>
        <v>572.92316477263057</v>
      </c>
      <c r="E8657">
        <f t="shared" ca="1" si="543"/>
        <v>-0.34702431456275062</v>
      </c>
      <c r="F8657">
        <f t="shared" ca="1" si="541"/>
        <v>0</v>
      </c>
      <c r="G8657">
        <f t="shared" ca="1" si="544"/>
        <v>0</v>
      </c>
    </row>
    <row r="8658" spans="4:7" x14ac:dyDescent="0.15">
      <c r="D8658">
        <f t="shared" ca="1" si="542"/>
        <v>501.49897183488611</v>
      </c>
      <c r="E8658">
        <f t="shared" ca="1" si="543"/>
        <v>-1.214313877361437</v>
      </c>
      <c r="F8658">
        <f t="shared" ca="1" si="541"/>
        <v>0</v>
      </c>
      <c r="G8658">
        <f t="shared" ca="1" si="544"/>
        <v>0</v>
      </c>
    </row>
    <row r="8659" spans="4:7" x14ac:dyDescent="0.15">
      <c r="D8659">
        <f t="shared" ca="1" si="542"/>
        <v>682.04774870455537</v>
      </c>
      <c r="E8659">
        <f t="shared" ca="1" si="543"/>
        <v>0.78861354888387136</v>
      </c>
      <c r="F8659">
        <f t="shared" ca="1" si="541"/>
        <v>57.047748704555374</v>
      </c>
      <c r="G8659">
        <f t="shared" ca="1" si="544"/>
        <v>56.437769916180422</v>
      </c>
    </row>
    <row r="8660" spans="4:7" x14ac:dyDescent="0.15">
      <c r="D8660">
        <f t="shared" ca="1" si="542"/>
        <v>610.97857589669991</v>
      </c>
      <c r="E8660">
        <f t="shared" ca="1" si="543"/>
        <v>7.1868740300635725E-2</v>
      </c>
      <c r="F8660">
        <f t="shared" ca="1" si="541"/>
        <v>0</v>
      </c>
      <c r="G8660">
        <f t="shared" ca="1" si="544"/>
        <v>0</v>
      </c>
    </row>
    <row r="8661" spans="4:7" x14ac:dyDescent="0.15">
      <c r="D8661">
        <f t="shared" ca="1" si="542"/>
        <v>568.09039368391984</v>
      </c>
      <c r="E8661">
        <f t="shared" ca="1" si="543"/>
        <v>-0.40220165627282922</v>
      </c>
      <c r="F8661">
        <f t="shared" ca="1" si="541"/>
        <v>0</v>
      </c>
      <c r="G8661">
        <f t="shared" ca="1" si="544"/>
        <v>0</v>
      </c>
    </row>
    <row r="8662" spans="4:7" x14ac:dyDescent="0.15">
      <c r="D8662">
        <f t="shared" ca="1" si="542"/>
        <v>679.43519328834191</v>
      </c>
      <c r="E8662">
        <f t="shared" ca="1" si="543"/>
        <v>0.76361547214895709</v>
      </c>
      <c r="F8662">
        <f t="shared" ca="1" si="541"/>
        <v>54.435193288341907</v>
      </c>
      <c r="G8662">
        <f t="shared" ca="1" si="544"/>
        <v>53.853149053451219</v>
      </c>
    </row>
    <row r="8663" spans="4:7" x14ac:dyDescent="0.15">
      <c r="D8663">
        <f t="shared" ca="1" si="542"/>
        <v>626.21130606062354</v>
      </c>
      <c r="E8663">
        <f t="shared" ca="1" si="543"/>
        <v>0.23227307242416032</v>
      </c>
      <c r="F8663">
        <f t="shared" ca="1" si="541"/>
        <v>1.2113060606235422</v>
      </c>
      <c r="G8663">
        <f t="shared" ca="1" si="544"/>
        <v>1.1983542611224449</v>
      </c>
    </row>
    <row r="8664" spans="4:7" x14ac:dyDescent="0.15">
      <c r="D8664">
        <f t="shared" ca="1" si="542"/>
        <v>528.40828609231721</v>
      </c>
      <c r="E8664">
        <f t="shared" ca="1" si="543"/>
        <v>-0.87386169353402099</v>
      </c>
      <c r="F8664">
        <f t="shared" ca="1" si="541"/>
        <v>0</v>
      </c>
      <c r="G8664">
        <f t="shared" ca="1" si="544"/>
        <v>0</v>
      </c>
    </row>
    <row r="8665" spans="4:7" x14ac:dyDescent="0.15">
      <c r="D8665">
        <f t="shared" ca="1" si="542"/>
        <v>599.78526142972601</v>
      </c>
      <c r="E8665">
        <f t="shared" ca="1" si="543"/>
        <v>-4.8569497925420702E-2</v>
      </c>
      <c r="F8665">
        <f t="shared" ca="1" si="541"/>
        <v>0</v>
      </c>
      <c r="G8665">
        <f t="shared" ca="1" si="544"/>
        <v>0</v>
      </c>
    </row>
    <row r="8666" spans="4:7" x14ac:dyDescent="0.15">
      <c r="D8666">
        <f t="shared" ca="1" si="542"/>
        <v>577.94768300125463</v>
      </c>
      <c r="E8666">
        <f t="shared" ca="1" si="543"/>
        <v>-0.29014906003926999</v>
      </c>
      <c r="F8666">
        <f t="shared" ca="1" si="541"/>
        <v>0</v>
      </c>
      <c r="G8666">
        <f t="shared" ca="1" si="544"/>
        <v>0</v>
      </c>
    </row>
    <row r="8667" spans="4:7" x14ac:dyDescent="0.15">
      <c r="D8667">
        <f t="shared" ca="1" si="542"/>
        <v>709.87247145368451</v>
      </c>
      <c r="E8667">
        <f t="shared" ca="1" si="543"/>
        <v>1.0490652017448765</v>
      </c>
      <c r="F8667">
        <f t="shared" ca="1" si="541"/>
        <v>84.872471453684511</v>
      </c>
      <c r="G8667">
        <f t="shared" ca="1" si="544"/>
        <v>83.964978897373129</v>
      </c>
    </row>
    <row r="8668" spans="4:7" x14ac:dyDescent="0.15">
      <c r="D8668">
        <f t="shared" ca="1" si="542"/>
        <v>690.18410406284113</v>
      </c>
      <c r="E8668">
        <f t="shared" ca="1" si="543"/>
        <v>0.86585674913324673</v>
      </c>
      <c r="F8668">
        <f t="shared" ca="1" si="541"/>
        <v>65.184104062841129</v>
      </c>
      <c r="G8668">
        <f t="shared" ca="1" si="544"/>
        <v>64.487127903037234</v>
      </c>
    </row>
    <row r="8669" spans="4:7" x14ac:dyDescent="0.15">
      <c r="D8669">
        <f t="shared" ca="1" si="542"/>
        <v>518.76702816926411</v>
      </c>
      <c r="E8669">
        <f t="shared" ca="1" si="543"/>
        <v>-0.99380591621578107</v>
      </c>
      <c r="F8669">
        <f t="shared" ca="1" si="541"/>
        <v>0</v>
      </c>
      <c r="G8669">
        <f t="shared" ca="1" si="544"/>
        <v>0</v>
      </c>
    </row>
    <row r="8670" spans="4:7" x14ac:dyDescent="0.15">
      <c r="D8670">
        <f t="shared" ca="1" si="542"/>
        <v>728.22032199322689</v>
      </c>
      <c r="E8670">
        <f t="shared" ca="1" si="543"/>
        <v>1.2152818830876406</v>
      </c>
      <c r="F8670">
        <f t="shared" ca="1" si="541"/>
        <v>103.22032199322689</v>
      </c>
      <c r="G8670">
        <f t="shared" ca="1" si="544"/>
        <v>102.11664641662918</v>
      </c>
    </row>
    <row r="8671" spans="4:7" x14ac:dyDescent="0.15">
      <c r="D8671">
        <f t="shared" ca="1" si="542"/>
        <v>566.77180119260822</v>
      </c>
      <c r="E8671">
        <f t="shared" ca="1" si="543"/>
        <v>-0.41733798049983523</v>
      </c>
      <c r="F8671">
        <f t="shared" ca="1" si="541"/>
        <v>0</v>
      </c>
      <c r="G8671">
        <f t="shared" ca="1" si="544"/>
        <v>0</v>
      </c>
    </row>
    <row r="8672" spans="4:7" x14ac:dyDescent="0.15">
      <c r="D8672">
        <f t="shared" ca="1" si="542"/>
        <v>750.5151924731241</v>
      </c>
      <c r="E8672">
        <f t="shared" ca="1" si="543"/>
        <v>1.4117084009753591</v>
      </c>
      <c r="F8672">
        <f t="shared" ca="1" si="541"/>
        <v>125.5151924731241</v>
      </c>
      <c r="G8672">
        <f t="shared" ca="1" si="544"/>
        <v>124.17313066059035</v>
      </c>
    </row>
    <row r="8673" spans="4:7" x14ac:dyDescent="0.15">
      <c r="D8673">
        <f t="shared" ca="1" si="542"/>
        <v>571.68784764315933</v>
      </c>
      <c r="E8673">
        <f t="shared" ca="1" si="543"/>
        <v>-0.36108393088410989</v>
      </c>
      <c r="F8673">
        <f t="shared" ca="1" si="541"/>
        <v>0</v>
      </c>
      <c r="G8673">
        <f t="shared" ca="1" si="544"/>
        <v>0</v>
      </c>
    </row>
    <row r="8674" spans="4:7" x14ac:dyDescent="0.15">
      <c r="D8674">
        <f t="shared" ca="1" si="542"/>
        <v>551.23955892382537</v>
      </c>
      <c r="E8674">
        <f t="shared" ca="1" si="543"/>
        <v>-0.59833383986695055</v>
      </c>
      <c r="F8674">
        <f t="shared" ca="1" si="541"/>
        <v>0</v>
      </c>
      <c r="G8674">
        <f t="shared" ca="1" si="544"/>
        <v>0</v>
      </c>
    </row>
    <row r="8675" spans="4:7" x14ac:dyDescent="0.15">
      <c r="D8675">
        <f t="shared" ca="1" si="542"/>
        <v>660.7526643376508</v>
      </c>
      <c r="E8675">
        <f t="shared" ca="1" si="543"/>
        <v>0.58200082277127507</v>
      </c>
      <c r="F8675">
        <f t="shared" ca="1" si="541"/>
        <v>35.752664337650799</v>
      </c>
      <c r="G8675">
        <f t="shared" ca="1" si="544"/>
        <v>35.370381646938498</v>
      </c>
    </row>
    <row r="8676" spans="4:7" x14ac:dyDescent="0.15">
      <c r="D8676">
        <f t="shared" ca="1" si="542"/>
        <v>730.46698618906009</v>
      </c>
      <c r="E8676">
        <f t="shared" ca="1" si="543"/>
        <v>1.2353464162870005</v>
      </c>
      <c r="F8676">
        <f t="shared" ca="1" si="541"/>
        <v>105.46698618906009</v>
      </c>
      <c r="G8676">
        <f t="shared" ca="1" si="544"/>
        <v>104.33928832349956</v>
      </c>
    </row>
    <row r="8677" spans="4:7" x14ac:dyDescent="0.15">
      <c r="D8677">
        <f t="shared" ca="1" si="542"/>
        <v>502.52086446686047</v>
      </c>
      <c r="E8677">
        <f t="shared" ca="1" si="543"/>
        <v>-1.2010547213229781</v>
      </c>
      <c r="F8677">
        <f t="shared" ca="1" si="541"/>
        <v>0</v>
      </c>
      <c r="G8677">
        <f t="shared" ca="1" si="544"/>
        <v>0</v>
      </c>
    </row>
    <row r="8678" spans="4:7" x14ac:dyDescent="0.15">
      <c r="D8678">
        <f t="shared" ca="1" si="542"/>
        <v>684.59896822130349</v>
      </c>
      <c r="E8678">
        <f t="shared" ca="1" si="543"/>
        <v>0.81293249932283607</v>
      </c>
      <c r="F8678">
        <f t="shared" ca="1" si="541"/>
        <v>59.598968221303494</v>
      </c>
      <c r="G8678">
        <f t="shared" ca="1" si="544"/>
        <v>58.961710708964091</v>
      </c>
    </row>
    <row r="8679" spans="4:7" x14ac:dyDescent="0.15">
      <c r="D8679">
        <f t="shared" ca="1" si="542"/>
        <v>565.20732112255337</v>
      </c>
      <c r="E8679">
        <f t="shared" ca="1" si="543"/>
        <v>-0.4353426291803702</v>
      </c>
      <c r="F8679">
        <f t="shared" ca="1" si="541"/>
        <v>0</v>
      </c>
      <c r="G8679">
        <f t="shared" ca="1" si="544"/>
        <v>0</v>
      </c>
    </row>
    <row r="8680" spans="4:7" x14ac:dyDescent="0.15">
      <c r="D8680">
        <f t="shared" ca="1" si="542"/>
        <v>503.80677611910136</v>
      </c>
      <c r="E8680">
        <f t="shared" ca="1" si="543"/>
        <v>-1.1844081527733719</v>
      </c>
      <c r="F8680">
        <f t="shared" ca="1" si="541"/>
        <v>0</v>
      </c>
      <c r="G8680">
        <f t="shared" ca="1" si="544"/>
        <v>0</v>
      </c>
    </row>
    <row r="8681" spans="4:7" x14ac:dyDescent="0.15">
      <c r="D8681">
        <f t="shared" ca="1" si="542"/>
        <v>625.5630344646338</v>
      </c>
      <c r="E8681">
        <f t="shared" ca="1" si="543"/>
        <v>0.22552649134045069</v>
      </c>
      <c r="F8681">
        <f t="shared" ca="1" si="541"/>
        <v>0.56303446463380169</v>
      </c>
      <c r="G8681">
        <f t="shared" ca="1" si="544"/>
        <v>0.55701426071078086</v>
      </c>
    </row>
    <row r="8682" spans="4:7" x14ac:dyDescent="0.15">
      <c r="D8682">
        <f t="shared" ca="1" si="542"/>
        <v>584.9397590123682</v>
      </c>
      <c r="E8682">
        <f t="shared" ca="1" si="543"/>
        <v>-0.21181936225473263</v>
      </c>
      <c r="F8682">
        <f t="shared" ca="1" si="541"/>
        <v>0</v>
      </c>
      <c r="G8682">
        <f t="shared" ca="1" si="544"/>
        <v>0</v>
      </c>
    </row>
    <row r="8683" spans="4:7" x14ac:dyDescent="0.15">
      <c r="D8683">
        <f t="shared" ca="1" si="542"/>
        <v>614.09649188129572</v>
      </c>
      <c r="E8683">
        <f t="shared" ca="1" si="543"/>
        <v>0.10502422657171875</v>
      </c>
      <c r="F8683">
        <f t="shared" ca="1" si="541"/>
        <v>0</v>
      </c>
      <c r="G8683">
        <f t="shared" ca="1" si="544"/>
        <v>0</v>
      </c>
    </row>
    <row r="8684" spans="4:7" x14ac:dyDescent="0.15">
      <c r="D8684">
        <f t="shared" ca="1" si="542"/>
        <v>635.36767154940901</v>
      </c>
      <c r="E8684">
        <f t="shared" ca="1" si="543"/>
        <v>0.32682471091945081</v>
      </c>
      <c r="F8684">
        <f t="shared" ca="1" si="541"/>
        <v>10.36767154940901</v>
      </c>
      <c r="G8684">
        <f t="shared" ca="1" si="544"/>
        <v>10.256815996410246</v>
      </c>
    </row>
    <row r="8685" spans="4:7" x14ac:dyDescent="0.15">
      <c r="D8685">
        <f t="shared" ca="1" si="542"/>
        <v>538.68781990159312</v>
      </c>
      <c r="E8685">
        <f t="shared" ca="1" si="543"/>
        <v>-0.74836390422801347</v>
      </c>
      <c r="F8685">
        <f t="shared" ca="1" si="541"/>
        <v>0</v>
      </c>
      <c r="G8685">
        <f t="shared" ca="1" si="544"/>
        <v>0</v>
      </c>
    </row>
    <row r="8686" spans="4:7" x14ac:dyDescent="0.15">
      <c r="D8686">
        <f t="shared" ca="1" si="542"/>
        <v>643.73784694461756</v>
      </c>
      <c r="E8686">
        <f t="shared" ca="1" si="543"/>
        <v>0.41207328865425247</v>
      </c>
      <c r="F8686">
        <f t="shared" ca="1" si="541"/>
        <v>18.737846944617559</v>
      </c>
      <c r="G8686">
        <f t="shared" ca="1" si="544"/>
        <v>18.537493916924451</v>
      </c>
    </row>
    <row r="8687" spans="4:7" x14ac:dyDescent="0.15">
      <c r="D8687">
        <f t="shared" ca="1" si="542"/>
        <v>602.89714299560183</v>
      </c>
      <c r="E8687">
        <f t="shared" ca="1" si="543"/>
        <v>-1.4862053360268657E-2</v>
      </c>
      <c r="F8687">
        <f t="shared" ca="1" si="541"/>
        <v>0</v>
      </c>
      <c r="G8687">
        <f t="shared" ca="1" si="544"/>
        <v>0</v>
      </c>
    </row>
    <row r="8688" spans="4:7" x14ac:dyDescent="0.15">
      <c r="D8688">
        <f t="shared" ca="1" si="542"/>
        <v>488.17833582095955</v>
      </c>
      <c r="E8688">
        <f t="shared" ca="1" si="543"/>
        <v>-1.3896657198791882</v>
      </c>
      <c r="F8688">
        <f t="shared" ca="1" si="541"/>
        <v>0</v>
      </c>
      <c r="G8688">
        <f t="shared" ca="1" si="544"/>
        <v>0</v>
      </c>
    </row>
    <row r="8689" spans="4:7" x14ac:dyDescent="0.15">
      <c r="D8689">
        <f t="shared" ca="1" si="542"/>
        <v>536.26021171931893</v>
      </c>
      <c r="E8689">
        <f t="shared" ca="1" si="543"/>
        <v>-0.77778403637559934</v>
      </c>
      <c r="F8689">
        <f t="shared" ca="1" si="541"/>
        <v>0</v>
      </c>
      <c r="G8689">
        <f t="shared" ca="1" si="544"/>
        <v>0</v>
      </c>
    </row>
    <row r="8690" spans="4:7" x14ac:dyDescent="0.15">
      <c r="D8690">
        <f t="shared" ca="1" si="542"/>
        <v>612.46088405192904</v>
      </c>
      <c r="E8690">
        <f t="shared" ca="1" si="543"/>
        <v>8.7652446331648676E-2</v>
      </c>
      <c r="F8690">
        <f t="shared" ca="1" si="541"/>
        <v>0</v>
      </c>
      <c r="G8690">
        <f t="shared" ca="1" si="544"/>
        <v>0</v>
      </c>
    </row>
    <row r="8691" spans="4:7" x14ac:dyDescent="0.15">
      <c r="D8691">
        <f t="shared" ca="1" si="542"/>
        <v>612.07614372987882</v>
      </c>
      <c r="E8691">
        <f t="shared" ca="1" si="543"/>
        <v>8.355938216106841E-2</v>
      </c>
      <c r="F8691">
        <f t="shared" ca="1" si="541"/>
        <v>0</v>
      </c>
      <c r="G8691">
        <f t="shared" ca="1" si="544"/>
        <v>0</v>
      </c>
    </row>
    <row r="8692" spans="4:7" x14ac:dyDescent="0.15">
      <c r="D8692">
        <f t="shared" ca="1" si="542"/>
        <v>591.42780804878089</v>
      </c>
      <c r="E8692">
        <f t="shared" ca="1" si="543"/>
        <v>-0.13996911915287169</v>
      </c>
      <c r="F8692">
        <f t="shared" ca="1" si="541"/>
        <v>0</v>
      </c>
      <c r="G8692">
        <f t="shared" ca="1" si="544"/>
        <v>0</v>
      </c>
    </row>
    <row r="8693" spans="4:7" x14ac:dyDescent="0.15">
      <c r="D8693">
        <f t="shared" ca="1" si="542"/>
        <v>571.08849637518961</v>
      </c>
      <c r="E8693">
        <f t="shared" ca="1" si="543"/>
        <v>-0.36791632615691872</v>
      </c>
      <c r="F8693">
        <f t="shared" ca="1" si="541"/>
        <v>0</v>
      </c>
      <c r="G8693">
        <f t="shared" ca="1" si="544"/>
        <v>0</v>
      </c>
    </row>
    <row r="8694" spans="4:7" x14ac:dyDescent="0.15">
      <c r="D8694">
        <f t="shared" ca="1" si="542"/>
        <v>826.43414843192363</v>
      </c>
      <c r="E8694">
        <f t="shared" ca="1" si="543"/>
        <v>2.0393635658928608</v>
      </c>
      <c r="F8694">
        <f t="shared" ca="1" si="541"/>
        <v>201.43414843192363</v>
      </c>
      <c r="G8694">
        <f t="shared" ca="1" si="544"/>
        <v>199.28032885818058</v>
      </c>
    </row>
    <row r="8695" spans="4:7" x14ac:dyDescent="0.15">
      <c r="D8695">
        <f t="shared" ca="1" si="542"/>
        <v>482.36478782238351</v>
      </c>
      <c r="E8695">
        <f t="shared" ca="1" si="543"/>
        <v>-1.4676998110659447</v>
      </c>
      <c r="F8695">
        <f t="shared" ca="1" si="541"/>
        <v>0</v>
      </c>
      <c r="G8695">
        <f t="shared" ca="1" si="544"/>
        <v>0</v>
      </c>
    </row>
    <row r="8696" spans="4:7" x14ac:dyDescent="0.15">
      <c r="D8696">
        <f t="shared" ca="1" si="542"/>
        <v>551.45423139173613</v>
      </c>
      <c r="E8696">
        <f t="shared" ca="1" si="543"/>
        <v>-0.59579769426779905</v>
      </c>
      <c r="F8696">
        <f t="shared" ca="1" si="541"/>
        <v>0</v>
      </c>
      <c r="G8696">
        <f t="shared" ca="1" si="544"/>
        <v>0</v>
      </c>
    </row>
    <row r="8697" spans="4:7" x14ac:dyDescent="0.15">
      <c r="D8697">
        <f t="shared" ca="1" si="542"/>
        <v>660.45054780179123</v>
      </c>
      <c r="E8697">
        <f t="shared" ca="1" si="543"/>
        <v>0.57902191100395939</v>
      </c>
      <c r="F8697">
        <f t="shared" ca="1" si="541"/>
        <v>35.450547801791231</v>
      </c>
      <c r="G8697">
        <f t="shared" ca="1" si="544"/>
        <v>35.071495469553653</v>
      </c>
    </row>
    <row r="8698" spans="4:7" x14ac:dyDescent="0.15">
      <c r="D8698">
        <f t="shared" ca="1" si="542"/>
        <v>673.90871711039199</v>
      </c>
      <c r="E8698">
        <f t="shared" ca="1" si="543"/>
        <v>0.71041747274586431</v>
      </c>
      <c r="F8698">
        <f t="shared" ca="1" si="541"/>
        <v>48.90871711039199</v>
      </c>
      <c r="G8698">
        <f t="shared" ca="1" si="544"/>
        <v>48.385764308898032</v>
      </c>
    </row>
    <row r="8699" spans="4:7" x14ac:dyDescent="0.15">
      <c r="D8699">
        <f t="shared" ca="1" si="542"/>
        <v>651.14085992401829</v>
      </c>
      <c r="E8699">
        <f t="shared" ca="1" si="543"/>
        <v>0.48655281571991099</v>
      </c>
      <c r="F8699">
        <f t="shared" ca="1" si="541"/>
        <v>26.140859924018287</v>
      </c>
      <c r="G8699">
        <f t="shared" ca="1" si="544"/>
        <v>25.861350733460888</v>
      </c>
    </row>
    <row r="8700" spans="4:7" x14ac:dyDescent="0.15">
      <c r="D8700">
        <f t="shared" ca="1" si="542"/>
        <v>577.64265690572881</v>
      </c>
      <c r="E8700">
        <f t="shared" ca="1" si="543"/>
        <v>-0.29358769330237711</v>
      </c>
      <c r="F8700">
        <f t="shared" ca="1" si="541"/>
        <v>0</v>
      </c>
      <c r="G8700">
        <f t="shared" ca="1" si="544"/>
        <v>0</v>
      </c>
    </row>
    <row r="8701" spans="4:7" x14ac:dyDescent="0.15">
      <c r="D8701">
        <f t="shared" ca="1" si="542"/>
        <v>610.87570967083241</v>
      </c>
      <c r="E8701">
        <f t="shared" ca="1" si="543"/>
        <v>7.077199407732096E-2</v>
      </c>
      <c r="F8701">
        <f t="shared" ca="1" si="541"/>
        <v>0</v>
      </c>
      <c r="G8701">
        <f t="shared" ca="1" si="544"/>
        <v>0</v>
      </c>
    </row>
    <row r="8702" spans="4:7" x14ac:dyDescent="0.15">
      <c r="D8702">
        <f t="shared" ca="1" si="542"/>
        <v>722.72320740097689</v>
      </c>
      <c r="E8702">
        <f t="shared" ca="1" si="543"/>
        <v>1.1659259785928791</v>
      </c>
      <c r="F8702">
        <f t="shared" ca="1" si="541"/>
        <v>97.723207400976889</v>
      </c>
      <c r="G8702">
        <f t="shared" ca="1" si="544"/>
        <v>96.67830931121577</v>
      </c>
    </row>
    <row r="8703" spans="4:7" x14ac:dyDescent="0.15">
      <c r="D8703">
        <f t="shared" ca="1" si="542"/>
        <v>682.87771011649954</v>
      </c>
      <c r="E8703">
        <f t="shared" ca="1" si="543"/>
        <v>0.79653494583688766</v>
      </c>
      <c r="F8703">
        <f t="shared" ca="1" si="541"/>
        <v>57.877710116499543</v>
      </c>
      <c r="G8703">
        <f t="shared" ca="1" si="544"/>
        <v>57.258857027771782</v>
      </c>
    </row>
    <row r="8704" spans="4:7" x14ac:dyDescent="0.15">
      <c r="D8704">
        <f t="shared" ca="1" si="542"/>
        <v>594.90738355030089</v>
      </c>
      <c r="E8704">
        <f t="shared" ca="1" si="543"/>
        <v>-0.10175948730366968</v>
      </c>
      <c r="F8704">
        <f t="shared" ca="1" si="541"/>
        <v>0</v>
      </c>
      <c r="G8704">
        <f t="shared" ca="1" si="544"/>
        <v>0</v>
      </c>
    </row>
    <row r="8705" spans="4:7" x14ac:dyDescent="0.15">
      <c r="D8705">
        <f t="shared" ca="1" si="542"/>
        <v>611.51184484626594</v>
      </c>
      <c r="E8705">
        <f t="shared" ca="1" si="543"/>
        <v>7.755142574056037E-2</v>
      </c>
      <c r="F8705">
        <f t="shared" ca="1" si="541"/>
        <v>0</v>
      </c>
      <c r="G8705">
        <f t="shared" ca="1" si="544"/>
        <v>0</v>
      </c>
    </row>
    <row r="8706" spans="4:7" x14ac:dyDescent="0.15">
      <c r="D8706">
        <f t="shared" ca="1" si="542"/>
        <v>601.31704649902269</v>
      </c>
      <c r="E8706">
        <f t="shared" ca="1" si="543"/>
        <v>-3.1955627347426414E-2</v>
      </c>
      <c r="F8706">
        <f t="shared" ca="1" si="541"/>
        <v>0</v>
      </c>
      <c r="G8706">
        <f t="shared" ca="1" si="544"/>
        <v>0</v>
      </c>
    </row>
    <row r="8707" spans="4:7" x14ac:dyDescent="0.15">
      <c r="D8707">
        <f t="shared" ca="1" si="542"/>
        <v>560.03492722571832</v>
      </c>
      <c r="E8707">
        <f t="shared" ca="1" si="543"/>
        <v>-0.49522532958803622</v>
      </c>
      <c r="F8707">
        <f t="shared" ref="F8707:F8770" ca="1" si="545">MAX(D8707-$B$3,0)</f>
        <v>0</v>
      </c>
      <c r="G8707">
        <f t="shared" ca="1" si="544"/>
        <v>0</v>
      </c>
    </row>
    <row r="8708" spans="4:7" x14ac:dyDescent="0.15">
      <c r="D8708">
        <f t="shared" ref="D8708:D8771" ca="1" si="546">$B$2 * EXP(($B$4 - ($B$6^2)/2)*$B$5 + $B$6*SQRT($B$5)*E8708)</f>
        <v>892.11425116822977</v>
      </c>
      <c r="E8708">
        <f t="shared" ref="E8708:E8771" ca="1" si="547">_xlfn.NORM.S.INV(RAND())</f>
        <v>2.5374863380876151</v>
      </c>
      <c r="F8708">
        <f t="shared" ca="1" si="545"/>
        <v>267.11425116822977</v>
      </c>
      <c r="G8708">
        <f t="shared" ref="G8708:G8771" ca="1" si="548">F8708* EXP(-$B$4*$B$5)</f>
        <v>264.25815200594559</v>
      </c>
    </row>
    <row r="8709" spans="4:7" x14ac:dyDescent="0.15">
      <c r="D8709">
        <f t="shared" ca="1" si="546"/>
        <v>609.15277175864287</v>
      </c>
      <c r="E8709">
        <f t="shared" ca="1" si="547"/>
        <v>5.2374752811494667E-2</v>
      </c>
      <c r="F8709">
        <f t="shared" ca="1" si="545"/>
        <v>0</v>
      </c>
      <c r="G8709">
        <f t="shared" ca="1" si="548"/>
        <v>0</v>
      </c>
    </row>
    <row r="8710" spans="4:7" x14ac:dyDescent="0.15">
      <c r="D8710">
        <f t="shared" ca="1" si="546"/>
        <v>726.56921120562981</v>
      </c>
      <c r="E8710">
        <f t="shared" ca="1" si="547"/>
        <v>1.2004966222519997</v>
      </c>
      <c r="F8710">
        <f t="shared" ca="1" si="545"/>
        <v>101.56921120562981</v>
      </c>
      <c r="G8710">
        <f t="shared" ca="1" si="548"/>
        <v>100.48319000769843</v>
      </c>
    </row>
    <row r="8711" spans="4:7" x14ac:dyDescent="0.15">
      <c r="D8711">
        <f t="shared" ca="1" si="546"/>
        <v>439.07685019235061</v>
      </c>
      <c r="E8711">
        <f t="shared" ca="1" si="547"/>
        <v>-2.080151191409207</v>
      </c>
      <c r="F8711">
        <f t="shared" ca="1" si="545"/>
        <v>0</v>
      </c>
      <c r="G8711">
        <f t="shared" ca="1" si="548"/>
        <v>0</v>
      </c>
    </row>
    <row r="8712" spans="4:7" x14ac:dyDescent="0.15">
      <c r="D8712">
        <f t="shared" ca="1" si="546"/>
        <v>520.11315091924826</v>
      </c>
      <c r="E8712">
        <f t="shared" ca="1" si="547"/>
        <v>-0.97692592548931267</v>
      </c>
      <c r="F8712">
        <f t="shared" ca="1" si="545"/>
        <v>0</v>
      </c>
      <c r="G8712">
        <f t="shared" ca="1" si="548"/>
        <v>0</v>
      </c>
    </row>
    <row r="8713" spans="4:7" x14ac:dyDescent="0.15">
      <c r="D8713">
        <f t="shared" ca="1" si="546"/>
        <v>470.04242949203632</v>
      </c>
      <c r="E8713">
        <f t="shared" ca="1" si="547"/>
        <v>-1.636257336800061</v>
      </c>
      <c r="F8713">
        <f t="shared" ca="1" si="545"/>
        <v>0</v>
      </c>
      <c r="G8713">
        <f t="shared" ca="1" si="548"/>
        <v>0</v>
      </c>
    </row>
    <row r="8714" spans="4:7" x14ac:dyDescent="0.15">
      <c r="D8714">
        <f t="shared" ca="1" si="546"/>
        <v>830.87845039960462</v>
      </c>
      <c r="E8714">
        <f t="shared" ca="1" si="547"/>
        <v>2.0742979366847769</v>
      </c>
      <c r="F8714">
        <f t="shared" ca="1" si="545"/>
        <v>205.87845039960462</v>
      </c>
      <c r="G8714">
        <f t="shared" ca="1" si="548"/>
        <v>203.67711045930938</v>
      </c>
    </row>
    <row r="8715" spans="4:7" x14ac:dyDescent="0.15">
      <c r="D8715">
        <f t="shared" ca="1" si="546"/>
        <v>702.02878996672246</v>
      </c>
      <c r="E8715">
        <f t="shared" ca="1" si="547"/>
        <v>0.97669282283259939</v>
      </c>
      <c r="F8715">
        <f t="shared" ca="1" si="545"/>
        <v>77.028789966722456</v>
      </c>
      <c r="G8715">
        <f t="shared" ca="1" si="548"/>
        <v>76.205165388349954</v>
      </c>
    </row>
    <row r="8716" spans="4:7" x14ac:dyDescent="0.15">
      <c r="D8716">
        <f t="shared" ca="1" si="546"/>
        <v>548.36586315958573</v>
      </c>
      <c r="E8716">
        <f t="shared" ca="1" si="547"/>
        <v>-0.63237917870575711</v>
      </c>
      <c r="F8716">
        <f t="shared" ca="1" si="545"/>
        <v>0</v>
      </c>
      <c r="G8716">
        <f t="shared" ca="1" si="548"/>
        <v>0</v>
      </c>
    </row>
    <row r="8717" spans="4:7" x14ac:dyDescent="0.15">
      <c r="D8717">
        <f t="shared" ca="1" si="546"/>
        <v>751.04009624952448</v>
      </c>
      <c r="E8717">
        <f t="shared" ca="1" si="547"/>
        <v>1.4162623812378135</v>
      </c>
      <c r="F8717">
        <f t="shared" ca="1" si="545"/>
        <v>126.04009624952448</v>
      </c>
      <c r="G8717">
        <f t="shared" ca="1" si="548"/>
        <v>124.69242194260116</v>
      </c>
    </row>
    <row r="8718" spans="4:7" x14ac:dyDescent="0.15">
      <c r="D8718">
        <f t="shared" ca="1" si="546"/>
        <v>686.3198696941862</v>
      </c>
      <c r="E8718">
        <f t="shared" ca="1" si="547"/>
        <v>0.82928549218702996</v>
      </c>
      <c r="F8718">
        <f t="shared" ca="1" si="545"/>
        <v>61.319869694186195</v>
      </c>
      <c r="G8718">
        <f t="shared" ca="1" si="548"/>
        <v>60.664211571495315</v>
      </c>
    </row>
    <row r="8719" spans="4:7" x14ac:dyDescent="0.15">
      <c r="D8719">
        <f t="shared" ca="1" si="546"/>
        <v>524.19746982153561</v>
      </c>
      <c r="E8719">
        <f t="shared" ca="1" si="547"/>
        <v>-0.92597583956008167</v>
      </c>
      <c r="F8719">
        <f t="shared" ca="1" si="545"/>
        <v>0</v>
      </c>
      <c r="G8719">
        <f t="shared" ca="1" si="548"/>
        <v>0</v>
      </c>
    </row>
    <row r="8720" spans="4:7" x14ac:dyDescent="0.15">
      <c r="D8720">
        <f t="shared" ca="1" si="546"/>
        <v>538.75780964498881</v>
      </c>
      <c r="E8720">
        <f t="shared" ca="1" si="547"/>
        <v>-0.74751766764707939</v>
      </c>
      <c r="F8720">
        <f t="shared" ca="1" si="545"/>
        <v>0</v>
      </c>
      <c r="G8720">
        <f t="shared" ca="1" si="548"/>
        <v>0</v>
      </c>
    </row>
    <row r="8721" spans="4:7" x14ac:dyDescent="0.15">
      <c r="D8721">
        <f t="shared" ca="1" si="546"/>
        <v>483.05223358936155</v>
      </c>
      <c r="E8721">
        <f t="shared" ca="1" si="547"/>
        <v>-1.4584234782720131</v>
      </c>
      <c r="F8721">
        <f t="shared" ca="1" si="545"/>
        <v>0</v>
      </c>
      <c r="G8721">
        <f t="shared" ca="1" si="548"/>
        <v>0</v>
      </c>
    </row>
    <row r="8722" spans="4:7" x14ac:dyDescent="0.15">
      <c r="D8722">
        <f t="shared" ca="1" si="546"/>
        <v>640.37170350190979</v>
      </c>
      <c r="E8722">
        <f t="shared" ca="1" si="547"/>
        <v>0.37792379296388878</v>
      </c>
      <c r="F8722">
        <f t="shared" ca="1" si="545"/>
        <v>15.371703501909792</v>
      </c>
      <c r="G8722">
        <f t="shared" ca="1" si="548"/>
        <v>15.207342711339185</v>
      </c>
    </row>
    <row r="8723" spans="4:7" x14ac:dyDescent="0.15">
      <c r="D8723">
        <f t="shared" ca="1" si="546"/>
        <v>579.83836129487543</v>
      </c>
      <c r="E8723">
        <f t="shared" ca="1" si="547"/>
        <v>-0.26887538745546341</v>
      </c>
      <c r="F8723">
        <f t="shared" ca="1" si="545"/>
        <v>0</v>
      </c>
      <c r="G8723">
        <f t="shared" ca="1" si="548"/>
        <v>0</v>
      </c>
    </row>
    <row r="8724" spans="4:7" x14ac:dyDescent="0.15">
      <c r="D8724">
        <f t="shared" ca="1" si="546"/>
        <v>672.93608853972319</v>
      </c>
      <c r="E8724">
        <f t="shared" ca="1" si="547"/>
        <v>0.70100979788142581</v>
      </c>
      <c r="F8724">
        <f t="shared" ca="1" si="545"/>
        <v>47.936088539723187</v>
      </c>
      <c r="G8724">
        <f t="shared" ca="1" si="548"/>
        <v>47.423535496511505</v>
      </c>
    </row>
    <row r="8725" spans="4:7" x14ac:dyDescent="0.15">
      <c r="D8725">
        <f t="shared" ca="1" si="546"/>
        <v>590.32026434350712</v>
      </c>
      <c r="E8725">
        <f t="shared" ca="1" si="547"/>
        <v>-0.15217836544540839</v>
      </c>
      <c r="F8725">
        <f t="shared" ca="1" si="545"/>
        <v>0</v>
      </c>
      <c r="G8725">
        <f t="shared" ca="1" si="548"/>
        <v>0</v>
      </c>
    </row>
    <row r="8726" spans="4:7" x14ac:dyDescent="0.15">
      <c r="D8726">
        <f t="shared" ca="1" si="546"/>
        <v>566.76517163716653</v>
      </c>
      <c r="E8726">
        <f t="shared" ca="1" si="547"/>
        <v>-0.41741417111387769</v>
      </c>
      <c r="F8726">
        <f t="shared" ca="1" si="545"/>
        <v>0</v>
      </c>
      <c r="G8726">
        <f t="shared" ca="1" si="548"/>
        <v>0</v>
      </c>
    </row>
    <row r="8727" spans="4:7" x14ac:dyDescent="0.15">
      <c r="D8727">
        <f t="shared" ca="1" si="546"/>
        <v>569.93225202003794</v>
      </c>
      <c r="E8727">
        <f t="shared" ca="1" si="547"/>
        <v>-0.38111739176330417</v>
      </c>
      <c r="F8727">
        <f t="shared" ca="1" si="545"/>
        <v>0</v>
      </c>
      <c r="G8727">
        <f t="shared" ca="1" si="548"/>
        <v>0</v>
      </c>
    </row>
    <row r="8728" spans="4:7" x14ac:dyDescent="0.15">
      <c r="D8728">
        <f t="shared" ca="1" si="546"/>
        <v>551.26907505624581</v>
      </c>
      <c r="E8728">
        <f t="shared" ca="1" si="547"/>
        <v>-0.59798507702496684</v>
      </c>
      <c r="F8728">
        <f t="shared" ca="1" si="545"/>
        <v>0</v>
      </c>
      <c r="G8728">
        <f t="shared" ca="1" si="548"/>
        <v>0</v>
      </c>
    </row>
    <row r="8729" spans="4:7" x14ac:dyDescent="0.15">
      <c r="D8729">
        <f t="shared" ca="1" si="546"/>
        <v>589.53151282267777</v>
      </c>
      <c r="E8729">
        <f t="shared" ca="1" si="547"/>
        <v>-0.16088731109600768</v>
      </c>
      <c r="F8729">
        <f t="shared" ca="1" si="545"/>
        <v>0</v>
      </c>
      <c r="G8729">
        <f t="shared" ca="1" si="548"/>
        <v>0</v>
      </c>
    </row>
    <row r="8730" spans="4:7" x14ac:dyDescent="0.15">
      <c r="D8730">
        <f t="shared" ca="1" si="546"/>
        <v>543.75879645601083</v>
      </c>
      <c r="E8730">
        <f t="shared" ca="1" si="547"/>
        <v>-0.68733423030971941</v>
      </c>
      <c r="F8730">
        <f t="shared" ca="1" si="545"/>
        <v>0</v>
      </c>
      <c r="G8730">
        <f t="shared" ca="1" si="548"/>
        <v>0</v>
      </c>
    </row>
    <row r="8731" spans="4:7" x14ac:dyDescent="0.15">
      <c r="D8731">
        <f t="shared" ca="1" si="546"/>
        <v>590.23750816288282</v>
      </c>
      <c r="E8731">
        <f t="shared" ca="1" si="547"/>
        <v>-0.15309156554816636</v>
      </c>
      <c r="F8731">
        <f t="shared" ca="1" si="545"/>
        <v>0</v>
      </c>
      <c r="G8731">
        <f t="shared" ca="1" si="548"/>
        <v>0</v>
      </c>
    </row>
    <row r="8732" spans="4:7" x14ac:dyDescent="0.15">
      <c r="D8732">
        <f t="shared" ca="1" si="546"/>
        <v>544.22194712175576</v>
      </c>
      <c r="E8732">
        <f t="shared" ca="1" si="547"/>
        <v>-0.68178856229937224</v>
      </c>
      <c r="F8732">
        <f t="shared" ca="1" si="545"/>
        <v>0</v>
      </c>
      <c r="G8732">
        <f t="shared" ca="1" si="548"/>
        <v>0</v>
      </c>
    </row>
    <row r="8733" spans="4:7" x14ac:dyDescent="0.15">
      <c r="D8733">
        <f t="shared" ca="1" si="546"/>
        <v>579.77523568052516</v>
      </c>
      <c r="E8733">
        <f t="shared" ca="1" si="547"/>
        <v>-0.26958454883501365</v>
      </c>
      <c r="F8733">
        <f t="shared" ca="1" si="545"/>
        <v>0</v>
      </c>
      <c r="G8733">
        <f t="shared" ca="1" si="548"/>
        <v>0</v>
      </c>
    </row>
    <row r="8734" spans="4:7" x14ac:dyDescent="0.15">
      <c r="D8734">
        <f t="shared" ca="1" si="546"/>
        <v>575.5567009031929</v>
      </c>
      <c r="E8734">
        <f t="shared" ca="1" si="547"/>
        <v>-0.31715196289391567</v>
      </c>
      <c r="F8734">
        <f t="shared" ca="1" si="545"/>
        <v>0</v>
      </c>
      <c r="G8734">
        <f t="shared" ca="1" si="548"/>
        <v>0</v>
      </c>
    </row>
    <row r="8735" spans="4:7" x14ac:dyDescent="0.15">
      <c r="D8735">
        <f t="shared" ca="1" si="546"/>
        <v>763.00553564962547</v>
      </c>
      <c r="E8735">
        <f t="shared" ca="1" si="547"/>
        <v>1.5192183396485557</v>
      </c>
      <c r="F8735">
        <f t="shared" ca="1" si="545"/>
        <v>138.00553564962547</v>
      </c>
      <c r="G8735">
        <f t="shared" ca="1" si="548"/>
        <v>136.52992177640223</v>
      </c>
    </row>
    <row r="8736" spans="4:7" x14ac:dyDescent="0.15">
      <c r="D8736">
        <f t="shared" ca="1" si="546"/>
        <v>624.95975460490683</v>
      </c>
      <c r="E8736">
        <f t="shared" ca="1" si="547"/>
        <v>0.21924185710482982</v>
      </c>
      <c r="F8736">
        <f t="shared" ca="1" si="545"/>
        <v>0</v>
      </c>
      <c r="G8736">
        <f t="shared" ca="1" si="548"/>
        <v>0</v>
      </c>
    </row>
    <row r="8737" spans="4:7" x14ac:dyDescent="0.15">
      <c r="D8737">
        <f t="shared" ca="1" si="546"/>
        <v>756.25603748590322</v>
      </c>
      <c r="E8737">
        <f t="shared" ca="1" si="547"/>
        <v>1.4613428678467963</v>
      </c>
      <c r="F8737">
        <f t="shared" ca="1" si="545"/>
        <v>131.25603748590322</v>
      </c>
      <c r="G8737">
        <f t="shared" ca="1" si="548"/>
        <v>129.85259211723164</v>
      </c>
    </row>
    <row r="8738" spans="4:7" x14ac:dyDescent="0.15">
      <c r="D8738">
        <f t="shared" ca="1" si="546"/>
        <v>725.8421427241658</v>
      </c>
      <c r="E8738">
        <f t="shared" ca="1" si="547"/>
        <v>1.1939752577322635</v>
      </c>
      <c r="F8738">
        <f t="shared" ca="1" si="545"/>
        <v>100.8421427241658</v>
      </c>
      <c r="G8738">
        <f t="shared" ca="1" si="548"/>
        <v>99.76389565161989</v>
      </c>
    </row>
    <row r="8739" spans="4:7" x14ac:dyDescent="0.15">
      <c r="D8739">
        <f t="shared" ca="1" si="546"/>
        <v>703.56142392497475</v>
      </c>
      <c r="E8739">
        <f t="shared" ca="1" si="547"/>
        <v>0.99089754187570889</v>
      </c>
      <c r="F8739">
        <f t="shared" ca="1" si="545"/>
        <v>78.561423924974747</v>
      </c>
      <c r="G8739">
        <f t="shared" ca="1" si="548"/>
        <v>77.721411772576857</v>
      </c>
    </row>
    <row r="8740" spans="4:7" x14ac:dyDescent="0.15">
      <c r="D8740">
        <f t="shared" ca="1" si="546"/>
        <v>516.00286406089754</v>
      </c>
      <c r="E8740">
        <f t="shared" ca="1" si="547"/>
        <v>-1.0286054823641055</v>
      </c>
      <c r="F8740">
        <f t="shared" ca="1" si="545"/>
        <v>0</v>
      </c>
      <c r="G8740">
        <f t="shared" ca="1" si="548"/>
        <v>0</v>
      </c>
    </row>
    <row r="8741" spans="4:7" x14ac:dyDescent="0.15">
      <c r="D8741">
        <f t="shared" ca="1" si="546"/>
        <v>766.10073006398306</v>
      </c>
      <c r="E8741">
        <f t="shared" ca="1" si="547"/>
        <v>1.5455879440920453</v>
      </c>
      <c r="F8741">
        <f t="shared" ca="1" si="545"/>
        <v>141.10073006398306</v>
      </c>
      <c r="G8741">
        <f t="shared" ca="1" si="548"/>
        <v>139.59202105586795</v>
      </c>
    </row>
    <row r="8742" spans="4:7" x14ac:dyDescent="0.15">
      <c r="D8742">
        <f t="shared" ca="1" si="546"/>
        <v>623.73304313767028</v>
      </c>
      <c r="E8742">
        <f t="shared" ca="1" si="547"/>
        <v>0.20644392755984181</v>
      </c>
      <c r="F8742">
        <f t="shared" ca="1" si="545"/>
        <v>0</v>
      </c>
      <c r="G8742">
        <f t="shared" ca="1" si="548"/>
        <v>0</v>
      </c>
    </row>
    <row r="8743" spans="4:7" x14ac:dyDescent="0.15">
      <c r="D8743">
        <f t="shared" ca="1" si="546"/>
        <v>767.55624008986638</v>
      </c>
      <c r="E8743">
        <f t="shared" ca="1" si="547"/>
        <v>1.5579513991913896</v>
      </c>
      <c r="F8743">
        <f t="shared" ca="1" si="545"/>
        <v>142.55624008986638</v>
      </c>
      <c r="G8743">
        <f t="shared" ca="1" si="548"/>
        <v>141.03196814960728</v>
      </c>
    </row>
    <row r="8744" spans="4:7" x14ac:dyDescent="0.15">
      <c r="D8744">
        <f t="shared" ca="1" si="546"/>
        <v>562.15656939973837</v>
      </c>
      <c r="E8744">
        <f t="shared" ca="1" si="547"/>
        <v>-0.47059566822873478</v>
      </c>
      <c r="F8744">
        <f t="shared" ca="1" si="545"/>
        <v>0</v>
      </c>
      <c r="G8744">
        <f t="shared" ca="1" si="548"/>
        <v>0</v>
      </c>
    </row>
    <row r="8745" spans="4:7" x14ac:dyDescent="0.15">
      <c r="D8745">
        <f t="shared" ca="1" si="546"/>
        <v>603.99776287209215</v>
      </c>
      <c r="E8745">
        <f t="shared" ca="1" si="547"/>
        <v>-2.9819348000734631E-3</v>
      </c>
      <c r="F8745">
        <f t="shared" ca="1" si="545"/>
        <v>0</v>
      </c>
      <c r="G8745">
        <f t="shared" ca="1" si="548"/>
        <v>0</v>
      </c>
    </row>
    <row r="8746" spans="4:7" x14ac:dyDescent="0.15">
      <c r="D8746">
        <f t="shared" ca="1" si="546"/>
        <v>688.85751365329759</v>
      </c>
      <c r="E8746">
        <f t="shared" ca="1" si="547"/>
        <v>0.85332498040637761</v>
      </c>
      <c r="F8746">
        <f t="shared" ca="1" si="545"/>
        <v>63.857513653297588</v>
      </c>
      <c r="G8746">
        <f t="shared" ca="1" si="548"/>
        <v>63.174721962277445</v>
      </c>
    </row>
    <row r="8747" spans="4:7" x14ac:dyDescent="0.15">
      <c r="D8747">
        <f t="shared" ca="1" si="546"/>
        <v>632.38612592802144</v>
      </c>
      <c r="E8747">
        <f t="shared" ca="1" si="547"/>
        <v>0.29618673316112232</v>
      </c>
      <c r="F8747">
        <f t="shared" ca="1" si="545"/>
        <v>7.3861259280214426</v>
      </c>
      <c r="G8747">
        <f t="shared" ca="1" si="548"/>
        <v>7.3071503286916206</v>
      </c>
    </row>
    <row r="8748" spans="4:7" x14ac:dyDescent="0.15">
      <c r="D8748">
        <f t="shared" ca="1" si="546"/>
        <v>699.02937866632408</v>
      </c>
      <c r="E8748">
        <f t="shared" ca="1" si="547"/>
        <v>0.94880380132136211</v>
      </c>
      <c r="F8748">
        <f t="shared" ca="1" si="545"/>
        <v>74.029378666324078</v>
      </c>
      <c r="G8748">
        <f t="shared" ca="1" si="548"/>
        <v>73.237825069057777</v>
      </c>
    </row>
    <row r="8749" spans="4:7" x14ac:dyDescent="0.15">
      <c r="D8749">
        <f t="shared" ca="1" si="546"/>
        <v>496.70354253215794</v>
      </c>
      <c r="E8749">
        <f t="shared" ca="1" si="547"/>
        <v>-1.2768981099568222</v>
      </c>
      <c r="F8749">
        <f t="shared" ca="1" si="545"/>
        <v>0</v>
      </c>
      <c r="G8749">
        <f t="shared" ca="1" si="548"/>
        <v>0</v>
      </c>
    </row>
    <row r="8750" spans="4:7" x14ac:dyDescent="0.15">
      <c r="D8750">
        <f t="shared" ca="1" si="546"/>
        <v>590.07312104318976</v>
      </c>
      <c r="E8750">
        <f t="shared" ca="1" si="547"/>
        <v>-0.15490592874399126</v>
      </c>
      <c r="F8750">
        <f t="shared" ca="1" si="545"/>
        <v>0</v>
      </c>
      <c r="G8750">
        <f t="shared" ca="1" si="548"/>
        <v>0</v>
      </c>
    </row>
    <row r="8751" spans="4:7" x14ac:dyDescent="0.15">
      <c r="D8751">
        <f t="shared" ca="1" si="546"/>
        <v>447.86469535601981</v>
      </c>
      <c r="E8751">
        <f t="shared" ca="1" si="547"/>
        <v>-1.9510725555454931</v>
      </c>
      <c r="F8751">
        <f t="shared" ca="1" si="545"/>
        <v>0</v>
      </c>
      <c r="G8751">
        <f t="shared" ca="1" si="548"/>
        <v>0</v>
      </c>
    </row>
    <row r="8752" spans="4:7" x14ac:dyDescent="0.15">
      <c r="D8752">
        <f t="shared" ca="1" si="546"/>
        <v>464.43664528603512</v>
      </c>
      <c r="E8752">
        <f t="shared" ca="1" si="547"/>
        <v>-1.7144065772322288</v>
      </c>
      <c r="F8752">
        <f t="shared" ca="1" si="545"/>
        <v>0</v>
      </c>
      <c r="G8752">
        <f t="shared" ca="1" si="548"/>
        <v>0</v>
      </c>
    </row>
    <row r="8753" spans="4:7" x14ac:dyDescent="0.15">
      <c r="D8753">
        <f t="shared" ca="1" si="546"/>
        <v>615.9124298436725</v>
      </c>
      <c r="E8753">
        <f t="shared" ca="1" si="547"/>
        <v>0.12425717285599747</v>
      </c>
      <c r="F8753">
        <f t="shared" ca="1" si="545"/>
        <v>0</v>
      </c>
      <c r="G8753">
        <f t="shared" ca="1" si="548"/>
        <v>0</v>
      </c>
    </row>
    <row r="8754" spans="4:7" x14ac:dyDescent="0.15">
      <c r="D8754">
        <f t="shared" ca="1" si="546"/>
        <v>381.17162119252015</v>
      </c>
      <c r="E8754">
        <f t="shared" ca="1" si="547"/>
        <v>-3.001338882067683</v>
      </c>
      <c r="F8754">
        <f t="shared" ca="1" si="545"/>
        <v>0</v>
      </c>
      <c r="G8754">
        <f t="shared" ca="1" si="548"/>
        <v>0</v>
      </c>
    </row>
    <row r="8755" spans="4:7" x14ac:dyDescent="0.15">
      <c r="D8755">
        <f t="shared" ca="1" si="546"/>
        <v>618.47051986709755</v>
      </c>
      <c r="E8755">
        <f t="shared" ca="1" si="547"/>
        <v>0.15125440794773842</v>
      </c>
      <c r="F8755">
        <f t="shared" ca="1" si="545"/>
        <v>0</v>
      </c>
      <c r="G8755">
        <f t="shared" ca="1" si="548"/>
        <v>0</v>
      </c>
    </row>
    <row r="8756" spans="4:7" x14ac:dyDescent="0.15">
      <c r="D8756">
        <f t="shared" ca="1" si="546"/>
        <v>597.38491874628039</v>
      </c>
      <c r="E8756">
        <f t="shared" ca="1" si="547"/>
        <v>-7.4689348988250498E-2</v>
      </c>
      <c r="F8756">
        <f t="shared" ca="1" si="545"/>
        <v>0</v>
      </c>
      <c r="G8756">
        <f t="shared" ca="1" si="548"/>
        <v>0</v>
      </c>
    </row>
    <row r="8757" spans="4:7" x14ac:dyDescent="0.15">
      <c r="D8757">
        <f t="shared" ca="1" si="546"/>
        <v>402.90484390828971</v>
      </c>
      <c r="E8757">
        <f t="shared" ca="1" si="547"/>
        <v>-2.6401538624985554</v>
      </c>
      <c r="F8757">
        <f t="shared" ca="1" si="545"/>
        <v>0</v>
      </c>
      <c r="G8757">
        <f t="shared" ca="1" si="548"/>
        <v>0</v>
      </c>
    </row>
    <row r="8758" spans="4:7" x14ac:dyDescent="0.15">
      <c r="D8758">
        <f t="shared" ca="1" si="546"/>
        <v>636.15997376067537</v>
      </c>
      <c r="E8758">
        <f t="shared" ca="1" si="547"/>
        <v>0.33494212824756026</v>
      </c>
      <c r="F8758">
        <f t="shared" ca="1" si="545"/>
        <v>11.159973760675371</v>
      </c>
      <c r="G8758">
        <f t="shared" ca="1" si="548"/>
        <v>11.040646575511804</v>
      </c>
    </row>
    <row r="8759" spans="4:7" x14ac:dyDescent="0.15">
      <c r="D8759">
        <f t="shared" ca="1" si="546"/>
        <v>730.25884263158935</v>
      </c>
      <c r="E8759">
        <f t="shared" ca="1" si="547"/>
        <v>1.2334901211612019</v>
      </c>
      <c r="F8759">
        <f t="shared" ca="1" si="545"/>
        <v>105.25884263158935</v>
      </c>
      <c r="G8759">
        <f t="shared" ca="1" si="548"/>
        <v>104.13337032545714</v>
      </c>
    </row>
    <row r="8760" spans="4:7" x14ac:dyDescent="0.15">
      <c r="D8760">
        <f t="shared" ca="1" si="546"/>
        <v>701.71402609352117</v>
      </c>
      <c r="E8760">
        <f t="shared" ca="1" si="547"/>
        <v>0.97377169812383746</v>
      </c>
      <c r="F8760">
        <f t="shared" ca="1" si="545"/>
        <v>76.71402609352117</v>
      </c>
      <c r="G8760">
        <f t="shared" ca="1" si="548"/>
        <v>75.893767104332454</v>
      </c>
    </row>
    <row r="8761" spans="4:7" x14ac:dyDescent="0.15">
      <c r="D8761">
        <f t="shared" ca="1" si="546"/>
        <v>612.21963862889277</v>
      </c>
      <c r="E8761">
        <f t="shared" ca="1" si="547"/>
        <v>8.5086254996196709E-2</v>
      </c>
      <c r="F8761">
        <f t="shared" ca="1" si="545"/>
        <v>0</v>
      </c>
      <c r="G8761">
        <f t="shared" ca="1" si="548"/>
        <v>0</v>
      </c>
    </row>
    <row r="8762" spans="4:7" x14ac:dyDescent="0.15">
      <c r="D8762">
        <f t="shared" ca="1" si="546"/>
        <v>662.76434047197256</v>
      </c>
      <c r="E8762">
        <f t="shared" ca="1" si="547"/>
        <v>0.60180157227029285</v>
      </c>
      <c r="F8762">
        <f t="shared" ca="1" si="545"/>
        <v>37.764340471972559</v>
      </c>
      <c r="G8762">
        <f t="shared" ca="1" si="548"/>
        <v>37.360548084578426</v>
      </c>
    </row>
    <row r="8763" spans="4:7" x14ac:dyDescent="0.15">
      <c r="D8763">
        <f t="shared" ca="1" si="546"/>
        <v>475.83167764185856</v>
      </c>
      <c r="E8763">
        <f t="shared" ca="1" si="547"/>
        <v>-1.5565227021515204</v>
      </c>
      <c r="F8763">
        <f t="shared" ca="1" si="545"/>
        <v>0</v>
      </c>
      <c r="G8763">
        <f t="shared" ca="1" si="548"/>
        <v>0</v>
      </c>
    </row>
    <row r="8764" spans="4:7" x14ac:dyDescent="0.15">
      <c r="D8764">
        <f t="shared" ca="1" si="546"/>
        <v>717.18753238773945</v>
      </c>
      <c r="E8764">
        <f t="shared" ca="1" si="547"/>
        <v>1.1158430274971121</v>
      </c>
      <c r="F8764">
        <f t="shared" ca="1" si="545"/>
        <v>92.187532387739452</v>
      </c>
      <c r="G8764">
        <f t="shared" ca="1" si="548"/>
        <v>91.20182408923371</v>
      </c>
    </row>
    <row r="8765" spans="4:7" x14ac:dyDescent="0.15">
      <c r="D8765">
        <f t="shared" ca="1" si="546"/>
        <v>546.56342237896013</v>
      </c>
      <c r="E8765">
        <f t="shared" ca="1" si="547"/>
        <v>-0.65382427903182927</v>
      </c>
      <c r="F8765">
        <f t="shared" ca="1" si="545"/>
        <v>0</v>
      </c>
      <c r="G8765">
        <f t="shared" ca="1" si="548"/>
        <v>0</v>
      </c>
    </row>
    <row r="8766" spans="4:7" x14ac:dyDescent="0.15">
      <c r="D8766">
        <f t="shared" ca="1" si="546"/>
        <v>606.84117490261622</v>
      </c>
      <c r="E8766">
        <f t="shared" ca="1" si="547"/>
        <v>2.7610002005979857E-2</v>
      </c>
      <c r="F8766">
        <f t="shared" ca="1" si="545"/>
        <v>0</v>
      </c>
      <c r="G8766">
        <f t="shared" ca="1" si="548"/>
        <v>0</v>
      </c>
    </row>
    <row r="8767" spans="4:7" x14ac:dyDescent="0.15">
      <c r="D8767">
        <f t="shared" ca="1" si="546"/>
        <v>599.23105004636318</v>
      </c>
      <c r="E8767">
        <f t="shared" ca="1" si="547"/>
        <v>-5.4590976403592978E-2</v>
      </c>
      <c r="F8767">
        <f t="shared" ca="1" si="545"/>
        <v>0</v>
      </c>
      <c r="G8767">
        <f t="shared" ca="1" si="548"/>
        <v>0</v>
      </c>
    </row>
    <row r="8768" spans="4:7" x14ac:dyDescent="0.15">
      <c r="D8768">
        <f t="shared" ca="1" si="546"/>
        <v>559.77185268204732</v>
      </c>
      <c r="E8768">
        <f t="shared" ca="1" si="547"/>
        <v>-0.49828580220513491</v>
      </c>
      <c r="F8768">
        <f t="shared" ca="1" si="545"/>
        <v>0</v>
      </c>
      <c r="G8768">
        <f t="shared" ca="1" si="548"/>
        <v>0</v>
      </c>
    </row>
    <row r="8769" spans="4:7" x14ac:dyDescent="0.15">
      <c r="D8769">
        <f t="shared" ca="1" si="546"/>
        <v>501.10207778106087</v>
      </c>
      <c r="E8769">
        <f t="shared" ca="1" si="547"/>
        <v>-1.2194709021289627</v>
      </c>
      <c r="F8769">
        <f t="shared" ca="1" si="545"/>
        <v>0</v>
      </c>
      <c r="G8769">
        <f t="shared" ca="1" si="548"/>
        <v>0</v>
      </c>
    </row>
    <row r="8770" spans="4:7" x14ac:dyDescent="0.15">
      <c r="D8770">
        <f t="shared" ca="1" si="546"/>
        <v>618.23381890675137</v>
      </c>
      <c r="E8770">
        <f t="shared" ca="1" si="547"/>
        <v>0.14876103698310014</v>
      </c>
      <c r="F8770">
        <f t="shared" ca="1" si="545"/>
        <v>0</v>
      </c>
      <c r="G8770">
        <f t="shared" ca="1" si="548"/>
        <v>0</v>
      </c>
    </row>
    <row r="8771" spans="4:7" x14ac:dyDescent="0.15">
      <c r="D8771">
        <f t="shared" ca="1" si="546"/>
        <v>529.92452459418075</v>
      </c>
      <c r="E8771">
        <f t="shared" ca="1" si="547"/>
        <v>-0.85519796907404122</v>
      </c>
      <c r="F8771">
        <f t="shared" ref="F8771:F8834" ca="1" si="549">MAX(D8771-$B$3,0)</f>
        <v>0</v>
      </c>
      <c r="G8771">
        <f t="shared" ca="1" si="548"/>
        <v>0</v>
      </c>
    </row>
    <row r="8772" spans="4:7" x14ac:dyDescent="0.15">
      <c r="D8772">
        <f t="shared" ref="D8772:D8835" ca="1" si="550">$B$2 * EXP(($B$4 - ($B$6^2)/2)*$B$5 + $B$6*SQRT($B$5)*E8772)</f>
        <v>537.67866307501095</v>
      </c>
      <c r="E8772">
        <f t="shared" ref="E8772:E8835" ca="1" si="551">_xlfn.NORM.S.INV(RAND())</f>
        <v>-0.76057772044572003</v>
      </c>
      <c r="F8772">
        <f t="shared" ca="1" si="549"/>
        <v>0</v>
      </c>
      <c r="G8772">
        <f t="shared" ref="G8772:G8835" ca="1" si="552">F8772* EXP(-$B$4*$B$5)</f>
        <v>0</v>
      </c>
    </row>
    <row r="8773" spans="4:7" x14ac:dyDescent="0.15">
      <c r="D8773">
        <f t="shared" ca="1" si="550"/>
        <v>643.74592633818827</v>
      </c>
      <c r="E8773">
        <f t="shared" ca="1" si="551"/>
        <v>0.41215503902995387</v>
      </c>
      <c r="F8773">
        <f t="shared" ca="1" si="549"/>
        <v>18.745926338188269</v>
      </c>
      <c r="G8773">
        <f t="shared" ca="1" si="552"/>
        <v>18.54548692218339</v>
      </c>
    </row>
    <row r="8774" spans="4:7" x14ac:dyDescent="0.15">
      <c r="D8774">
        <f t="shared" ca="1" si="550"/>
        <v>569.12432407040751</v>
      </c>
      <c r="E8774">
        <f t="shared" ca="1" si="551"/>
        <v>-0.39035756612854455</v>
      </c>
      <c r="F8774">
        <f t="shared" ca="1" si="549"/>
        <v>0</v>
      </c>
      <c r="G8774">
        <f t="shared" ca="1" si="552"/>
        <v>0</v>
      </c>
    </row>
    <row r="8775" spans="4:7" x14ac:dyDescent="0.15">
      <c r="D8775">
        <f t="shared" ca="1" si="550"/>
        <v>604.65957156723744</v>
      </c>
      <c r="E8775">
        <f t="shared" ca="1" si="551"/>
        <v>4.151227037135277E-3</v>
      </c>
      <c r="F8775">
        <f t="shared" ca="1" si="549"/>
        <v>0</v>
      </c>
      <c r="G8775">
        <f t="shared" ca="1" si="552"/>
        <v>0</v>
      </c>
    </row>
    <row r="8776" spans="4:7" x14ac:dyDescent="0.15">
      <c r="D8776">
        <f t="shared" ca="1" si="550"/>
        <v>525.80690046284019</v>
      </c>
      <c r="E8776">
        <f t="shared" ca="1" si="551"/>
        <v>-0.90600785391223682</v>
      </c>
      <c r="F8776">
        <f t="shared" ca="1" si="549"/>
        <v>0</v>
      </c>
      <c r="G8776">
        <f t="shared" ca="1" si="552"/>
        <v>0</v>
      </c>
    </row>
    <row r="8777" spans="4:7" x14ac:dyDescent="0.15">
      <c r="D8777">
        <f t="shared" ca="1" si="550"/>
        <v>538.77588890533923</v>
      </c>
      <c r="E8777">
        <f t="shared" ca="1" si="551"/>
        <v>-0.74729909160640151</v>
      </c>
      <c r="F8777">
        <f t="shared" ca="1" si="549"/>
        <v>0</v>
      </c>
      <c r="G8777">
        <f t="shared" ca="1" si="552"/>
        <v>0</v>
      </c>
    </row>
    <row r="8778" spans="4:7" x14ac:dyDescent="0.15">
      <c r="D8778">
        <f t="shared" ca="1" si="550"/>
        <v>655.9383983408452</v>
      </c>
      <c r="E8778">
        <f t="shared" ca="1" si="551"/>
        <v>0.5343685957987353</v>
      </c>
      <c r="F8778">
        <f t="shared" ca="1" si="549"/>
        <v>30.938398340845197</v>
      </c>
      <c r="G8778">
        <f t="shared" ca="1" si="552"/>
        <v>30.607591829409564</v>
      </c>
    </row>
    <row r="8779" spans="4:7" x14ac:dyDescent="0.15">
      <c r="D8779">
        <f t="shared" ca="1" si="550"/>
        <v>509.08592608255509</v>
      </c>
      <c r="E8779">
        <f t="shared" ca="1" si="551"/>
        <v>-1.1165101114134632</v>
      </c>
      <c r="F8779">
        <f t="shared" ca="1" si="549"/>
        <v>0</v>
      </c>
      <c r="G8779">
        <f t="shared" ca="1" si="552"/>
        <v>0</v>
      </c>
    </row>
    <row r="8780" spans="4:7" x14ac:dyDescent="0.15">
      <c r="D8780">
        <f t="shared" ca="1" si="550"/>
        <v>526.37568676461433</v>
      </c>
      <c r="E8780">
        <f t="shared" ca="1" si="551"/>
        <v>-0.89896561397967878</v>
      </c>
      <c r="F8780">
        <f t="shared" ca="1" si="549"/>
        <v>0</v>
      </c>
      <c r="G8780">
        <f t="shared" ca="1" si="552"/>
        <v>0</v>
      </c>
    </row>
    <row r="8781" spans="4:7" x14ac:dyDescent="0.15">
      <c r="D8781">
        <f t="shared" ca="1" si="550"/>
        <v>630.29443942361206</v>
      </c>
      <c r="E8781">
        <f t="shared" ca="1" si="551"/>
        <v>0.27460649404306398</v>
      </c>
      <c r="F8781">
        <f t="shared" ca="1" si="549"/>
        <v>5.2944394236120615</v>
      </c>
      <c r="G8781">
        <f t="shared" ca="1" si="552"/>
        <v>5.2378290258649969</v>
      </c>
    </row>
    <row r="8782" spans="4:7" x14ac:dyDescent="0.15">
      <c r="D8782">
        <f t="shared" ca="1" si="550"/>
        <v>540.18147199673558</v>
      </c>
      <c r="E8782">
        <f t="shared" ca="1" si="551"/>
        <v>-0.73032817714202658</v>
      </c>
      <c r="F8782">
        <f t="shared" ca="1" si="549"/>
        <v>0</v>
      </c>
      <c r="G8782">
        <f t="shared" ca="1" si="552"/>
        <v>0</v>
      </c>
    </row>
    <row r="8783" spans="4:7" x14ac:dyDescent="0.15">
      <c r="D8783">
        <f t="shared" ca="1" si="550"/>
        <v>724.85181894222342</v>
      </c>
      <c r="E8783">
        <f t="shared" ca="1" si="551"/>
        <v>1.1850821361553954</v>
      </c>
      <c r="F8783">
        <f t="shared" ca="1" si="549"/>
        <v>99.851818942223417</v>
      </c>
      <c r="G8783">
        <f t="shared" ca="1" si="552"/>
        <v>98.784160832683511</v>
      </c>
    </row>
    <row r="8784" spans="4:7" x14ac:dyDescent="0.15">
      <c r="D8784">
        <f t="shared" ca="1" si="550"/>
        <v>635.90649561825853</v>
      </c>
      <c r="E8784">
        <f t="shared" ca="1" si="551"/>
        <v>0.33234625505575255</v>
      </c>
      <c r="F8784">
        <f t="shared" ca="1" si="549"/>
        <v>10.906495618258532</v>
      </c>
      <c r="G8784">
        <f t="shared" ca="1" si="552"/>
        <v>10.789878729183803</v>
      </c>
    </row>
    <row r="8785" spans="4:7" x14ac:dyDescent="0.15">
      <c r="D8785">
        <f t="shared" ca="1" si="550"/>
        <v>762.95528374658363</v>
      </c>
      <c r="E8785">
        <f t="shared" ca="1" si="551"/>
        <v>1.5187893351092505</v>
      </c>
      <c r="F8785">
        <f t="shared" ca="1" si="549"/>
        <v>137.95528374658363</v>
      </c>
      <c r="G8785">
        <f t="shared" ca="1" si="552"/>
        <v>136.48020718807703</v>
      </c>
    </row>
    <row r="8786" spans="4:7" x14ac:dyDescent="0.15">
      <c r="D8786">
        <f t="shared" ca="1" si="550"/>
        <v>707.13857259746624</v>
      </c>
      <c r="E8786">
        <f t="shared" ca="1" si="551"/>
        <v>1.023931150047197</v>
      </c>
      <c r="F8786">
        <f t="shared" ca="1" si="549"/>
        <v>82.138572597466236</v>
      </c>
      <c r="G8786">
        <f t="shared" ca="1" si="552"/>
        <v>81.260312050300243</v>
      </c>
    </row>
    <row r="8787" spans="4:7" x14ac:dyDescent="0.15">
      <c r="D8787">
        <f t="shared" ca="1" si="550"/>
        <v>668.20434004203491</v>
      </c>
      <c r="E8787">
        <f t="shared" ca="1" si="551"/>
        <v>0.65504747625613124</v>
      </c>
      <c r="F8787">
        <f t="shared" ca="1" si="549"/>
        <v>43.204340042034914</v>
      </c>
      <c r="G8787">
        <f t="shared" ca="1" si="552"/>
        <v>42.742380865909254</v>
      </c>
    </row>
    <row r="8788" spans="4:7" x14ac:dyDescent="0.15">
      <c r="D8788">
        <f t="shared" ca="1" si="550"/>
        <v>584.41511118898427</v>
      </c>
      <c r="E8788">
        <f t="shared" ca="1" si="551"/>
        <v>-0.21766422521127171</v>
      </c>
      <c r="F8788">
        <f t="shared" ca="1" si="549"/>
        <v>0</v>
      </c>
      <c r="G8788">
        <f t="shared" ca="1" si="552"/>
        <v>0</v>
      </c>
    </row>
    <row r="8789" spans="4:7" x14ac:dyDescent="0.15">
      <c r="D8789">
        <f t="shared" ca="1" si="550"/>
        <v>668.03909765060337</v>
      </c>
      <c r="E8789">
        <f t="shared" ca="1" si="551"/>
        <v>0.65343650183285507</v>
      </c>
      <c r="F8789">
        <f t="shared" ca="1" si="549"/>
        <v>43.039097650603367</v>
      </c>
      <c r="G8789">
        <f t="shared" ca="1" si="552"/>
        <v>42.578905316395264</v>
      </c>
    </row>
    <row r="8790" spans="4:7" x14ac:dyDescent="0.15">
      <c r="D8790">
        <f t="shared" ca="1" si="550"/>
        <v>544.05316604782672</v>
      </c>
      <c r="E8790">
        <f t="shared" ca="1" si="551"/>
        <v>-0.68380896438704919</v>
      </c>
      <c r="F8790">
        <f t="shared" ca="1" si="549"/>
        <v>0</v>
      </c>
      <c r="G8790">
        <f t="shared" ca="1" si="552"/>
        <v>0</v>
      </c>
    </row>
    <row r="8791" spans="4:7" x14ac:dyDescent="0.15">
      <c r="D8791">
        <f t="shared" ca="1" si="550"/>
        <v>570.4727245097414</v>
      </c>
      <c r="E8791">
        <f t="shared" ca="1" si="551"/>
        <v>-0.37494338247176962</v>
      </c>
      <c r="F8791">
        <f t="shared" ca="1" si="549"/>
        <v>0</v>
      </c>
      <c r="G8791">
        <f t="shared" ca="1" si="552"/>
        <v>0</v>
      </c>
    </row>
    <row r="8792" spans="4:7" x14ac:dyDescent="0.15">
      <c r="D8792">
        <f t="shared" ca="1" si="550"/>
        <v>596.38301890434491</v>
      </c>
      <c r="E8792">
        <f t="shared" ca="1" si="551"/>
        <v>-8.5622799830380625E-2</v>
      </c>
      <c r="F8792">
        <f t="shared" ca="1" si="549"/>
        <v>0</v>
      </c>
      <c r="G8792">
        <f t="shared" ca="1" si="552"/>
        <v>0</v>
      </c>
    </row>
    <row r="8793" spans="4:7" x14ac:dyDescent="0.15">
      <c r="D8793">
        <f t="shared" ca="1" si="550"/>
        <v>549.97994101060897</v>
      </c>
      <c r="E8793">
        <f t="shared" ca="1" si="551"/>
        <v>-0.61323492450356965</v>
      </c>
      <c r="F8793">
        <f t="shared" ca="1" si="549"/>
        <v>0</v>
      </c>
      <c r="G8793">
        <f t="shared" ca="1" si="552"/>
        <v>0</v>
      </c>
    </row>
    <row r="8794" spans="4:7" x14ac:dyDescent="0.15">
      <c r="D8794">
        <f t="shared" ca="1" si="550"/>
        <v>634.15164782839634</v>
      </c>
      <c r="E8794">
        <f t="shared" ca="1" si="551"/>
        <v>0.31434640518131363</v>
      </c>
      <c r="F8794">
        <f t="shared" ca="1" si="549"/>
        <v>9.1516478283963352</v>
      </c>
      <c r="G8794">
        <f t="shared" ca="1" si="552"/>
        <v>9.0537945181297079</v>
      </c>
    </row>
    <row r="8795" spans="4:7" x14ac:dyDescent="0.15">
      <c r="D8795">
        <f t="shared" ca="1" si="550"/>
        <v>741.01179329342381</v>
      </c>
      <c r="E8795">
        <f t="shared" ca="1" si="551"/>
        <v>1.3287029735032736</v>
      </c>
      <c r="F8795">
        <f t="shared" ca="1" si="549"/>
        <v>116.01179329342381</v>
      </c>
      <c r="G8795">
        <f t="shared" ca="1" si="552"/>
        <v>114.77134586618506</v>
      </c>
    </row>
    <row r="8796" spans="4:7" x14ac:dyDescent="0.15">
      <c r="D8796">
        <f t="shared" ca="1" si="550"/>
        <v>1012.5771167551972</v>
      </c>
      <c r="E8796">
        <f t="shared" ca="1" si="551"/>
        <v>3.3625004839297636</v>
      </c>
      <c r="F8796">
        <f t="shared" ca="1" si="549"/>
        <v>387.57711675519715</v>
      </c>
      <c r="G8796">
        <f t="shared" ca="1" si="552"/>
        <v>383.43297740791883</v>
      </c>
    </row>
    <row r="8797" spans="4:7" x14ac:dyDescent="0.15">
      <c r="D8797">
        <f t="shared" ca="1" si="550"/>
        <v>629.64385841210265</v>
      </c>
      <c r="E8797">
        <f t="shared" ca="1" si="551"/>
        <v>0.26787975001627967</v>
      </c>
      <c r="F8797">
        <f t="shared" ca="1" si="549"/>
        <v>4.6438584121026452</v>
      </c>
      <c r="G8797">
        <f t="shared" ca="1" si="552"/>
        <v>4.5942043031864586</v>
      </c>
    </row>
    <row r="8798" spans="4:7" x14ac:dyDescent="0.15">
      <c r="D8798">
        <f t="shared" ca="1" si="550"/>
        <v>527.62169305118653</v>
      </c>
      <c r="E8798">
        <f t="shared" ca="1" si="551"/>
        <v>-0.88356515509721834</v>
      </c>
      <c r="F8798">
        <f t="shared" ca="1" si="549"/>
        <v>0</v>
      </c>
      <c r="G8798">
        <f t="shared" ca="1" si="552"/>
        <v>0</v>
      </c>
    </row>
    <row r="8799" spans="4:7" x14ac:dyDescent="0.15">
      <c r="D8799">
        <f t="shared" ca="1" si="550"/>
        <v>559.95734140480465</v>
      </c>
      <c r="E8799">
        <f t="shared" ca="1" si="551"/>
        <v>-0.4961277732363753</v>
      </c>
      <c r="F8799">
        <f t="shared" ca="1" si="549"/>
        <v>0</v>
      </c>
      <c r="G8799">
        <f t="shared" ca="1" si="552"/>
        <v>0</v>
      </c>
    </row>
    <row r="8800" spans="4:7" x14ac:dyDescent="0.15">
      <c r="D8800">
        <f t="shared" ca="1" si="550"/>
        <v>827.86203265580616</v>
      </c>
      <c r="E8800">
        <f t="shared" ca="1" si="551"/>
        <v>2.0506078702627115</v>
      </c>
      <c r="F8800">
        <f t="shared" ca="1" si="549"/>
        <v>202.86203265580616</v>
      </c>
      <c r="G8800">
        <f t="shared" ca="1" si="552"/>
        <v>200.69294553674183</v>
      </c>
    </row>
    <row r="8801" spans="4:7" x14ac:dyDescent="0.15">
      <c r="D8801">
        <f t="shared" ca="1" si="550"/>
        <v>506.80061417322236</v>
      </c>
      <c r="E8801">
        <f t="shared" ca="1" si="551"/>
        <v>-1.145815923880199</v>
      </c>
      <c r="F8801">
        <f t="shared" ca="1" si="549"/>
        <v>0</v>
      </c>
      <c r="G8801">
        <f t="shared" ca="1" si="552"/>
        <v>0</v>
      </c>
    </row>
    <row r="8802" spans="4:7" x14ac:dyDescent="0.15">
      <c r="D8802">
        <f t="shared" ca="1" si="550"/>
        <v>579.00674489879111</v>
      </c>
      <c r="E8802">
        <f t="shared" ca="1" si="551"/>
        <v>-0.27822407153107626</v>
      </c>
      <c r="F8802">
        <f t="shared" ca="1" si="549"/>
        <v>0</v>
      </c>
      <c r="G8802">
        <f t="shared" ca="1" si="552"/>
        <v>0</v>
      </c>
    </row>
    <row r="8803" spans="4:7" x14ac:dyDescent="0.15">
      <c r="D8803">
        <f t="shared" ca="1" si="550"/>
        <v>554.05820383082016</v>
      </c>
      <c r="E8803">
        <f t="shared" ca="1" si="551"/>
        <v>-0.56511268128464853</v>
      </c>
      <c r="F8803">
        <f t="shared" ca="1" si="549"/>
        <v>0</v>
      </c>
      <c r="G8803">
        <f t="shared" ca="1" si="552"/>
        <v>0</v>
      </c>
    </row>
    <row r="8804" spans="4:7" x14ac:dyDescent="0.15">
      <c r="D8804">
        <f t="shared" ca="1" si="550"/>
        <v>578.54119229471041</v>
      </c>
      <c r="E8804">
        <f t="shared" ca="1" si="551"/>
        <v>-0.28346348358915791</v>
      </c>
      <c r="F8804">
        <f t="shared" ca="1" si="549"/>
        <v>0</v>
      </c>
      <c r="G8804">
        <f t="shared" ca="1" si="552"/>
        <v>0</v>
      </c>
    </row>
    <row r="8805" spans="4:7" x14ac:dyDescent="0.15">
      <c r="D8805">
        <f t="shared" ca="1" si="550"/>
        <v>561.83970019803394</v>
      </c>
      <c r="E8805">
        <f t="shared" ca="1" si="551"/>
        <v>-0.47426822001414681</v>
      </c>
      <c r="F8805">
        <f t="shared" ca="1" si="549"/>
        <v>0</v>
      </c>
      <c r="G8805">
        <f t="shared" ca="1" si="552"/>
        <v>0</v>
      </c>
    </row>
    <row r="8806" spans="4:7" x14ac:dyDescent="0.15">
      <c r="D8806">
        <f t="shared" ca="1" si="550"/>
        <v>680.6024144921164</v>
      </c>
      <c r="E8806">
        <f t="shared" ca="1" si="551"/>
        <v>0.7747958148120162</v>
      </c>
      <c r="F8806">
        <f t="shared" ca="1" si="549"/>
        <v>55.602414492116395</v>
      </c>
      <c r="G8806">
        <f t="shared" ca="1" si="552"/>
        <v>55.00788983176087</v>
      </c>
    </row>
    <row r="8807" spans="4:7" x14ac:dyDescent="0.15">
      <c r="D8807">
        <f t="shared" ca="1" si="550"/>
        <v>698.9823640344971</v>
      </c>
      <c r="E8807">
        <f t="shared" ca="1" si="551"/>
        <v>0.94836569958211159</v>
      </c>
      <c r="F8807">
        <f t="shared" ca="1" si="549"/>
        <v>73.982364034497095</v>
      </c>
      <c r="G8807">
        <f t="shared" ca="1" si="552"/>
        <v>73.191313137666981</v>
      </c>
    </row>
    <row r="8808" spans="4:7" x14ac:dyDescent="0.15">
      <c r="D8808">
        <f t="shared" ca="1" si="550"/>
        <v>427.67358958730949</v>
      </c>
      <c r="E8808">
        <f t="shared" ca="1" si="551"/>
        <v>-2.2515519718282753</v>
      </c>
      <c r="F8808">
        <f t="shared" ca="1" si="549"/>
        <v>0</v>
      </c>
      <c r="G8808">
        <f t="shared" ca="1" si="552"/>
        <v>0</v>
      </c>
    </row>
    <row r="8809" spans="4:7" x14ac:dyDescent="0.15">
      <c r="D8809">
        <f t="shared" ca="1" si="550"/>
        <v>698.19840566411938</v>
      </c>
      <c r="E8809">
        <f t="shared" ca="1" si="551"/>
        <v>0.94105610643920978</v>
      </c>
      <c r="F8809">
        <f t="shared" ca="1" si="549"/>
        <v>73.198405664119377</v>
      </c>
      <c r="G8809">
        <f t="shared" ca="1" si="552"/>
        <v>72.415737183559116</v>
      </c>
    </row>
    <row r="8810" spans="4:7" x14ac:dyDescent="0.15">
      <c r="D8810">
        <f t="shared" ca="1" si="550"/>
        <v>490.14232900220412</v>
      </c>
      <c r="E8810">
        <f t="shared" ca="1" si="551"/>
        <v>-1.3635132874349318</v>
      </c>
      <c r="F8810">
        <f t="shared" ca="1" si="549"/>
        <v>0</v>
      </c>
      <c r="G8810">
        <f t="shared" ca="1" si="552"/>
        <v>0</v>
      </c>
    </row>
    <row r="8811" spans="4:7" x14ac:dyDescent="0.15">
      <c r="D8811">
        <f t="shared" ca="1" si="550"/>
        <v>575.75407789845656</v>
      </c>
      <c r="E8811">
        <f t="shared" ca="1" si="551"/>
        <v>-0.31491861322864784</v>
      </c>
      <c r="F8811">
        <f t="shared" ca="1" si="549"/>
        <v>0</v>
      </c>
      <c r="G8811">
        <f t="shared" ca="1" si="552"/>
        <v>0</v>
      </c>
    </row>
    <row r="8812" spans="4:7" x14ac:dyDescent="0.15">
      <c r="D8812">
        <f t="shared" ca="1" si="550"/>
        <v>632.70106877154819</v>
      </c>
      <c r="E8812">
        <f t="shared" ca="1" si="551"/>
        <v>0.29942986086740908</v>
      </c>
      <c r="F8812">
        <f t="shared" ca="1" si="549"/>
        <v>7.7010687715481936</v>
      </c>
      <c r="G8812">
        <f t="shared" ca="1" si="552"/>
        <v>7.6187256694077572</v>
      </c>
    </row>
    <row r="8813" spans="4:7" x14ac:dyDescent="0.15">
      <c r="D8813">
        <f t="shared" ca="1" si="550"/>
        <v>635.9585110517105</v>
      </c>
      <c r="E8813">
        <f t="shared" ca="1" si="551"/>
        <v>0.33287903020637444</v>
      </c>
      <c r="F8813">
        <f t="shared" ca="1" si="549"/>
        <v>10.958511051710502</v>
      </c>
      <c r="G8813">
        <f t="shared" ca="1" si="552"/>
        <v>10.841337991502042</v>
      </c>
    </row>
    <row r="8814" spans="4:7" x14ac:dyDescent="0.15">
      <c r="D8814">
        <f t="shared" ca="1" si="550"/>
        <v>629.69131123262775</v>
      </c>
      <c r="E8814">
        <f t="shared" ca="1" si="551"/>
        <v>0.26837062788960053</v>
      </c>
      <c r="F8814">
        <f t="shared" ca="1" si="549"/>
        <v>4.6913112326277542</v>
      </c>
      <c r="G8814">
        <f t="shared" ca="1" si="552"/>
        <v>4.6411497379754758</v>
      </c>
    </row>
    <row r="8815" spans="4:7" x14ac:dyDescent="0.15">
      <c r="D8815">
        <f t="shared" ca="1" si="550"/>
        <v>557.08694629627871</v>
      </c>
      <c r="E8815">
        <f t="shared" ca="1" si="551"/>
        <v>-0.52960311365293278</v>
      </c>
      <c r="F8815">
        <f t="shared" ca="1" si="549"/>
        <v>0</v>
      </c>
      <c r="G8815">
        <f t="shared" ca="1" si="552"/>
        <v>0</v>
      </c>
    </row>
    <row r="8816" spans="4:7" x14ac:dyDescent="0.15">
      <c r="D8816">
        <f t="shared" ca="1" si="550"/>
        <v>537.02203512275241</v>
      </c>
      <c r="E8816">
        <f t="shared" ca="1" si="551"/>
        <v>-0.76853719954086286</v>
      </c>
      <c r="F8816">
        <f t="shared" ca="1" si="549"/>
        <v>0</v>
      </c>
      <c r="G8816">
        <f t="shared" ca="1" si="552"/>
        <v>0</v>
      </c>
    </row>
    <row r="8817" spans="4:7" x14ac:dyDescent="0.15">
      <c r="D8817">
        <f t="shared" ca="1" si="550"/>
        <v>591.67853867235829</v>
      </c>
      <c r="E8817">
        <f t="shared" ca="1" si="551"/>
        <v>-0.13720831016496601</v>
      </c>
      <c r="F8817">
        <f t="shared" ca="1" si="549"/>
        <v>0</v>
      </c>
      <c r="G8817">
        <f t="shared" ca="1" si="552"/>
        <v>0</v>
      </c>
    </row>
    <row r="8818" spans="4:7" x14ac:dyDescent="0.15">
      <c r="D8818">
        <f t="shared" ca="1" si="550"/>
        <v>685.9304860041733</v>
      </c>
      <c r="E8818">
        <f t="shared" ca="1" si="551"/>
        <v>0.8255889371810734</v>
      </c>
      <c r="F8818">
        <f t="shared" ca="1" si="549"/>
        <v>60.930486004173304</v>
      </c>
      <c r="G8818">
        <f t="shared" ca="1" si="552"/>
        <v>60.278991337479205</v>
      </c>
    </row>
    <row r="8819" spans="4:7" x14ac:dyDescent="0.15">
      <c r="D8819">
        <f t="shared" ca="1" si="550"/>
        <v>768.20954463610462</v>
      </c>
      <c r="E8819">
        <f t="shared" ca="1" si="551"/>
        <v>1.563493105115831</v>
      </c>
      <c r="F8819">
        <f t="shared" ca="1" si="549"/>
        <v>143.20954463610462</v>
      </c>
      <c r="G8819">
        <f t="shared" ca="1" si="552"/>
        <v>141.67828728582316</v>
      </c>
    </row>
    <row r="8820" spans="4:7" x14ac:dyDescent="0.15">
      <c r="D8820">
        <f t="shared" ca="1" si="550"/>
        <v>676.02102368499754</v>
      </c>
      <c r="E8820">
        <f t="shared" ca="1" si="551"/>
        <v>0.73080191798565031</v>
      </c>
      <c r="F8820">
        <f t="shared" ca="1" si="549"/>
        <v>51.021023684997544</v>
      </c>
      <c r="G8820">
        <f t="shared" ca="1" si="552"/>
        <v>50.475485203361728</v>
      </c>
    </row>
    <row r="8821" spans="4:7" x14ac:dyDescent="0.15">
      <c r="D8821">
        <f t="shared" ca="1" si="550"/>
        <v>744.18296284181793</v>
      </c>
      <c r="E8821">
        <f t="shared" ca="1" si="551"/>
        <v>1.356518640104754</v>
      </c>
      <c r="F8821">
        <f t="shared" ca="1" si="549"/>
        <v>119.18296284181793</v>
      </c>
      <c r="G8821">
        <f t="shared" ca="1" si="552"/>
        <v>117.9086079212462</v>
      </c>
    </row>
    <row r="8822" spans="4:7" x14ac:dyDescent="0.15">
      <c r="D8822">
        <f t="shared" ca="1" si="550"/>
        <v>633.95896231733627</v>
      </c>
      <c r="E8822">
        <f t="shared" ca="1" si="551"/>
        <v>0.31236695451069796</v>
      </c>
      <c r="F8822">
        <f t="shared" ca="1" si="549"/>
        <v>8.9589623173362725</v>
      </c>
      <c r="G8822">
        <f t="shared" ca="1" si="552"/>
        <v>8.8631692824923007</v>
      </c>
    </row>
    <row r="8823" spans="4:7" x14ac:dyDescent="0.15">
      <c r="D8823">
        <f t="shared" ca="1" si="550"/>
        <v>515.22240739406232</v>
      </c>
      <c r="E8823">
        <f t="shared" ca="1" si="551"/>
        <v>-1.0384648278979876</v>
      </c>
      <c r="F8823">
        <f t="shared" ca="1" si="549"/>
        <v>0</v>
      </c>
      <c r="G8823">
        <f t="shared" ca="1" si="552"/>
        <v>0</v>
      </c>
    </row>
    <row r="8824" spans="4:7" x14ac:dyDescent="0.15">
      <c r="D8824">
        <f t="shared" ca="1" si="550"/>
        <v>563.69110304605147</v>
      </c>
      <c r="E8824">
        <f t="shared" ca="1" si="551"/>
        <v>-0.45283947727516505</v>
      </c>
      <c r="F8824">
        <f t="shared" ca="1" si="549"/>
        <v>0</v>
      </c>
      <c r="G8824">
        <f t="shared" ca="1" si="552"/>
        <v>0</v>
      </c>
    </row>
    <row r="8825" spans="4:7" x14ac:dyDescent="0.15">
      <c r="D8825">
        <f t="shared" ca="1" si="550"/>
        <v>470.57392843465561</v>
      </c>
      <c r="E8825">
        <f t="shared" ca="1" si="551"/>
        <v>-1.6288962374221558</v>
      </c>
      <c r="F8825">
        <f t="shared" ca="1" si="549"/>
        <v>0</v>
      </c>
      <c r="G8825">
        <f t="shared" ca="1" si="552"/>
        <v>0</v>
      </c>
    </row>
    <row r="8826" spans="4:7" x14ac:dyDescent="0.15">
      <c r="D8826">
        <f t="shared" ca="1" si="550"/>
        <v>698.17919957018398</v>
      </c>
      <c r="E8826">
        <f t="shared" ca="1" si="551"/>
        <v>0.94087692668745881</v>
      </c>
      <c r="F8826">
        <f t="shared" ca="1" si="549"/>
        <v>73.179199570183982</v>
      </c>
      <c r="G8826">
        <f t="shared" ca="1" si="552"/>
        <v>72.396736449347358</v>
      </c>
    </row>
    <row r="8827" spans="4:7" x14ac:dyDescent="0.15">
      <c r="D8827">
        <f t="shared" ca="1" si="550"/>
        <v>541.58491193937482</v>
      </c>
      <c r="E8827">
        <f t="shared" ca="1" si="551"/>
        <v>-0.71342714017320097</v>
      </c>
      <c r="F8827">
        <f t="shared" ca="1" si="549"/>
        <v>0</v>
      </c>
      <c r="G8827">
        <f t="shared" ca="1" si="552"/>
        <v>0</v>
      </c>
    </row>
    <row r="8828" spans="4:7" x14ac:dyDescent="0.15">
      <c r="D8828">
        <f t="shared" ca="1" si="550"/>
        <v>584.30569618521838</v>
      </c>
      <c r="E8828">
        <f t="shared" ca="1" si="551"/>
        <v>-0.21888382927228095</v>
      </c>
      <c r="F8828">
        <f t="shared" ca="1" si="549"/>
        <v>0</v>
      </c>
      <c r="G8828">
        <f t="shared" ca="1" si="552"/>
        <v>0</v>
      </c>
    </row>
    <row r="8829" spans="4:7" x14ac:dyDescent="0.15">
      <c r="D8829">
        <f t="shared" ca="1" si="550"/>
        <v>496.76234241159324</v>
      </c>
      <c r="E8829">
        <f t="shared" ca="1" si="551"/>
        <v>-1.2761270711537032</v>
      </c>
      <c r="F8829">
        <f t="shared" ca="1" si="549"/>
        <v>0</v>
      </c>
      <c r="G8829">
        <f t="shared" ca="1" si="552"/>
        <v>0</v>
      </c>
    </row>
    <row r="8830" spans="4:7" x14ac:dyDescent="0.15">
      <c r="D8830">
        <f t="shared" ca="1" si="550"/>
        <v>632.93437562792371</v>
      </c>
      <c r="E8830">
        <f t="shared" ca="1" si="551"/>
        <v>0.30183130028541244</v>
      </c>
      <c r="F8830">
        <f t="shared" ca="1" si="549"/>
        <v>7.9343756279237141</v>
      </c>
      <c r="G8830">
        <f t="shared" ca="1" si="552"/>
        <v>7.8495379096625166</v>
      </c>
    </row>
    <row r="8831" spans="4:7" x14ac:dyDescent="0.15">
      <c r="D8831">
        <f t="shared" ca="1" si="550"/>
        <v>448.84392741498147</v>
      </c>
      <c r="E8831">
        <f t="shared" ca="1" si="551"/>
        <v>-1.9368464113292991</v>
      </c>
      <c r="F8831">
        <f t="shared" ca="1" si="549"/>
        <v>0</v>
      </c>
      <c r="G8831">
        <f t="shared" ca="1" si="552"/>
        <v>0</v>
      </c>
    </row>
    <row r="8832" spans="4:7" x14ac:dyDescent="0.15">
      <c r="D8832">
        <f t="shared" ca="1" si="550"/>
        <v>624.03542745427035</v>
      </c>
      <c r="E8832">
        <f t="shared" ca="1" si="551"/>
        <v>0.20960095255585928</v>
      </c>
      <c r="F8832">
        <f t="shared" ca="1" si="549"/>
        <v>0</v>
      </c>
      <c r="G8832">
        <f t="shared" ca="1" si="552"/>
        <v>0</v>
      </c>
    </row>
    <row r="8833" spans="4:7" x14ac:dyDescent="0.15">
      <c r="D8833">
        <f t="shared" ca="1" si="550"/>
        <v>652.14631235628565</v>
      </c>
      <c r="E8833">
        <f t="shared" ca="1" si="551"/>
        <v>0.49660300524010853</v>
      </c>
      <c r="F8833">
        <f t="shared" ca="1" si="549"/>
        <v>27.146312356285648</v>
      </c>
      <c r="G8833">
        <f t="shared" ca="1" si="552"/>
        <v>26.856052440759605</v>
      </c>
    </row>
    <row r="8834" spans="4:7" x14ac:dyDescent="0.15">
      <c r="D8834">
        <f t="shared" ca="1" si="550"/>
        <v>540.67218894880216</v>
      </c>
      <c r="E8834">
        <f t="shared" ca="1" si="551"/>
        <v>-0.72441369193228167</v>
      </c>
      <c r="F8834">
        <f t="shared" ca="1" si="549"/>
        <v>0</v>
      </c>
      <c r="G8834">
        <f t="shared" ca="1" si="552"/>
        <v>0</v>
      </c>
    </row>
    <row r="8835" spans="4:7" x14ac:dyDescent="0.15">
      <c r="D8835">
        <f t="shared" ca="1" si="550"/>
        <v>606.24616388181551</v>
      </c>
      <c r="E8835">
        <f t="shared" ca="1" si="551"/>
        <v>2.1220224565821521E-2</v>
      </c>
      <c r="F8835">
        <f t="shared" ref="F8835:F8898" ca="1" si="553">MAX(D8835-$B$3,0)</f>
        <v>0</v>
      </c>
      <c r="G8835">
        <f t="shared" ca="1" si="552"/>
        <v>0</v>
      </c>
    </row>
    <row r="8836" spans="4:7" x14ac:dyDescent="0.15">
      <c r="D8836">
        <f t="shared" ref="D8836:D8899" ca="1" si="554">$B$2 * EXP(($B$4 - ($B$6^2)/2)*$B$5 + $B$6*SQRT($B$5)*E8836)</f>
        <v>614.88229035421898</v>
      </c>
      <c r="E8836">
        <f t="shared" ref="E8836:E8899" ca="1" si="555">_xlfn.NORM.S.INV(RAND())</f>
        <v>0.11335373959601652</v>
      </c>
      <c r="F8836">
        <f t="shared" ca="1" si="553"/>
        <v>0</v>
      </c>
      <c r="G8836">
        <f t="shared" ref="G8836:G8899" ca="1" si="556">F8836* EXP(-$B$4*$B$5)</f>
        <v>0</v>
      </c>
    </row>
    <row r="8837" spans="4:7" x14ac:dyDescent="0.15">
      <c r="D8837">
        <f t="shared" ca="1" si="554"/>
        <v>630.77177559886206</v>
      </c>
      <c r="E8837">
        <f t="shared" ca="1" si="555"/>
        <v>0.27953754210911802</v>
      </c>
      <c r="F8837">
        <f t="shared" ca="1" si="553"/>
        <v>5.7717755988620638</v>
      </c>
      <c r="G8837">
        <f t="shared" ca="1" si="556"/>
        <v>5.7100613197447725</v>
      </c>
    </row>
    <row r="8838" spans="4:7" x14ac:dyDescent="0.15">
      <c r="D8838">
        <f t="shared" ca="1" si="554"/>
        <v>463.37188817619949</v>
      </c>
      <c r="E8838">
        <f t="shared" ca="1" si="555"/>
        <v>-1.7293567128999878</v>
      </c>
      <c r="F8838">
        <f t="shared" ca="1" si="553"/>
        <v>0</v>
      </c>
      <c r="G8838">
        <f t="shared" ca="1" si="556"/>
        <v>0</v>
      </c>
    </row>
    <row r="8839" spans="4:7" x14ac:dyDescent="0.15">
      <c r="D8839">
        <f t="shared" ca="1" si="554"/>
        <v>804.05062822266598</v>
      </c>
      <c r="E8839">
        <f t="shared" ca="1" si="555"/>
        <v>1.8605124386530383</v>
      </c>
      <c r="F8839">
        <f t="shared" ca="1" si="553"/>
        <v>179.05062822266598</v>
      </c>
      <c r="G8839">
        <f t="shared" ca="1" si="556"/>
        <v>177.13614276546309</v>
      </c>
    </row>
    <row r="8840" spans="4:7" x14ac:dyDescent="0.15">
      <c r="D8840">
        <f t="shared" ca="1" si="554"/>
        <v>550.5971672546068</v>
      </c>
      <c r="E8840">
        <f t="shared" ca="1" si="555"/>
        <v>-0.60592897424896008</v>
      </c>
      <c r="F8840">
        <f t="shared" ca="1" si="553"/>
        <v>0</v>
      </c>
      <c r="G8840">
        <f t="shared" ca="1" si="556"/>
        <v>0</v>
      </c>
    </row>
    <row r="8841" spans="4:7" x14ac:dyDescent="0.15">
      <c r="D8841">
        <f t="shared" ca="1" si="554"/>
        <v>509.02238838522777</v>
      </c>
      <c r="E8841">
        <f t="shared" ca="1" si="555"/>
        <v>-1.1173231108505124</v>
      </c>
      <c r="F8841">
        <f t="shared" ca="1" si="553"/>
        <v>0</v>
      </c>
      <c r="G8841">
        <f t="shared" ca="1" si="556"/>
        <v>0</v>
      </c>
    </row>
    <row r="8842" spans="4:7" x14ac:dyDescent="0.15">
      <c r="D8842">
        <f t="shared" ca="1" si="554"/>
        <v>587.67107888913279</v>
      </c>
      <c r="E8842">
        <f t="shared" ca="1" si="555"/>
        <v>-0.18147540598666387</v>
      </c>
      <c r="F8842">
        <f t="shared" ca="1" si="553"/>
        <v>0</v>
      </c>
      <c r="G8842">
        <f t="shared" ca="1" si="556"/>
        <v>0</v>
      </c>
    </row>
    <row r="8843" spans="4:7" x14ac:dyDescent="0.15">
      <c r="D8843">
        <f t="shared" ca="1" si="554"/>
        <v>510.05766621742276</v>
      </c>
      <c r="E8843">
        <f t="shared" ca="1" si="555"/>
        <v>-1.1040887942622799</v>
      </c>
      <c r="F8843">
        <f t="shared" ca="1" si="553"/>
        <v>0</v>
      </c>
      <c r="G8843">
        <f t="shared" ca="1" si="556"/>
        <v>0</v>
      </c>
    </row>
    <row r="8844" spans="4:7" x14ac:dyDescent="0.15">
      <c r="D8844">
        <f t="shared" ca="1" si="554"/>
        <v>664.76521602843968</v>
      </c>
      <c r="E8844">
        <f t="shared" ca="1" si="555"/>
        <v>0.62143648455394651</v>
      </c>
      <c r="F8844">
        <f t="shared" ca="1" si="553"/>
        <v>39.765216028439681</v>
      </c>
      <c r="G8844">
        <f t="shared" ca="1" si="556"/>
        <v>39.340029428735015</v>
      </c>
    </row>
    <row r="8845" spans="4:7" x14ac:dyDescent="0.15">
      <c r="D8845">
        <f t="shared" ca="1" si="554"/>
        <v>525.19961090808545</v>
      </c>
      <c r="E8845">
        <f t="shared" ca="1" si="555"/>
        <v>-0.91353522298033696</v>
      </c>
      <c r="F8845">
        <f t="shared" ca="1" si="553"/>
        <v>0</v>
      </c>
      <c r="G8845">
        <f t="shared" ca="1" si="556"/>
        <v>0</v>
      </c>
    </row>
    <row r="8846" spans="4:7" x14ac:dyDescent="0.15">
      <c r="D8846">
        <f t="shared" ca="1" si="554"/>
        <v>530.35412121233833</v>
      </c>
      <c r="E8846">
        <f t="shared" ca="1" si="555"/>
        <v>-0.84991967454878137</v>
      </c>
      <c r="F8846">
        <f t="shared" ca="1" si="553"/>
        <v>0</v>
      </c>
      <c r="G8846">
        <f t="shared" ca="1" si="556"/>
        <v>0</v>
      </c>
    </row>
    <row r="8847" spans="4:7" x14ac:dyDescent="0.15">
      <c r="D8847">
        <f t="shared" ca="1" si="554"/>
        <v>503.62005762962724</v>
      </c>
      <c r="E8847">
        <f t="shared" ca="1" si="555"/>
        <v>-1.1868226492321492</v>
      </c>
      <c r="F8847">
        <f t="shared" ca="1" si="553"/>
        <v>0</v>
      </c>
      <c r="G8847">
        <f t="shared" ca="1" si="556"/>
        <v>0</v>
      </c>
    </row>
    <row r="8848" spans="4:7" x14ac:dyDescent="0.15">
      <c r="D8848">
        <f t="shared" ca="1" si="554"/>
        <v>539.22736116571161</v>
      </c>
      <c r="E8848">
        <f t="shared" ca="1" si="555"/>
        <v>-0.74184322449759954</v>
      </c>
      <c r="F8848">
        <f t="shared" ca="1" si="553"/>
        <v>0</v>
      </c>
      <c r="G8848">
        <f t="shared" ca="1" si="556"/>
        <v>0</v>
      </c>
    </row>
    <row r="8849" spans="4:7" x14ac:dyDescent="0.15">
      <c r="D8849">
        <f t="shared" ca="1" si="554"/>
        <v>790.04911934674169</v>
      </c>
      <c r="E8849">
        <f t="shared" ca="1" si="555"/>
        <v>1.746086819104915</v>
      </c>
      <c r="F8849">
        <f t="shared" ca="1" si="553"/>
        <v>165.04911934674169</v>
      </c>
      <c r="G8849">
        <f t="shared" ca="1" si="556"/>
        <v>163.28434397650102</v>
      </c>
    </row>
    <row r="8850" spans="4:7" x14ac:dyDescent="0.15">
      <c r="D8850">
        <f t="shared" ca="1" si="554"/>
        <v>679.76998190401184</v>
      </c>
      <c r="E8850">
        <f t="shared" ca="1" si="555"/>
        <v>0.76682424096163904</v>
      </c>
      <c r="F8850">
        <f t="shared" ca="1" si="553"/>
        <v>54.769981904011843</v>
      </c>
      <c r="G8850">
        <f t="shared" ca="1" si="556"/>
        <v>54.184357966875481</v>
      </c>
    </row>
    <row r="8851" spans="4:7" x14ac:dyDescent="0.15">
      <c r="D8851">
        <f t="shared" ca="1" si="554"/>
        <v>390.19046026069935</v>
      </c>
      <c r="E8851">
        <f t="shared" ca="1" si="555"/>
        <v>-2.8490160872103152</v>
      </c>
      <c r="F8851">
        <f t="shared" ca="1" si="553"/>
        <v>0</v>
      </c>
      <c r="G8851">
        <f t="shared" ca="1" si="556"/>
        <v>0</v>
      </c>
    </row>
    <row r="8852" spans="4:7" x14ac:dyDescent="0.15">
      <c r="D8852">
        <f t="shared" ca="1" si="554"/>
        <v>752.4558421122681</v>
      </c>
      <c r="E8852">
        <f t="shared" ca="1" si="555"/>
        <v>1.4285293123751561</v>
      </c>
      <c r="F8852">
        <f t="shared" ca="1" si="553"/>
        <v>127.4558421122681</v>
      </c>
      <c r="G8852">
        <f t="shared" ca="1" si="556"/>
        <v>126.09303004854256</v>
      </c>
    </row>
    <row r="8853" spans="4:7" x14ac:dyDescent="0.15">
      <c r="D8853">
        <f t="shared" ca="1" si="554"/>
        <v>540.14682622123996</v>
      </c>
      <c r="E8853">
        <f t="shared" ca="1" si="555"/>
        <v>-0.7307459568016953</v>
      </c>
      <c r="F8853">
        <f t="shared" ca="1" si="553"/>
        <v>0</v>
      </c>
      <c r="G8853">
        <f t="shared" ca="1" si="556"/>
        <v>0</v>
      </c>
    </row>
    <row r="8854" spans="4:7" x14ac:dyDescent="0.15">
      <c r="D8854">
        <f t="shared" ca="1" si="554"/>
        <v>606.58468364817861</v>
      </c>
      <c r="E8854">
        <f t="shared" ca="1" si="555"/>
        <v>2.4856330825334748E-2</v>
      </c>
      <c r="F8854">
        <f t="shared" ca="1" si="553"/>
        <v>0</v>
      </c>
      <c r="G8854">
        <f t="shared" ca="1" si="556"/>
        <v>0</v>
      </c>
    </row>
    <row r="8855" spans="4:7" x14ac:dyDescent="0.15">
      <c r="D8855">
        <f t="shared" ca="1" si="554"/>
        <v>709.3941112647376</v>
      </c>
      <c r="E8855">
        <f t="shared" ca="1" si="555"/>
        <v>1.0446744000319701</v>
      </c>
      <c r="F8855">
        <f t="shared" ca="1" si="553"/>
        <v>84.394111264737603</v>
      </c>
      <c r="G8855">
        <f t="shared" ca="1" si="556"/>
        <v>83.491733538986352</v>
      </c>
    </row>
    <row r="8856" spans="4:7" x14ac:dyDescent="0.15">
      <c r="D8856">
        <f t="shared" ca="1" si="554"/>
        <v>539.44223942895815</v>
      </c>
      <c r="E8856">
        <f t="shared" ca="1" si="555"/>
        <v>-0.73924810829981269</v>
      </c>
      <c r="F8856">
        <f t="shared" ca="1" si="553"/>
        <v>0</v>
      </c>
      <c r="G8856">
        <f t="shared" ca="1" si="556"/>
        <v>0</v>
      </c>
    </row>
    <row r="8857" spans="4:7" x14ac:dyDescent="0.15">
      <c r="D8857">
        <f t="shared" ca="1" si="554"/>
        <v>762.55399211261101</v>
      </c>
      <c r="E8857">
        <f t="shared" ca="1" si="555"/>
        <v>1.515362462028071</v>
      </c>
      <c r="F8857">
        <f t="shared" ca="1" si="553"/>
        <v>137.55399211261101</v>
      </c>
      <c r="G8857">
        <f t="shared" ca="1" si="556"/>
        <v>136.0832063349018</v>
      </c>
    </row>
    <row r="8858" spans="4:7" x14ac:dyDescent="0.15">
      <c r="D8858">
        <f t="shared" ca="1" si="554"/>
        <v>592.26335192057456</v>
      </c>
      <c r="E8858">
        <f t="shared" ca="1" si="555"/>
        <v>-0.1307734426828199</v>
      </c>
      <c r="F8858">
        <f t="shared" ca="1" si="553"/>
        <v>0</v>
      </c>
      <c r="G8858">
        <f t="shared" ca="1" si="556"/>
        <v>0</v>
      </c>
    </row>
    <row r="8859" spans="4:7" x14ac:dyDescent="0.15">
      <c r="D8859">
        <f t="shared" ca="1" si="554"/>
        <v>683.30837065821493</v>
      </c>
      <c r="E8859">
        <f t="shared" ca="1" si="555"/>
        <v>0.80064150418088698</v>
      </c>
      <c r="F8859">
        <f t="shared" ca="1" si="553"/>
        <v>58.308370658214926</v>
      </c>
      <c r="G8859">
        <f t="shared" ca="1" si="556"/>
        <v>57.684912763839236</v>
      </c>
    </row>
    <row r="8860" spans="4:7" x14ac:dyDescent="0.15">
      <c r="D8860">
        <f t="shared" ca="1" si="554"/>
        <v>523.15014162332989</v>
      </c>
      <c r="E8860">
        <f t="shared" ca="1" si="555"/>
        <v>-0.93900285271636408</v>
      </c>
      <c r="F8860">
        <f t="shared" ca="1" si="553"/>
        <v>0</v>
      </c>
      <c r="G8860">
        <f t="shared" ca="1" si="556"/>
        <v>0</v>
      </c>
    </row>
    <row r="8861" spans="4:7" x14ac:dyDescent="0.15">
      <c r="D8861">
        <f t="shared" ca="1" si="554"/>
        <v>523.36056798816037</v>
      </c>
      <c r="E8861">
        <f t="shared" ca="1" si="555"/>
        <v>-0.93638340799171249</v>
      </c>
      <c r="F8861">
        <f t="shared" ca="1" si="553"/>
        <v>0</v>
      </c>
      <c r="G8861">
        <f t="shared" ca="1" si="556"/>
        <v>0</v>
      </c>
    </row>
    <row r="8862" spans="4:7" x14ac:dyDescent="0.15">
      <c r="D8862">
        <f t="shared" ca="1" si="554"/>
        <v>494.81932742717305</v>
      </c>
      <c r="E8862">
        <f t="shared" ca="1" si="555"/>
        <v>-1.3016541413599638</v>
      </c>
      <c r="F8862">
        <f t="shared" ca="1" si="553"/>
        <v>0</v>
      </c>
      <c r="G8862">
        <f t="shared" ca="1" si="556"/>
        <v>0</v>
      </c>
    </row>
    <row r="8863" spans="4:7" x14ac:dyDescent="0.15">
      <c r="D8863">
        <f t="shared" ca="1" si="554"/>
        <v>616.55716291479951</v>
      </c>
      <c r="E8863">
        <f t="shared" ca="1" si="555"/>
        <v>0.13107202646240632</v>
      </c>
      <c r="F8863">
        <f t="shared" ca="1" si="553"/>
        <v>0</v>
      </c>
      <c r="G8863">
        <f t="shared" ca="1" si="556"/>
        <v>0</v>
      </c>
    </row>
    <row r="8864" spans="4:7" x14ac:dyDescent="0.15">
      <c r="D8864">
        <f t="shared" ca="1" si="554"/>
        <v>607.74496807100081</v>
      </c>
      <c r="E8864">
        <f t="shared" ca="1" si="555"/>
        <v>3.7303791161398321E-2</v>
      </c>
      <c r="F8864">
        <f t="shared" ca="1" si="553"/>
        <v>0</v>
      </c>
      <c r="G8864">
        <f t="shared" ca="1" si="556"/>
        <v>0</v>
      </c>
    </row>
    <row r="8865" spans="4:7" x14ac:dyDescent="0.15">
      <c r="D8865">
        <f t="shared" ca="1" si="554"/>
        <v>626.56268407770494</v>
      </c>
      <c r="E8865">
        <f t="shared" ca="1" si="555"/>
        <v>0.23592695534979893</v>
      </c>
      <c r="F8865">
        <f t="shared" ca="1" si="553"/>
        <v>1.5626840777049438</v>
      </c>
      <c r="G8865">
        <f t="shared" ca="1" si="556"/>
        <v>1.5459751950237386</v>
      </c>
    </row>
    <row r="8866" spans="4:7" x14ac:dyDescent="0.15">
      <c r="D8866">
        <f t="shared" ca="1" si="554"/>
        <v>539.79649708398824</v>
      </c>
      <c r="E8866">
        <f t="shared" ca="1" si="555"/>
        <v>-0.73497194293796342</v>
      </c>
      <c r="F8866">
        <f t="shared" ca="1" si="553"/>
        <v>0</v>
      </c>
      <c r="G8866">
        <f t="shared" ca="1" si="556"/>
        <v>0</v>
      </c>
    </row>
    <row r="8867" spans="4:7" x14ac:dyDescent="0.15">
      <c r="D8867">
        <f t="shared" ca="1" si="554"/>
        <v>793.74950672108321</v>
      </c>
      <c r="E8867">
        <f t="shared" ca="1" si="555"/>
        <v>1.7765237442219588</v>
      </c>
      <c r="F8867">
        <f t="shared" ca="1" si="553"/>
        <v>168.74950672108321</v>
      </c>
      <c r="G8867">
        <f t="shared" ca="1" si="556"/>
        <v>166.9451652354677</v>
      </c>
    </row>
    <row r="8868" spans="4:7" x14ac:dyDescent="0.15">
      <c r="D8868">
        <f t="shared" ca="1" si="554"/>
        <v>622.2119465971565</v>
      </c>
      <c r="E8868">
        <f t="shared" ca="1" si="555"/>
        <v>0.19053976217148277</v>
      </c>
      <c r="F8868">
        <f t="shared" ca="1" si="553"/>
        <v>0</v>
      </c>
      <c r="G8868">
        <f t="shared" ca="1" si="556"/>
        <v>0</v>
      </c>
    </row>
    <row r="8869" spans="4:7" x14ac:dyDescent="0.15">
      <c r="D8869">
        <f t="shared" ca="1" si="554"/>
        <v>748.0653943067681</v>
      </c>
      <c r="E8869">
        <f t="shared" ca="1" si="555"/>
        <v>1.3904121406575412</v>
      </c>
      <c r="F8869">
        <f t="shared" ca="1" si="553"/>
        <v>123.0653943067681</v>
      </c>
      <c r="G8869">
        <f t="shared" ca="1" si="556"/>
        <v>121.74952677799155</v>
      </c>
    </row>
    <row r="8870" spans="4:7" x14ac:dyDescent="0.15">
      <c r="D8870">
        <f t="shared" ca="1" si="554"/>
        <v>599.8441404159347</v>
      </c>
      <c r="E8870">
        <f t="shared" ca="1" si="555"/>
        <v>-4.7930107719458812E-2</v>
      </c>
      <c r="F8870">
        <f t="shared" ca="1" si="553"/>
        <v>0</v>
      </c>
      <c r="G8870">
        <f t="shared" ca="1" si="556"/>
        <v>0</v>
      </c>
    </row>
    <row r="8871" spans="4:7" x14ac:dyDescent="0.15">
      <c r="D8871">
        <f t="shared" ca="1" si="554"/>
        <v>511.68319753189718</v>
      </c>
      <c r="E8871">
        <f t="shared" ca="1" si="555"/>
        <v>-1.0833631661768666</v>
      </c>
      <c r="F8871">
        <f t="shared" ca="1" si="553"/>
        <v>0</v>
      </c>
      <c r="G8871">
        <f t="shared" ca="1" si="556"/>
        <v>0</v>
      </c>
    </row>
    <row r="8872" spans="4:7" x14ac:dyDescent="0.15">
      <c r="D8872">
        <f t="shared" ca="1" si="554"/>
        <v>511.19288721311233</v>
      </c>
      <c r="E8872">
        <f t="shared" ca="1" si="555"/>
        <v>-1.0896077111645472</v>
      </c>
      <c r="F8872">
        <f t="shared" ca="1" si="553"/>
        <v>0</v>
      </c>
      <c r="G8872">
        <f t="shared" ca="1" si="556"/>
        <v>0</v>
      </c>
    </row>
    <row r="8873" spans="4:7" x14ac:dyDescent="0.15">
      <c r="D8873">
        <f t="shared" ca="1" si="554"/>
        <v>777.28675513561393</v>
      </c>
      <c r="E8873">
        <f t="shared" ca="1" si="555"/>
        <v>1.6400073308813972</v>
      </c>
      <c r="F8873">
        <f t="shared" ca="1" si="553"/>
        <v>152.28675513561393</v>
      </c>
      <c r="G8873">
        <f t="shared" ca="1" si="556"/>
        <v>150.65844039064035</v>
      </c>
    </row>
    <row r="8874" spans="4:7" x14ac:dyDescent="0.15">
      <c r="D8874">
        <f t="shared" ca="1" si="554"/>
        <v>562.74318727735647</v>
      </c>
      <c r="E8874">
        <f t="shared" ca="1" si="555"/>
        <v>-0.46380215746550985</v>
      </c>
      <c r="F8874">
        <f t="shared" ca="1" si="553"/>
        <v>0</v>
      </c>
      <c r="G8874">
        <f t="shared" ca="1" si="556"/>
        <v>0</v>
      </c>
    </row>
    <row r="8875" spans="4:7" x14ac:dyDescent="0.15">
      <c r="D8875">
        <f t="shared" ca="1" si="554"/>
        <v>500.45556511644816</v>
      </c>
      <c r="E8875">
        <f t="shared" ca="1" si="555"/>
        <v>-1.2278800870841196</v>
      </c>
      <c r="F8875">
        <f t="shared" ca="1" si="553"/>
        <v>0</v>
      </c>
      <c r="G8875">
        <f t="shared" ca="1" si="556"/>
        <v>0</v>
      </c>
    </row>
    <row r="8876" spans="4:7" x14ac:dyDescent="0.15">
      <c r="D8876">
        <f t="shared" ca="1" si="554"/>
        <v>498.02441330024891</v>
      </c>
      <c r="E8876">
        <f t="shared" ca="1" si="555"/>
        <v>-1.2595995871806693</v>
      </c>
      <c r="F8876">
        <f t="shared" ca="1" si="553"/>
        <v>0</v>
      </c>
      <c r="G8876">
        <f t="shared" ca="1" si="556"/>
        <v>0</v>
      </c>
    </row>
    <row r="8877" spans="4:7" x14ac:dyDescent="0.15">
      <c r="D8877">
        <f t="shared" ca="1" si="554"/>
        <v>568.74959139582813</v>
      </c>
      <c r="E8877">
        <f t="shared" ca="1" si="555"/>
        <v>-0.39464779235732589</v>
      </c>
      <c r="F8877">
        <f t="shared" ca="1" si="553"/>
        <v>0</v>
      </c>
      <c r="G8877">
        <f t="shared" ca="1" si="556"/>
        <v>0</v>
      </c>
    </row>
    <row r="8878" spans="4:7" x14ac:dyDescent="0.15">
      <c r="D8878">
        <f t="shared" ca="1" si="554"/>
        <v>682.4693892346927</v>
      </c>
      <c r="E8878">
        <f t="shared" ca="1" si="555"/>
        <v>0.79263901455033625</v>
      </c>
      <c r="F8878">
        <f t="shared" ca="1" si="553"/>
        <v>57.469389234692699</v>
      </c>
      <c r="G8878">
        <f t="shared" ca="1" si="556"/>
        <v>56.854902086469316</v>
      </c>
    </row>
    <row r="8879" spans="4:7" x14ac:dyDescent="0.15">
      <c r="D8879">
        <f t="shared" ca="1" si="554"/>
        <v>541.17859257987232</v>
      </c>
      <c r="E8879">
        <f t="shared" ca="1" si="555"/>
        <v>-0.71831576471323255</v>
      </c>
      <c r="F8879">
        <f t="shared" ca="1" si="553"/>
        <v>0</v>
      </c>
      <c r="G8879">
        <f t="shared" ca="1" si="556"/>
        <v>0</v>
      </c>
    </row>
    <row r="8880" spans="4:7" x14ac:dyDescent="0.15">
      <c r="D8880">
        <f t="shared" ca="1" si="554"/>
        <v>476.71926769809625</v>
      </c>
      <c r="E8880">
        <f t="shared" ca="1" si="555"/>
        <v>-1.5443838646292241</v>
      </c>
      <c r="F8880">
        <f t="shared" ca="1" si="553"/>
        <v>0</v>
      </c>
      <c r="G8880">
        <f t="shared" ca="1" si="556"/>
        <v>0</v>
      </c>
    </row>
    <row r="8881" spans="4:7" x14ac:dyDescent="0.15">
      <c r="D8881">
        <f t="shared" ca="1" si="554"/>
        <v>666.74041968766642</v>
      </c>
      <c r="E8881">
        <f t="shared" ca="1" si="555"/>
        <v>0.64076159337195626</v>
      </c>
      <c r="F8881">
        <f t="shared" ca="1" si="553"/>
        <v>41.740419687666417</v>
      </c>
      <c r="G8881">
        <f t="shared" ca="1" si="556"/>
        <v>41.294113370493349</v>
      </c>
    </row>
    <row r="8882" spans="4:7" x14ac:dyDescent="0.15">
      <c r="D8882">
        <f t="shared" ca="1" si="554"/>
        <v>519.78133695423492</v>
      </c>
      <c r="E8882">
        <f t="shared" ca="1" si="555"/>
        <v>-0.98108271616999809</v>
      </c>
      <c r="F8882">
        <f t="shared" ca="1" si="553"/>
        <v>0</v>
      </c>
      <c r="G8882">
        <f t="shared" ca="1" si="556"/>
        <v>0</v>
      </c>
    </row>
    <row r="8883" spans="4:7" x14ac:dyDescent="0.15">
      <c r="D8883">
        <f t="shared" ca="1" si="554"/>
        <v>770.90058642457291</v>
      </c>
      <c r="E8883">
        <f t="shared" ca="1" si="555"/>
        <v>1.5862704944101427</v>
      </c>
      <c r="F8883">
        <f t="shared" ca="1" si="553"/>
        <v>145.90058642457291</v>
      </c>
      <c r="G8883">
        <f t="shared" ca="1" si="556"/>
        <v>144.34055531113916</v>
      </c>
    </row>
    <row r="8884" spans="4:7" x14ac:dyDescent="0.15">
      <c r="D8884">
        <f t="shared" ca="1" si="554"/>
        <v>637.72591899488134</v>
      </c>
      <c r="E8884">
        <f t="shared" ca="1" si="555"/>
        <v>0.35095609848289411</v>
      </c>
      <c r="F8884">
        <f t="shared" ca="1" si="553"/>
        <v>12.72591899488134</v>
      </c>
      <c r="G8884">
        <f t="shared" ca="1" si="556"/>
        <v>12.589848057364472</v>
      </c>
    </row>
    <row r="8885" spans="4:7" x14ac:dyDescent="0.15">
      <c r="D8885">
        <f t="shared" ca="1" si="554"/>
        <v>547.95614448859703</v>
      </c>
      <c r="E8885">
        <f t="shared" ca="1" si="555"/>
        <v>-0.63724773728941442</v>
      </c>
      <c r="F8885">
        <f t="shared" ca="1" si="553"/>
        <v>0</v>
      </c>
      <c r="G8885">
        <f t="shared" ca="1" si="556"/>
        <v>0</v>
      </c>
    </row>
    <row r="8886" spans="4:7" x14ac:dyDescent="0.15">
      <c r="D8886">
        <f t="shared" ca="1" si="554"/>
        <v>534.11129102305222</v>
      </c>
      <c r="E8886">
        <f t="shared" ca="1" si="555"/>
        <v>-0.80393810091036544</v>
      </c>
      <c r="F8886">
        <f t="shared" ca="1" si="553"/>
        <v>0</v>
      </c>
      <c r="G8886">
        <f t="shared" ca="1" si="556"/>
        <v>0</v>
      </c>
    </row>
    <row r="8887" spans="4:7" x14ac:dyDescent="0.15">
      <c r="D8887">
        <f t="shared" ca="1" si="554"/>
        <v>659.66039920226945</v>
      </c>
      <c r="E8887">
        <f t="shared" ca="1" si="555"/>
        <v>0.57122448699291573</v>
      </c>
      <c r="F8887">
        <f t="shared" ca="1" si="553"/>
        <v>34.660399202269446</v>
      </c>
      <c r="G8887">
        <f t="shared" ca="1" si="556"/>
        <v>34.289795474864086</v>
      </c>
    </row>
    <row r="8888" spans="4:7" x14ac:dyDescent="0.15">
      <c r="D8888">
        <f t="shared" ca="1" si="554"/>
        <v>634.13966681199406</v>
      </c>
      <c r="E8888">
        <f t="shared" ca="1" si="555"/>
        <v>0.31422334220870524</v>
      </c>
      <c r="F8888">
        <f t="shared" ca="1" si="553"/>
        <v>9.1396668119940614</v>
      </c>
      <c r="G8888">
        <f t="shared" ca="1" si="556"/>
        <v>9.0419416078496653</v>
      </c>
    </row>
    <row r="8889" spans="4:7" x14ac:dyDescent="0.15">
      <c r="D8889">
        <f t="shared" ca="1" si="554"/>
        <v>704.02826171601737</v>
      </c>
      <c r="E8889">
        <f t="shared" ca="1" si="555"/>
        <v>0.99521812835781243</v>
      </c>
      <c r="F8889">
        <f t="shared" ca="1" si="553"/>
        <v>79.028261716017369</v>
      </c>
      <c r="G8889">
        <f t="shared" ca="1" si="556"/>
        <v>78.183257935437581</v>
      </c>
    </row>
    <row r="8890" spans="4:7" x14ac:dyDescent="0.15">
      <c r="D8890">
        <f t="shared" ca="1" si="554"/>
        <v>548.73973856297459</v>
      </c>
      <c r="E8890">
        <f t="shared" ca="1" si="555"/>
        <v>-0.62793970757805928</v>
      </c>
      <c r="F8890">
        <f t="shared" ca="1" si="553"/>
        <v>0</v>
      </c>
      <c r="G8890">
        <f t="shared" ca="1" si="556"/>
        <v>0</v>
      </c>
    </row>
    <row r="8891" spans="4:7" x14ac:dyDescent="0.15">
      <c r="D8891">
        <f t="shared" ca="1" si="554"/>
        <v>710.0312058374119</v>
      </c>
      <c r="E8891">
        <f t="shared" ca="1" si="555"/>
        <v>1.0505215488104607</v>
      </c>
      <c r="F8891">
        <f t="shared" ca="1" si="553"/>
        <v>85.031205837411903</v>
      </c>
      <c r="G8891">
        <f t="shared" ca="1" si="556"/>
        <v>84.122016025568826</v>
      </c>
    </row>
    <row r="8892" spans="4:7" x14ac:dyDescent="0.15">
      <c r="D8892">
        <f t="shared" ca="1" si="554"/>
        <v>561.75621196748989</v>
      </c>
      <c r="E8892">
        <f t="shared" ca="1" si="555"/>
        <v>-0.47523620331236671</v>
      </c>
      <c r="F8892">
        <f t="shared" ca="1" si="553"/>
        <v>0</v>
      </c>
      <c r="G8892">
        <f t="shared" ca="1" si="556"/>
        <v>0</v>
      </c>
    </row>
    <row r="8893" spans="4:7" x14ac:dyDescent="0.15">
      <c r="D8893">
        <f t="shared" ca="1" si="554"/>
        <v>532.69283391971101</v>
      </c>
      <c r="E8893">
        <f t="shared" ca="1" si="555"/>
        <v>-0.82125956242091869</v>
      </c>
      <c r="F8893">
        <f t="shared" ca="1" si="553"/>
        <v>0</v>
      </c>
      <c r="G8893">
        <f t="shared" ca="1" si="556"/>
        <v>0</v>
      </c>
    </row>
    <row r="8894" spans="4:7" x14ac:dyDescent="0.15">
      <c r="D8894">
        <f t="shared" ca="1" si="554"/>
        <v>715.95551677387266</v>
      </c>
      <c r="E8894">
        <f t="shared" ca="1" si="555"/>
        <v>1.1046440200312531</v>
      </c>
      <c r="F8894">
        <f t="shared" ca="1" si="553"/>
        <v>90.95551677387266</v>
      </c>
      <c r="G8894">
        <f t="shared" ca="1" si="556"/>
        <v>89.982981710217913</v>
      </c>
    </row>
    <row r="8895" spans="4:7" x14ac:dyDescent="0.15">
      <c r="D8895">
        <f t="shared" ca="1" si="554"/>
        <v>617.7927626331275</v>
      </c>
      <c r="E8895">
        <f t="shared" ca="1" si="555"/>
        <v>0.14411247133349842</v>
      </c>
      <c r="F8895">
        <f t="shared" ca="1" si="553"/>
        <v>0</v>
      </c>
      <c r="G8895">
        <f t="shared" ca="1" si="556"/>
        <v>0</v>
      </c>
    </row>
    <row r="8896" spans="4:7" x14ac:dyDescent="0.15">
      <c r="D8896">
        <f t="shared" ca="1" si="554"/>
        <v>605.50096042845644</v>
      </c>
      <c r="E8896">
        <f t="shared" ca="1" si="555"/>
        <v>1.3208690701015068E-2</v>
      </c>
      <c r="F8896">
        <f t="shared" ca="1" si="553"/>
        <v>0</v>
      </c>
      <c r="G8896">
        <f t="shared" ca="1" si="556"/>
        <v>0</v>
      </c>
    </row>
    <row r="8897" spans="4:7" x14ac:dyDescent="0.15">
      <c r="D8897">
        <f t="shared" ca="1" si="554"/>
        <v>853.83271046905759</v>
      </c>
      <c r="E8897">
        <f t="shared" ca="1" si="555"/>
        <v>2.2518057517835643</v>
      </c>
      <c r="F8897">
        <f t="shared" ca="1" si="553"/>
        <v>228.83271046905759</v>
      </c>
      <c r="G8897">
        <f t="shared" ca="1" si="556"/>
        <v>226.38593381893315</v>
      </c>
    </row>
    <row r="8898" spans="4:7" x14ac:dyDescent="0.15">
      <c r="D8898">
        <f t="shared" ca="1" si="554"/>
        <v>645.44184491405451</v>
      </c>
      <c r="E8898">
        <f t="shared" ca="1" si="555"/>
        <v>0.42929231645618082</v>
      </c>
      <c r="F8898">
        <f t="shared" ca="1" si="553"/>
        <v>20.441844914054514</v>
      </c>
      <c r="G8898">
        <f t="shared" ca="1" si="556"/>
        <v>20.223272015456885</v>
      </c>
    </row>
    <row r="8899" spans="4:7" x14ac:dyDescent="0.15">
      <c r="D8899">
        <f t="shared" ca="1" si="554"/>
        <v>537.1506050121634</v>
      </c>
      <c r="E8899">
        <f t="shared" ca="1" si="555"/>
        <v>-0.76697794167714539</v>
      </c>
      <c r="F8899">
        <f t="shared" ref="F8899:F8962" ca="1" si="557">MAX(D8899-$B$3,0)</f>
        <v>0</v>
      </c>
      <c r="G8899">
        <f t="shared" ca="1" si="556"/>
        <v>0</v>
      </c>
    </row>
    <row r="8900" spans="4:7" x14ac:dyDescent="0.15">
      <c r="D8900">
        <f t="shared" ref="D8900:D8963" ca="1" si="558">$B$2 * EXP(($B$4 - ($B$6^2)/2)*$B$5 + $B$6*SQRT($B$5)*E8900)</f>
        <v>701.69985297113044</v>
      </c>
      <c r="E8900">
        <f t="shared" ref="E8900:E8963" ca="1" si="559">_xlfn.NORM.S.INV(RAND())</f>
        <v>0.97364013549970652</v>
      </c>
      <c r="F8900">
        <f t="shared" ca="1" si="557"/>
        <v>76.69985297113044</v>
      </c>
      <c r="G8900">
        <f t="shared" ref="G8900:G8963" ca="1" si="560">F8900* EXP(-$B$4*$B$5)</f>
        <v>75.879745526993361</v>
      </c>
    </row>
    <row r="8901" spans="4:7" x14ac:dyDescent="0.15">
      <c r="D8901">
        <f t="shared" ca="1" si="558"/>
        <v>767.97418557593994</v>
      </c>
      <c r="E8901">
        <f t="shared" ca="1" si="559"/>
        <v>1.561497197109087</v>
      </c>
      <c r="F8901">
        <f t="shared" ca="1" si="557"/>
        <v>142.97418557593994</v>
      </c>
      <c r="G8901">
        <f t="shared" ca="1" si="560"/>
        <v>141.44544478481484</v>
      </c>
    </row>
    <row r="8902" spans="4:7" x14ac:dyDescent="0.15">
      <c r="D8902">
        <f t="shared" ca="1" si="558"/>
        <v>768.04047164105998</v>
      </c>
      <c r="E8902">
        <f t="shared" ca="1" si="559"/>
        <v>1.5620593826045346</v>
      </c>
      <c r="F8902">
        <f t="shared" ca="1" si="557"/>
        <v>143.04047164105998</v>
      </c>
      <c r="G8902">
        <f t="shared" ca="1" si="560"/>
        <v>141.51102209113884</v>
      </c>
    </row>
    <row r="8903" spans="4:7" x14ac:dyDescent="0.15">
      <c r="D8903">
        <f t="shared" ca="1" si="558"/>
        <v>723.72597042481243</v>
      </c>
      <c r="E8903">
        <f t="shared" ca="1" si="559"/>
        <v>1.1749572305568978</v>
      </c>
      <c r="F8903">
        <f t="shared" ca="1" si="557"/>
        <v>98.725970424812431</v>
      </c>
      <c r="G8903">
        <f t="shared" ca="1" si="560"/>
        <v>97.670350366381271</v>
      </c>
    </row>
    <row r="8904" spans="4:7" x14ac:dyDescent="0.15">
      <c r="D8904">
        <f t="shared" ca="1" si="558"/>
        <v>722.45042420060429</v>
      </c>
      <c r="E8904">
        <f t="shared" ca="1" si="559"/>
        <v>1.1634670248806374</v>
      </c>
      <c r="F8904">
        <f t="shared" ca="1" si="557"/>
        <v>97.450424200604289</v>
      </c>
      <c r="G8904">
        <f t="shared" ca="1" si="560"/>
        <v>96.408442824821037</v>
      </c>
    </row>
    <row r="8905" spans="4:7" x14ac:dyDescent="0.15">
      <c r="D8905">
        <f t="shared" ca="1" si="558"/>
        <v>523.80225019442025</v>
      </c>
      <c r="E8905">
        <f t="shared" ca="1" si="559"/>
        <v>-0.9308886512189446</v>
      </c>
      <c r="F8905">
        <f t="shared" ca="1" si="557"/>
        <v>0</v>
      </c>
      <c r="G8905">
        <f t="shared" ca="1" si="560"/>
        <v>0</v>
      </c>
    </row>
    <row r="8906" spans="4:7" x14ac:dyDescent="0.15">
      <c r="D8906">
        <f t="shared" ca="1" si="558"/>
        <v>698.03325093810554</v>
      </c>
      <c r="E8906">
        <f t="shared" ca="1" si="559"/>
        <v>0.93951516446805117</v>
      </c>
      <c r="F8906">
        <f t="shared" ca="1" si="557"/>
        <v>73.033250938105539</v>
      </c>
      <c r="G8906">
        <f t="shared" ca="1" si="560"/>
        <v>72.252348362106915</v>
      </c>
    </row>
    <row r="8907" spans="4:7" x14ac:dyDescent="0.15">
      <c r="D8907">
        <f t="shared" ca="1" si="558"/>
        <v>639.79591532868676</v>
      </c>
      <c r="E8907">
        <f t="shared" ca="1" si="559"/>
        <v>0.37206445311055336</v>
      </c>
      <c r="F8907">
        <f t="shared" ca="1" si="557"/>
        <v>14.79591532868676</v>
      </c>
      <c r="G8907">
        <f t="shared" ca="1" si="560"/>
        <v>14.637711110114852</v>
      </c>
    </row>
    <row r="8908" spans="4:7" x14ac:dyDescent="0.15">
      <c r="D8908">
        <f t="shared" ca="1" si="558"/>
        <v>576.26278415281649</v>
      </c>
      <c r="E8908">
        <f t="shared" ca="1" si="559"/>
        <v>-0.30916605495910066</v>
      </c>
      <c r="F8908">
        <f t="shared" ca="1" si="557"/>
        <v>0</v>
      </c>
      <c r="G8908">
        <f t="shared" ca="1" si="560"/>
        <v>0</v>
      </c>
    </row>
    <row r="8909" spans="4:7" x14ac:dyDescent="0.15">
      <c r="D8909">
        <f t="shared" ca="1" si="558"/>
        <v>519.73763756179721</v>
      </c>
      <c r="E8909">
        <f t="shared" ca="1" si="559"/>
        <v>-0.98163035689302613</v>
      </c>
      <c r="F8909">
        <f t="shared" ca="1" si="557"/>
        <v>0</v>
      </c>
      <c r="G8909">
        <f t="shared" ca="1" si="560"/>
        <v>0</v>
      </c>
    </row>
    <row r="8910" spans="4:7" x14ac:dyDescent="0.15">
      <c r="D8910">
        <f t="shared" ca="1" si="558"/>
        <v>445.96223137803526</v>
      </c>
      <c r="E8910">
        <f t="shared" ca="1" si="559"/>
        <v>-1.9788004199441931</v>
      </c>
      <c r="F8910">
        <f t="shared" ca="1" si="557"/>
        <v>0</v>
      </c>
      <c r="G8910">
        <f t="shared" ca="1" si="560"/>
        <v>0</v>
      </c>
    </row>
    <row r="8911" spans="4:7" x14ac:dyDescent="0.15">
      <c r="D8911">
        <f t="shared" ca="1" si="558"/>
        <v>547.43709137320116</v>
      </c>
      <c r="E8911">
        <f t="shared" ca="1" si="559"/>
        <v>-0.64342071255416733</v>
      </c>
      <c r="F8911">
        <f t="shared" ca="1" si="557"/>
        <v>0</v>
      </c>
      <c r="G8911">
        <f t="shared" ca="1" si="560"/>
        <v>0</v>
      </c>
    </row>
    <row r="8912" spans="4:7" x14ac:dyDescent="0.15">
      <c r="D8912">
        <f t="shared" ca="1" si="558"/>
        <v>799.01674662278651</v>
      </c>
      <c r="E8912">
        <f t="shared" ca="1" si="559"/>
        <v>1.8196047063469498</v>
      </c>
      <c r="F8912">
        <f t="shared" ca="1" si="557"/>
        <v>174.01674662278651</v>
      </c>
      <c r="G8912">
        <f t="shared" ca="1" si="560"/>
        <v>172.15608556827863</v>
      </c>
    </row>
    <row r="8913" spans="4:7" x14ac:dyDescent="0.15">
      <c r="D8913">
        <f t="shared" ca="1" si="558"/>
        <v>675.02610548435325</v>
      </c>
      <c r="E8913">
        <f t="shared" ca="1" si="559"/>
        <v>0.7212085807339309</v>
      </c>
      <c r="F8913">
        <f t="shared" ca="1" si="557"/>
        <v>50.026105484353252</v>
      </c>
      <c r="G8913">
        <f t="shared" ca="1" si="560"/>
        <v>49.491205091201948</v>
      </c>
    </row>
    <row r="8914" spans="4:7" x14ac:dyDescent="0.15">
      <c r="D8914">
        <f t="shared" ca="1" si="558"/>
        <v>446.10829293979822</v>
      </c>
      <c r="E8914">
        <f t="shared" ca="1" si="559"/>
        <v>-1.976667426546427</v>
      </c>
      <c r="F8914">
        <f t="shared" ca="1" si="557"/>
        <v>0</v>
      </c>
      <c r="G8914">
        <f t="shared" ca="1" si="560"/>
        <v>0</v>
      </c>
    </row>
    <row r="8915" spans="4:7" x14ac:dyDescent="0.15">
      <c r="D8915">
        <f t="shared" ca="1" si="558"/>
        <v>660.91249553360171</v>
      </c>
      <c r="E8915">
        <f t="shared" ca="1" si="559"/>
        <v>0.58357623011796189</v>
      </c>
      <c r="F8915">
        <f t="shared" ca="1" si="557"/>
        <v>35.912495533601714</v>
      </c>
      <c r="G8915">
        <f t="shared" ca="1" si="560"/>
        <v>35.528503859775007</v>
      </c>
    </row>
    <row r="8916" spans="4:7" x14ac:dyDescent="0.15">
      <c r="D8916">
        <f t="shared" ca="1" si="558"/>
        <v>606.17544853268919</v>
      </c>
      <c r="E8916">
        <f t="shared" ca="1" si="559"/>
        <v>2.0460400966935639E-2</v>
      </c>
      <c r="F8916">
        <f t="shared" ca="1" si="557"/>
        <v>0</v>
      </c>
      <c r="G8916">
        <f t="shared" ca="1" si="560"/>
        <v>0</v>
      </c>
    </row>
    <row r="8917" spans="4:7" x14ac:dyDescent="0.15">
      <c r="D8917">
        <f t="shared" ca="1" si="558"/>
        <v>552.37675866109157</v>
      </c>
      <c r="E8917">
        <f t="shared" ca="1" si="559"/>
        <v>-0.58491016117936923</v>
      </c>
      <c r="F8917">
        <f t="shared" ca="1" si="557"/>
        <v>0</v>
      </c>
      <c r="G8917">
        <f t="shared" ca="1" si="560"/>
        <v>0</v>
      </c>
    </row>
    <row r="8918" spans="4:7" x14ac:dyDescent="0.15">
      <c r="D8918">
        <f t="shared" ca="1" si="558"/>
        <v>579.14025546776134</v>
      </c>
      <c r="E8918">
        <f t="shared" ca="1" si="559"/>
        <v>-0.27672229705472767</v>
      </c>
      <c r="F8918">
        <f t="shared" ca="1" si="557"/>
        <v>0</v>
      </c>
      <c r="G8918">
        <f t="shared" ca="1" si="560"/>
        <v>0</v>
      </c>
    </row>
    <row r="8919" spans="4:7" x14ac:dyDescent="0.15">
      <c r="D8919">
        <f t="shared" ca="1" si="558"/>
        <v>516.26557865359803</v>
      </c>
      <c r="E8919">
        <f t="shared" ca="1" si="559"/>
        <v>-1.025290018397377</v>
      </c>
      <c r="F8919">
        <f t="shared" ca="1" si="557"/>
        <v>0</v>
      </c>
      <c r="G8919">
        <f t="shared" ca="1" si="560"/>
        <v>0</v>
      </c>
    </row>
    <row r="8920" spans="4:7" x14ac:dyDescent="0.15">
      <c r="D8920">
        <f t="shared" ca="1" si="558"/>
        <v>708.04195462624966</v>
      </c>
      <c r="E8920">
        <f t="shared" ca="1" si="559"/>
        <v>1.0322471105636302</v>
      </c>
      <c r="F8920">
        <f t="shared" ca="1" si="557"/>
        <v>83.041954626249662</v>
      </c>
      <c r="G8920">
        <f t="shared" ca="1" si="560"/>
        <v>82.154034734273921</v>
      </c>
    </row>
    <row r="8921" spans="4:7" x14ac:dyDescent="0.15">
      <c r="D8921">
        <f t="shared" ca="1" si="558"/>
        <v>686.70072689664744</v>
      </c>
      <c r="E8921">
        <f t="shared" ca="1" si="559"/>
        <v>0.83289907397731422</v>
      </c>
      <c r="F8921">
        <f t="shared" ca="1" si="557"/>
        <v>61.700726896647438</v>
      </c>
      <c r="G8921">
        <f t="shared" ca="1" si="560"/>
        <v>61.040996486790519</v>
      </c>
    </row>
    <row r="8922" spans="4:7" x14ac:dyDescent="0.15">
      <c r="D8922">
        <f t="shared" ca="1" si="558"/>
        <v>699.60243757936962</v>
      </c>
      <c r="E8922">
        <f t="shared" ca="1" si="559"/>
        <v>0.95414143358296433</v>
      </c>
      <c r="F8922">
        <f t="shared" ca="1" si="557"/>
        <v>74.602437579369621</v>
      </c>
      <c r="G8922">
        <f t="shared" ca="1" si="560"/>
        <v>73.804756592515034</v>
      </c>
    </row>
    <row r="8923" spans="4:7" x14ac:dyDescent="0.15">
      <c r="D8923">
        <f t="shared" ca="1" si="558"/>
        <v>627.42733204018134</v>
      </c>
      <c r="E8923">
        <f t="shared" ca="1" si="559"/>
        <v>0.24490947279695938</v>
      </c>
      <c r="F8923">
        <f t="shared" ca="1" si="557"/>
        <v>2.4273320401813407</v>
      </c>
      <c r="G8923">
        <f t="shared" ca="1" si="560"/>
        <v>2.4013779737987826</v>
      </c>
    </row>
    <row r="8924" spans="4:7" x14ac:dyDescent="0.15">
      <c r="D8924">
        <f t="shared" ca="1" si="558"/>
        <v>605.56729615634163</v>
      </c>
      <c r="E8924">
        <f t="shared" ca="1" si="559"/>
        <v>1.3922252571688151E-2</v>
      </c>
      <c r="F8924">
        <f t="shared" ca="1" si="557"/>
        <v>0</v>
      </c>
      <c r="G8924">
        <f t="shared" ca="1" si="560"/>
        <v>0</v>
      </c>
    </row>
    <row r="8925" spans="4:7" x14ac:dyDescent="0.15">
      <c r="D8925">
        <f t="shared" ca="1" si="558"/>
        <v>624.58483913690304</v>
      </c>
      <c r="E8925">
        <f t="shared" ca="1" si="559"/>
        <v>0.21533313883466082</v>
      </c>
      <c r="F8925">
        <f t="shared" ca="1" si="557"/>
        <v>0</v>
      </c>
      <c r="G8925">
        <f t="shared" ca="1" si="560"/>
        <v>0</v>
      </c>
    </row>
    <row r="8926" spans="4:7" x14ac:dyDescent="0.15">
      <c r="D8926">
        <f t="shared" ca="1" si="558"/>
        <v>647.55828124757113</v>
      </c>
      <c r="E8926">
        <f t="shared" ca="1" si="559"/>
        <v>0.45061588007302689</v>
      </c>
      <c r="F8926">
        <f t="shared" ca="1" si="557"/>
        <v>22.558281247571131</v>
      </c>
      <c r="G8926">
        <f t="shared" ca="1" si="560"/>
        <v>22.317078511693207</v>
      </c>
    </row>
    <row r="8927" spans="4:7" x14ac:dyDescent="0.15">
      <c r="D8927">
        <f t="shared" ca="1" si="558"/>
        <v>476.26286003927862</v>
      </c>
      <c r="E8927">
        <f t="shared" ca="1" si="559"/>
        <v>-1.5506229504249649</v>
      </c>
      <c r="F8927">
        <f t="shared" ca="1" si="557"/>
        <v>0</v>
      </c>
      <c r="G8927">
        <f t="shared" ca="1" si="560"/>
        <v>0</v>
      </c>
    </row>
    <row r="8928" spans="4:7" x14ac:dyDescent="0.15">
      <c r="D8928">
        <f t="shared" ca="1" si="558"/>
        <v>515.06195276383232</v>
      </c>
      <c r="E8928">
        <f t="shared" ca="1" si="559"/>
        <v>-1.0404936684052202</v>
      </c>
      <c r="F8928">
        <f t="shared" ca="1" si="557"/>
        <v>0</v>
      </c>
      <c r="G8928">
        <f t="shared" ca="1" si="560"/>
        <v>0</v>
      </c>
    </row>
    <row r="8929" spans="4:7" x14ac:dyDescent="0.15">
      <c r="D8929">
        <f t="shared" ca="1" si="558"/>
        <v>675.66272837117208</v>
      </c>
      <c r="E8929">
        <f t="shared" ca="1" si="559"/>
        <v>0.72734874128629579</v>
      </c>
      <c r="F8929">
        <f t="shared" ca="1" si="557"/>
        <v>50.662728371172079</v>
      </c>
      <c r="G8929">
        <f t="shared" ca="1" si="560"/>
        <v>50.121020935394696</v>
      </c>
    </row>
    <row r="8930" spans="4:7" x14ac:dyDescent="0.15">
      <c r="D8930">
        <f t="shared" ca="1" si="558"/>
        <v>513.74028914959013</v>
      </c>
      <c r="E8930">
        <f t="shared" ca="1" si="559"/>
        <v>-1.0572292969468802</v>
      </c>
      <c r="F8930">
        <f t="shared" ca="1" si="557"/>
        <v>0</v>
      </c>
      <c r="G8930">
        <f t="shared" ca="1" si="560"/>
        <v>0</v>
      </c>
    </row>
    <row r="8931" spans="4:7" x14ac:dyDescent="0.15">
      <c r="D8931">
        <f t="shared" ca="1" si="558"/>
        <v>602.68967726482924</v>
      </c>
      <c r="E8931">
        <f t="shared" ca="1" si="559"/>
        <v>-1.7103872846871843E-2</v>
      </c>
      <c r="F8931">
        <f t="shared" ca="1" si="557"/>
        <v>0</v>
      </c>
      <c r="G8931">
        <f t="shared" ca="1" si="560"/>
        <v>0</v>
      </c>
    </row>
    <row r="8932" spans="4:7" x14ac:dyDescent="0.15">
      <c r="D8932">
        <f t="shared" ca="1" si="558"/>
        <v>451.97706533249004</v>
      </c>
      <c r="E8932">
        <f t="shared" ca="1" si="559"/>
        <v>-1.8915362589947364</v>
      </c>
      <c r="F8932">
        <f t="shared" ca="1" si="557"/>
        <v>0</v>
      </c>
      <c r="G8932">
        <f t="shared" ca="1" si="560"/>
        <v>0</v>
      </c>
    </row>
    <row r="8933" spans="4:7" x14ac:dyDescent="0.15">
      <c r="D8933">
        <f t="shared" ca="1" si="558"/>
        <v>680.22332756691958</v>
      </c>
      <c r="E8933">
        <f t="shared" ca="1" si="559"/>
        <v>0.77116679734975391</v>
      </c>
      <c r="F8933">
        <f t="shared" ca="1" si="557"/>
        <v>55.223327566919579</v>
      </c>
      <c r="G8933">
        <f t="shared" ca="1" si="560"/>
        <v>54.632856265172784</v>
      </c>
    </row>
    <row r="8934" spans="4:7" x14ac:dyDescent="0.15">
      <c r="D8934">
        <f t="shared" ca="1" si="558"/>
        <v>543.53285142358618</v>
      </c>
      <c r="E8934">
        <f t="shared" ca="1" si="559"/>
        <v>-0.69004136278474926</v>
      </c>
      <c r="F8934">
        <f t="shared" ca="1" si="557"/>
        <v>0</v>
      </c>
      <c r="G8934">
        <f t="shared" ca="1" si="560"/>
        <v>0</v>
      </c>
    </row>
    <row r="8935" spans="4:7" x14ac:dyDescent="0.15">
      <c r="D8935">
        <f t="shared" ca="1" si="558"/>
        <v>652.73689450346649</v>
      </c>
      <c r="E8935">
        <f t="shared" ca="1" si="559"/>
        <v>0.50249905933020356</v>
      </c>
      <c r="F8935">
        <f t="shared" ca="1" si="557"/>
        <v>27.736894503466488</v>
      </c>
      <c r="G8935">
        <f t="shared" ca="1" si="560"/>
        <v>27.440319832481137</v>
      </c>
    </row>
    <row r="8936" spans="4:7" x14ac:dyDescent="0.15">
      <c r="D8936">
        <f t="shared" ca="1" si="558"/>
        <v>717.85064512727877</v>
      </c>
      <c r="E8936">
        <f t="shared" ca="1" si="559"/>
        <v>1.1218627532253562</v>
      </c>
      <c r="F8936">
        <f t="shared" ca="1" si="557"/>
        <v>92.850645127278767</v>
      </c>
      <c r="G8936">
        <f t="shared" ca="1" si="560"/>
        <v>91.857846545377015</v>
      </c>
    </row>
    <row r="8937" spans="4:7" x14ac:dyDescent="0.15">
      <c r="D8937">
        <f t="shared" ca="1" si="558"/>
        <v>477.15960558219359</v>
      </c>
      <c r="E8937">
        <f t="shared" ca="1" si="559"/>
        <v>-1.5383701113183255</v>
      </c>
      <c r="F8937">
        <f t="shared" ca="1" si="557"/>
        <v>0</v>
      </c>
      <c r="G8937">
        <f t="shared" ca="1" si="560"/>
        <v>0</v>
      </c>
    </row>
    <row r="8938" spans="4:7" x14ac:dyDescent="0.15">
      <c r="D8938">
        <f t="shared" ca="1" si="558"/>
        <v>818.0319686285336</v>
      </c>
      <c r="E8938">
        <f t="shared" ca="1" si="559"/>
        <v>1.9728019927606464</v>
      </c>
      <c r="F8938">
        <f t="shared" ca="1" si="557"/>
        <v>193.0319686285336</v>
      </c>
      <c r="G8938">
        <f t="shared" ca="1" si="560"/>
        <v>190.96798873422688</v>
      </c>
    </row>
    <row r="8939" spans="4:7" x14ac:dyDescent="0.15">
      <c r="D8939">
        <f t="shared" ca="1" si="558"/>
        <v>628.19217134094492</v>
      </c>
      <c r="E8939">
        <f t="shared" ca="1" si="559"/>
        <v>0.2528448020923989</v>
      </c>
      <c r="F8939">
        <f t="shared" ca="1" si="557"/>
        <v>3.1921713409449239</v>
      </c>
      <c r="G8939">
        <f t="shared" ca="1" si="560"/>
        <v>3.1580392875151038</v>
      </c>
    </row>
    <row r="8940" spans="4:7" x14ac:dyDescent="0.15">
      <c r="D8940">
        <f t="shared" ca="1" si="558"/>
        <v>629.82617075227608</v>
      </c>
      <c r="E8940">
        <f t="shared" ca="1" si="559"/>
        <v>0.26976548643443982</v>
      </c>
      <c r="F8940">
        <f t="shared" ca="1" si="557"/>
        <v>4.8261707522760844</v>
      </c>
      <c r="G8940">
        <f t="shared" ca="1" si="560"/>
        <v>4.7745672822914935</v>
      </c>
    </row>
    <row r="8941" spans="4:7" x14ac:dyDescent="0.15">
      <c r="D8941">
        <f t="shared" ca="1" si="558"/>
        <v>609.16514237062552</v>
      </c>
      <c r="E8941">
        <f t="shared" ca="1" si="559"/>
        <v>5.2507029499360862E-2</v>
      </c>
      <c r="F8941">
        <f t="shared" ca="1" si="557"/>
        <v>0</v>
      </c>
      <c r="G8941">
        <f t="shared" ca="1" si="560"/>
        <v>0</v>
      </c>
    </row>
    <row r="8942" spans="4:7" x14ac:dyDescent="0.15">
      <c r="D8942">
        <f t="shared" ca="1" si="558"/>
        <v>567.28556736143764</v>
      </c>
      <c r="E8942">
        <f t="shared" ca="1" si="559"/>
        <v>-0.41143619712327445</v>
      </c>
      <c r="F8942">
        <f t="shared" ca="1" si="557"/>
        <v>0</v>
      </c>
      <c r="G8942">
        <f t="shared" ca="1" si="560"/>
        <v>0</v>
      </c>
    </row>
    <row r="8943" spans="4:7" x14ac:dyDescent="0.15">
      <c r="D8943">
        <f t="shared" ca="1" si="558"/>
        <v>652.15832839775294</v>
      </c>
      <c r="E8943">
        <f t="shared" ca="1" si="559"/>
        <v>0.49672302013134528</v>
      </c>
      <c r="F8943">
        <f t="shared" ca="1" si="557"/>
        <v>27.158328397752939</v>
      </c>
      <c r="G8943">
        <f t="shared" ca="1" si="560"/>
        <v>26.867940001601774</v>
      </c>
    </row>
    <row r="8944" spans="4:7" x14ac:dyDescent="0.15">
      <c r="D8944">
        <f t="shared" ca="1" si="558"/>
        <v>639.40172042130439</v>
      </c>
      <c r="E8944">
        <f t="shared" ca="1" si="559"/>
        <v>0.36805000238182511</v>
      </c>
      <c r="F8944">
        <f t="shared" ca="1" si="557"/>
        <v>14.40172042130439</v>
      </c>
      <c r="G8944">
        <f t="shared" ca="1" si="560"/>
        <v>14.247731102311322</v>
      </c>
    </row>
    <row r="8945" spans="4:7" x14ac:dyDescent="0.15">
      <c r="D8945">
        <f t="shared" ca="1" si="558"/>
        <v>555.09200371913664</v>
      </c>
      <c r="E8945">
        <f t="shared" ca="1" si="559"/>
        <v>-0.55297043608180085</v>
      </c>
      <c r="F8945">
        <f t="shared" ca="1" si="557"/>
        <v>0</v>
      </c>
      <c r="G8945">
        <f t="shared" ca="1" si="560"/>
        <v>0</v>
      </c>
    </row>
    <row r="8946" spans="4:7" x14ac:dyDescent="0.15">
      <c r="D8946">
        <f t="shared" ca="1" si="558"/>
        <v>650.52776566578643</v>
      </c>
      <c r="E8946">
        <f t="shared" ca="1" si="559"/>
        <v>0.48041689695976708</v>
      </c>
      <c r="F8946">
        <f t="shared" ca="1" si="557"/>
        <v>25.527765665786433</v>
      </c>
      <c r="G8946">
        <f t="shared" ca="1" si="560"/>
        <v>25.254811939752845</v>
      </c>
    </row>
    <row r="8947" spans="4:7" x14ac:dyDescent="0.15">
      <c r="D8947">
        <f t="shared" ca="1" si="558"/>
        <v>550.32292295525485</v>
      </c>
      <c r="E8947">
        <f t="shared" ca="1" si="559"/>
        <v>-0.6091741227677463</v>
      </c>
      <c r="F8947">
        <f t="shared" ca="1" si="557"/>
        <v>0</v>
      </c>
      <c r="G8947">
        <f t="shared" ca="1" si="560"/>
        <v>0</v>
      </c>
    </row>
    <row r="8948" spans="4:7" x14ac:dyDescent="0.15">
      <c r="D8948">
        <f t="shared" ca="1" si="558"/>
        <v>511.49655665643331</v>
      </c>
      <c r="E8948">
        <f t="shared" ca="1" si="559"/>
        <v>-1.08573950075013</v>
      </c>
      <c r="F8948">
        <f t="shared" ca="1" si="557"/>
        <v>0</v>
      </c>
      <c r="G8948">
        <f t="shared" ca="1" si="560"/>
        <v>0</v>
      </c>
    </row>
    <row r="8949" spans="4:7" x14ac:dyDescent="0.15">
      <c r="D8949">
        <f t="shared" ca="1" si="558"/>
        <v>590.42433437638545</v>
      </c>
      <c r="E8949">
        <f t="shared" ca="1" si="559"/>
        <v>-0.15103015238546863</v>
      </c>
      <c r="F8949">
        <f t="shared" ca="1" si="557"/>
        <v>0</v>
      </c>
      <c r="G8949">
        <f t="shared" ca="1" si="560"/>
        <v>0</v>
      </c>
    </row>
    <row r="8950" spans="4:7" x14ac:dyDescent="0.15">
      <c r="D8950">
        <f t="shared" ca="1" si="558"/>
        <v>764.50050390659942</v>
      </c>
      <c r="E8950">
        <f t="shared" ca="1" si="559"/>
        <v>1.5319680973329783</v>
      </c>
      <c r="F8950">
        <f t="shared" ca="1" si="557"/>
        <v>139.50050390659942</v>
      </c>
      <c r="G8950">
        <f t="shared" ca="1" si="560"/>
        <v>138.00890519704598</v>
      </c>
    </row>
    <row r="8951" spans="4:7" x14ac:dyDescent="0.15">
      <c r="D8951">
        <f t="shared" ca="1" si="558"/>
        <v>634.97189362600204</v>
      </c>
      <c r="E8951">
        <f t="shared" ca="1" si="559"/>
        <v>0.32276603371802653</v>
      </c>
      <c r="F8951">
        <f t="shared" ca="1" si="557"/>
        <v>9.9718936260020428</v>
      </c>
      <c r="G8951">
        <f t="shared" ca="1" si="560"/>
        <v>9.8652698988626231</v>
      </c>
    </row>
    <row r="8952" spans="4:7" x14ac:dyDescent="0.15">
      <c r="D8952">
        <f t="shared" ca="1" si="558"/>
        <v>550.59104806731</v>
      </c>
      <c r="E8952">
        <f t="shared" ca="1" si="559"/>
        <v>-0.60600136531102533</v>
      </c>
      <c r="F8952">
        <f t="shared" ca="1" si="557"/>
        <v>0</v>
      </c>
      <c r="G8952">
        <f t="shared" ca="1" si="560"/>
        <v>0</v>
      </c>
    </row>
    <row r="8953" spans="4:7" x14ac:dyDescent="0.15">
      <c r="D8953">
        <f t="shared" ca="1" si="558"/>
        <v>595.50879428077735</v>
      </c>
      <c r="E8953">
        <f t="shared" ca="1" si="559"/>
        <v>-9.5177983355009821E-2</v>
      </c>
      <c r="F8953">
        <f t="shared" ca="1" si="557"/>
        <v>0</v>
      </c>
      <c r="G8953">
        <f t="shared" ca="1" si="560"/>
        <v>0</v>
      </c>
    </row>
    <row r="8954" spans="4:7" x14ac:dyDescent="0.15">
      <c r="D8954">
        <f t="shared" ca="1" si="558"/>
        <v>730.91107766678681</v>
      </c>
      <c r="E8954">
        <f t="shared" ca="1" si="559"/>
        <v>1.239305207752226</v>
      </c>
      <c r="F8954">
        <f t="shared" ca="1" si="557"/>
        <v>105.91107766678681</v>
      </c>
      <c r="G8954">
        <f t="shared" ca="1" si="560"/>
        <v>104.77863138629908</v>
      </c>
    </row>
    <row r="8955" spans="4:7" x14ac:dyDescent="0.15">
      <c r="D8955">
        <f t="shared" ca="1" si="558"/>
        <v>685.66891915359975</v>
      </c>
      <c r="E8955">
        <f t="shared" ca="1" si="559"/>
        <v>0.82310461351013542</v>
      </c>
      <c r="F8955">
        <f t="shared" ca="1" si="557"/>
        <v>60.668919153599745</v>
      </c>
      <c r="G8955">
        <f t="shared" ca="1" si="560"/>
        <v>60.020221270901779</v>
      </c>
    </row>
    <row r="8956" spans="4:7" x14ac:dyDescent="0.15">
      <c r="D8956">
        <f t="shared" ca="1" si="558"/>
        <v>755.31873131816269</v>
      </c>
      <c r="E8956">
        <f t="shared" ca="1" si="559"/>
        <v>1.4532648528816767</v>
      </c>
      <c r="F8956">
        <f t="shared" ca="1" si="557"/>
        <v>130.31873131816269</v>
      </c>
      <c r="G8956">
        <f t="shared" ca="1" si="560"/>
        <v>128.92530802562061</v>
      </c>
    </row>
    <row r="8957" spans="4:7" x14ac:dyDescent="0.15">
      <c r="D8957">
        <f t="shared" ca="1" si="558"/>
        <v>705.18681218067059</v>
      </c>
      <c r="E8957">
        <f t="shared" ca="1" si="559"/>
        <v>1.0059281544905165</v>
      </c>
      <c r="F8957">
        <f t="shared" ca="1" si="557"/>
        <v>80.186812180670586</v>
      </c>
      <c r="G8957">
        <f t="shared" ca="1" si="560"/>
        <v>79.329420685855823</v>
      </c>
    </row>
    <row r="8958" spans="4:7" x14ac:dyDescent="0.15">
      <c r="D8958">
        <f t="shared" ca="1" si="558"/>
        <v>631.2291214249741</v>
      </c>
      <c r="E8958">
        <f t="shared" ca="1" si="559"/>
        <v>0.28425858376383856</v>
      </c>
      <c r="F8958">
        <f t="shared" ca="1" si="557"/>
        <v>6.229121424974096</v>
      </c>
      <c r="G8958">
        <f t="shared" ca="1" si="560"/>
        <v>6.1625170098003421</v>
      </c>
    </row>
    <row r="8959" spans="4:7" x14ac:dyDescent="0.15">
      <c r="D8959">
        <f t="shared" ca="1" si="558"/>
        <v>570.36064068179917</v>
      </c>
      <c r="E8959">
        <f t="shared" ca="1" si="559"/>
        <v>-0.37622327498582853</v>
      </c>
      <c r="F8959">
        <f t="shared" ca="1" si="557"/>
        <v>0</v>
      </c>
      <c r="G8959">
        <f t="shared" ca="1" si="560"/>
        <v>0</v>
      </c>
    </row>
    <row r="8960" spans="4:7" x14ac:dyDescent="0.15">
      <c r="D8960">
        <f t="shared" ca="1" si="558"/>
        <v>648.10023689744037</v>
      </c>
      <c r="E8960">
        <f t="shared" ca="1" si="559"/>
        <v>0.4560649951026664</v>
      </c>
      <c r="F8960">
        <f t="shared" ca="1" si="557"/>
        <v>23.100236897440368</v>
      </c>
      <c r="G8960">
        <f t="shared" ca="1" si="560"/>
        <v>22.853239341290532</v>
      </c>
    </row>
    <row r="8961" spans="4:7" x14ac:dyDescent="0.15">
      <c r="D8961">
        <f t="shared" ca="1" si="558"/>
        <v>669.94654951753307</v>
      </c>
      <c r="E8961">
        <f t="shared" ca="1" si="559"/>
        <v>0.67200835255382607</v>
      </c>
      <c r="F8961">
        <f t="shared" ca="1" si="557"/>
        <v>44.946549517533072</v>
      </c>
      <c r="G8961">
        <f t="shared" ca="1" si="560"/>
        <v>44.465961896830862</v>
      </c>
    </row>
    <row r="8962" spans="4:7" x14ac:dyDescent="0.15">
      <c r="D8962">
        <f t="shared" ca="1" si="558"/>
        <v>652.93910561118321</v>
      </c>
      <c r="E8962">
        <f t="shared" ca="1" si="559"/>
        <v>0.50451660022925782</v>
      </c>
      <c r="F8962">
        <f t="shared" ca="1" si="557"/>
        <v>27.939105611183209</v>
      </c>
      <c r="G8962">
        <f t="shared" ca="1" si="560"/>
        <v>27.640368813045043</v>
      </c>
    </row>
    <row r="8963" spans="4:7" x14ac:dyDescent="0.15">
      <c r="D8963">
        <f t="shared" ca="1" si="558"/>
        <v>502.59135960543887</v>
      </c>
      <c r="E8963">
        <f t="shared" ca="1" si="559"/>
        <v>-1.200141034479403</v>
      </c>
      <c r="F8963">
        <f t="shared" ref="F8963:F9026" ca="1" si="561">MAX(D8963-$B$3,0)</f>
        <v>0</v>
      </c>
      <c r="G8963">
        <f t="shared" ca="1" si="560"/>
        <v>0</v>
      </c>
    </row>
    <row r="8964" spans="4:7" x14ac:dyDescent="0.15">
      <c r="D8964">
        <f t="shared" ref="D8964:D9027" ca="1" si="562">$B$2 * EXP(($B$4 - ($B$6^2)/2)*$B$5 + $B$6*SQRT($B$5)*E8964)</f>
        <v>587.99086755086273</v>
      </c>
      <c r="E8964">
        <f t="shared" ref="E8964:E9027" ca="1" si="563">_xlfn.NORM.S.INV(RAND())</f>
        <v>-0.17793189839151499</v>
      </c>
      <c r="F8964">
        <f t="shared" ca="1" si="561"/>
        <v>0</v>
      </c>
      <c r="G8964">
        <f t="shared" ref="G8964:G9027" ca="1" si="564">F8964* EXP(-$B$4*$B$5)</f>
        <v>0</v>
      </c>
    </row>
    <row r="8965" spans="4:7" x14ac:dyDescent="0.15">
      <c r="D8965">
        <f t="shared" ca="1" si="562"/>
        <v>460.9334856056638</v>
      </c>
      <c r="E8965">
        <f t="shared" ca="1" si="563"/>
        <v>-1.763723876792014</v>
      </c>
      <c r="F8965">
        <f t="shared" ca="1" si="561"/>
        <v>0</v>
      </c>
      <c r="G8965">
        <f t="shared" ca="1" si="564"/>
        <v>0</v>
      </c>
    </row>
    <row r="8966" spans="4:7" x14ac:dyDescent="0.15">
      <c r="D8966">
        <f t="shared" ca="1" si="562"/>
        <v>726.50167279970856</v>
      </c>
      <c r="E8966">
        <f t="shared" ca="1" si="563"/>
        <v>1.199891118605948</v>
      </c>
      <c r="F8966">
        <f t="shared" ca="1" si="561"/>
        <v>101.50167279970856</v>
      </c>
      <c r="G8966">
        <f t="shared" ca="1" si="564"/>
        <v>100.41637375113359</v>
      </c>
    </row>
    <row r="8967" spans="4:7" x14ac:dyDescent="0.15">
      <c r="D8967">
        <f t="shared" ca="1" si="562"/>
        <v>625.93639854162211</v>
      </c>
      <c r="E8967">
        <f t="shared" ca="1" si="563"/>
        <v>0.22941295528391237</v>
      </c>
      <c r="F8967">
        <f t="shared" ca="1" si="561"/>
        <v>0.93639854162211122</v>
      </c>
      <c r="G8967">
        <f t="shared" ca="1" si="564"/>
        <v>0.92638617021701275</v>
      </c>
    </row>
    <row r="8968" spans="4:7" x14ac:dyDescent="0.15">
      <c r="D8968">
        <f t="shared" ca="1" si="562"/>
        <v>562.40740870439993</v>
      </c>
      <c r="E8968">
        <f t="shared" ca="1" si="563"/>
        <v>-0.46768987850020061</v>
      </c>
      <c r="F8968">
        <f t="shared" ca="1" si="561"/>
        <v>0</v>
      </c>
      <c r="G8968">
        <f t="shared" ca="1" si="564"/>
        <v>0</v>
      </c>
    </row>
    <row r="8969" spans="4:7" x14ac:dyDescent="0.15">
      <c r="D8969">
        <f t="shared" ca="1" si="562"/>
        <v>595.80891781635103</v>
      </c>
      <c r="E8969">
        <f t="shared" ca="1" si="563"/>
        <v>-9.1896084280956414E-2</v>
      </c>
      <c r="F8969">
        <f t="shared" ca="1" si="561"/>
        <v>0</v>
      </c>
      <c r="G8969">
        <f t="shared" ca="1" si="564"/>
        <v>0</v>
      </c>
    </row>
    <row r="8970" spans="4:7" x14ac:dyDescent="0.15">
      <c r="D8970">
        <f t="shared" ca="1" si="562"/>
        <v>753.92102326391444</v>
      </c>
      <c r="E8970">
        <f t="shared" ca="1" si="563"/>
        <v>1.4412003033000045</v>
      </c>
      <c r="F8970">
        <f t="shared" ca="1" si="561"/>
        <v>128.92102326391444</v>
      </c>
      <c r="G8970">
        <f t="shared" ca="1" si="564"/>
        <v>127.54254486025567</v>
      </c>
    </row>
    <row r="8971" spans="4:7" x14ac:dyDescent="0.15">
      <c r="D8971">
        <f t="shared" ca="1" si="562"/>
        <v>569.53233042294255</v>
      </c>
      <c r="E8971">
        <f t="shared" ca="1" si="563"/>
        <v>-0.38568960842791028</v>
      </c>
      <c r="F8971">
        <f t="shared" ca="1" si="561"/>
        <v>0</v>
      </c>
      <c r="G8971">
        <f t="shared" ca="1" si="564"/>
        <v>0</v>
      </c>
    </row>
    <row r="8972" spans="4:7" x14ac:dyDescent="0.15">
      <c r="D8972">
        <f t="shared" ca="1" si="562"/>
        <v>570.62705822727514</v>
      </c>
      <c r="E8972">
        <f t="shared" ca="1" si="563"/>
        <v>-0.37318144718093543</v>
      </c>
      <c r="F8972">
        <f t="shared" ca="1" si="561"/>
        <v>0</v>
      </c>
      <c r="G8972">
        <f t="shared" ca="1" si="564"/>
        <v>0</v>
      </c>
    </row>
    <row r="8973" spans="4:7" x14ac:dyDescent="0.15">
      <c r="D8973">
        <f t="shared" ca="1" si="562"/>
        <v>595.6282451715864</v>
      </c>
      <c r="E8973">
        <f t="shared" ca="1" si="563"/>
        <v>-9.3871570570681059E-2</v>
      </c>
      <c r="F8973">
        <f t="shared" ca="1" si="561"/>
        <v>0</v>
      </c>
      <c r="G8973">
        <f t="shared" ca="1" si="564"/>
        <v>0</v>
      </c>
    </row>
    <row r="8974" spans="4:7" x14ac:dyDescent="0.15">
      <c r="D8974">
        <f t="shared" ca="1" si="562"/>
        <v>606.76946430289127</v>
      </c>
      <c r="E8974">
        <f t="shared" ca="1" si="563"/>
        <v>2.6840239529104748E-2</v>
      </c>
      <c r="F8974">
        <f t="shared" ca="1" si="561"/>
        <v>0</v>
      </c>
      <c r="G8974">
        <f t="shared" ca="1" si="564"/>
        <v>0</v>
      </c>
    </row>
    <row r="8975" spans="4:7" x14ac:dyDescent="0.15">
      <c r="D8975">
        <f t="shared" ca="1" si="562"/>
        <v>541.87036779017149</v>
      </c>
      <c r="E8975">
        <f t="shared" ca="1" si="563"/>
        <v>-0.70999487585321475</v>
      </c>
      <c r="F8975">
        <f t="shared" ca="1" si="561"/>
        <v>0</v>
      </c>
      <c r="G8975">
        <f t="shared" ca="1" si="564"/>
        <v>0</v>
      </c>
    </row>
    <row r="8976" spans="4:7" x14ac:dyDescent="0.15">
      <c r="D8976">
        <f t="shared" ca="1" si="562"/>
        <v>673.66134677851733</v>
      </c>
      <c r="E8976">
        <f t="shared" ca="1" si="563"/>
        <v>0.70802609039900499</v>
      </c>
      <c r="F8976">
        <f t="shared" ca="1" si="561"/>
        <v>48.661346778517327</v>
      </c>
      <c r="G8976">
        <f t="shared" ca="1" si="564"/>
        <v>48.141038965804583</v>
      </c>
    </row>
    <row r="8977" spans="4:7" x14ac:dyDescent="0.15">
      <c r="D8977">
        <f t="shared" ca="1" si="562"/>
        <v>698.759553187454</v>
      </c>
      <c r="E8977">
        <f t="shared" ca="1" si="563"/>
        <v>0.94628905534696262</v>
      </c>
      <c r="F8977">
        <f t="shared" ca="1" si="561"/>
        <v>73.759553187454003</v>
      </c>
      <c r="G8977">
        <f t="shared" ca="1" si="564"/>
        <v>72.970884678949503</v>
      </c>
    </row>
    <row r="8978" spans="4:7" x14ac:dyDescent="0.15">
      <c r="D8978">
        <f t="shared" ca="1" si="562"/>
        <v>599.07849191103321</v>
      </c>
      <c r="E8978">
        <f t="shared" ca="1" si="563"/>
        <v>-5.6249490295616281E-2</v>
      </c>
      <c r="F8978">
        <f t="shared" ca="1" si="561"/>
        <v>0</v>
      </c>
      <c r="G8978">
        <f t="shared" ca="1" si="564"/>
        <v>0</v>
      </c>
    </row>
    <row r="8979" spans="4:7" x14ac:dyDescent="0.15">
      <c r="D8979">
        <f t="shared" ca="1" si="562"/>
        <v>639.80404931622354</v>
      </c>
      <c r="E8979">
        <f t="shared" ca="1" si="563"/>
        <v>0.37214726296860562</v>
      </c>
      <c r="F8979">
        <f t="shared" ca="1" si="561"/>
        <v>14.804049316223541</v>
      </c>
      <c r="G8979">
        <f t="shared" ca="1" si="564"/>
        <v>14.645758125597958</v>
      </c>
    </row>
    <row r="8980" spans="4:7" x14ac:dyDescent="0.15">
      <c r="D8980">
        <f t="shared" ca="1" si="562"/>
        <v>743.78528898466129</v>
      </c>
      <c r="E8980">
        <f t="shared" ca="1" si="563"/>
        <v>1.3530369818201178</v>
      </c>
      <c r="F8980">
        <f t="shared" ca="1" si="561"/>
        <v>118.78528898466129</v>
      </c>
      <c r="G8980">
        <f t="shared" ca="1" si="564"/>
        <v>117.51518616207879</v>
      </c>
    </row>
    <row r="8981" spans="4:7" x14ac:dyDescent="0.15">
      <c r="D8981">
        <f t="shared" ca="1" si="562"/>
        <v>602.55771726231444</v>
      </c>
      <c r="E8981">
        <f t="shared" ca="1" si="563"/>
        <v>-1.8530199088841657E-2</v>
      </c>
      <c r="F8981">
        <f t="shared" ca="1" si="561"/>
        <v>0</v>
      </c>
      <c r="G8981">
        <f t="shared" ca="1" si="564"/>
        <v>0</v>
      </c>
    </row>
    <row r="8982" spans="4:7" x14ac:dyDescent="0.15">
      <c r="D8982">
        <f t="shared" ca="1" si="562"/>
        <v>511.3496782841238</v>
      </c>
      <c r="E8982">
        <f t="shared" ca="1" si="563"/>
        <v>-1.0876101840111327</v>
      </c>
      <c r="F8982">
        <f t="shared" ca="1" si="561"/>
        <v>0</v>
      </c>
      <c r="G8982">
        <f t="shared" ca="1" si="564"/>
        <v>0</v>
      </c>
    </row>
    <row r="8983" spans="4:7" x14ac:dyDescent="0.15">
      <c r="D8983">
        <f t="shared" ca="1" si="562"/>
        <v>651.09584271278368</v>
      </c>
      <c r="E8983">
        <f t="shared" ca="1" si="563"/>
        <v>0.4861024747973956</v>
      </c>
      <c r="F8983">
        <f t="shared" ca="1" si="561"/>
        <v>26.095842712783679</v>
      </c>
      <c r="G8983">
        <f t="shared" ca="1" si="564"/>
        <v>25.816814865392111</v>
      </c>
    </row>
    <row r="8984" spans="4:7" x14ac:dyDescent="0.15">
      <c r="D8984">
        <f t="shared" ca="1" si="562"/>
        <v>566.27794904349162</v>
      </c>
      <c r="E8984">
        <f t="shared" ca="1" si="563"/>
        <v>-0.42301605064198905</v>
      </c>
      <c r="F8984">
        <f t="shared" ca="1" si="561"/>
        <v>0</v>
      </c>
      <c r="G8984">
        <f t="shared" ca="1" si="564"/>
        <v>0</v>
      </c>
    </row>
    <row r="8985" spans="4:7" x14ac:dyDescent="0.15">
      <c r="D8985">
        <f t="shared" ca="1" si="562"/>
        <v>568.49423091608526</v>
      </c>
      <c r="E8985">
        <f t="shared" ca="1" si="563"/>
        <v>-0.39757297416307386</v>
      </c>
      <c r="F8985">
        <f t="shared" ca="1" si="561"/>
        <v>0</v>
      </c>
      <c r="G8985">
        <f t="shared" ca="1" si="564"/>
        <v>0</v>
      </c>
    </row>
    <row r="8986" spans="4:7" x14ac:dyDescent="0.15">
      <c r="D8986">
        <f t="shared" ca="1" si="562"/>
        <v>673.96130586298716</v>
      </c>
      <c r="E8986">
        <f t="shared" ca="1" si="563"/>
        <v>0.71092574641525585</v>
      </c>
      <c r="F8986">
        <f t="shared" ca="1" si="561"/>
        <v>48.96130586298716</v>
      </c>
      <c r="G8986">
        <f t="shared" ca="1" si="564"/>
        <v>48.437790760187397</v>
      </c>
    </row>
    <row r="8987" spans="4:7" x14ac:dyDescent="0.15">
      <c r="D8987">
        <f t="shared" ca="1" si="562"/>
        <v>645.28366253468175</v>
      </c>
      <c r="E8987">
        <f t="shared" ca="1" si="563"/>
        <v>0.42769578687281046</v>
      </c>
      <c r="F8987">
        <f t="shared" ca="1" si="561"/>
        <v>20.283662534681753</v>
      </c>
      <c r="G8987">
        <f t="shared" ca="1" si="564"/>
        <v>20.066780989350523</v>
      </c>
    </row>
    <row r="8988" spans="4:7" x14ac:dyDescent="0.15">
      <c r="D8988">
        <f t="shared" ca="1" si="562"/>
        <v>567.86366323030893</v>
      </c>
      <c r="E8988">
        <f t="shared" ca="1" si="563"/>
        <v>-0.40480182692854466</v>
      </c>
      <c r="F8988">
        <f t="shared" ca="1" si="561"/>
        <v>0</v>
      </c>
      <c r="G8988">
        <f t="shared" ca="1" si="564"/>
        <v>0</v>
      </c>
    </row>
    <row r="8989" spans="4:7" x14ac:dyDescent="0.15">
      <c r="D8989">
        <f t="shared" ca="1" si="562"/>
        <v>579.4525569486317</v>
      </c>
      <c r="E8989">
        <f t="shared" ca="1" si="563"/>
        <v>-0.27321077030455104</v>
      </c>
      <c r="F8989">
        <f t="shared" ca="1" si="561"/>
        <v>0</v>
      </c>
      <c r="G8989">
        <f t="shared" ca="1" si="564"/>
        <v>0</v>
      </c>
    </row>
    <row r="8990" spans="4:7" x14ac:dyDescent="0.15">
      <c r="D8990">
        <f t="shared" ca="1" si="562"/>
        <v>674.33149714018157</v>
      </c>
      <c r="E8990">
        <f t="shared" ca="1" si="563"/>
        <v>0.71450254704103344</v>
      </c>
      <c r="F8990">
        <f t="shared" ca="1" si="561"/>
        <v>49.331497140181568</v>
      </c>
      <c r="G8990">
        <f t="shared" ca="1" si="564"/>
        <v>48.804023794824339</v>
      </c>
    </row>
    <row r="8991" spans="4:7" x14ac:dyDescent="0.15">
      <c r="D8991">
        <f t="shared" ca="1" si="562"/>
        <v>617.67889514301487</v>
      </c>
      <c r="E8991">
        <f t="shared" ca="1" si="563"/>
        <v>0.14291181222685137</v>
      </c>
      <c r="F8991">
        <f t="shared" ca="1" si="561"/>
        <v>0</v>
      </c>
      <c r="G8991">
        <f t="shared" ca="1" si="564"/>
        <v>0</v>
      </c>
    </row>
    <row r="8992" spans="4:7" x14ac:dyDescent="0.15">
      <c r="D8992">
        <f t="shared" ca="1" si="562"/>
        <v>582.17045523563979</v>
      </c>
      <c r="E8992">
        <f t="shared" ca="1" si="563"/>
        <v>-0.24273030851477526</v>
      </c>
      <c r="F8992">
        <f t="shared" ca="1" si="561"/>
        <v>0</v>
      </c>
      <c r="G8992">
        <f t="shared" ca="1" si="564"/>
        <v>0</v>
      </c>
    </row>
    <row r="8993" spans="4:7" x14ac:dyDescent="0.15">
      <c r="D8993">
        <f t="shared" ca="1" si="562"/>
        <v>614.12265013814965</v>
      </c>
      <c r="E8993">
        <f t="shared" ca="1" si="563"/>
        <v>0.10530167718893989</v>
      </c>
      <c r="F8993">
        <f t="shared" ca="1" si="561"/>
        <v>0</v>
      </c>
      <c r="G8993">
        <f t="shared" ca="1" si="564"/>
        <v>0</v>
      </c>
    </row>
    <row r="8994" spans="4:7" x14ac:dyDescent="0.15">
      <c r="D8994">
        <f t="shared" ca="1" si="562"/>
        <v>628.48741190027624</v>
      </c>
      <c r="E8994">
        <f t="shared" ca="1" si="563"/>
        <v>0.25590538553940118</v>
      </c>
      <c r="F8994">
        <f t="shared" ca="1" si="561"/>
        <v>3.4874119002762427</v>
      </c>
      <c r="G8994">
        <f t="shared" ca="1" si="564"/>
        <v>3.4501230092367083</v>
      </c>
    </row>
    <row r="8995" spans="4:7" x14ac:dyDescent="0.15">
      <c r="D8995">
        <f t="shared" ca="1" si="562"/>
        <v>740.09320804221727</v>
      </c>
      <c r="E8995">
        <f t="shared" ca="1" si="563"/>
        <v>1.3206234372809114</v>
      </c>
      <c r="F8995">
        <f t="shared" ca="1" si="561"/>
        <v>115.09320804221727</v>
      </c>
      <c r="G8995">
        <f t="shared" ca="1" si="564"/>
        <v>113.86258251910749</v>
      </c>
    </row>
    <row r="8996" spans="4:7" x14ac:dyDescent="0.15">
      <c r="D8996">
        <f t="shared" ca="1" si="562"/>
        <v>712.32214790466628</v>
      </c>
      <c r="E8996">
        <f t="shared" ca="1" si="563"/>
        <v>1.0715041699166223</v>
      </c>
      <c r="F8996">
        <f t="shared" ca="1" si="561"/>
        <v>87.322147904666281</v>
      </c>
      <c r="G8996">
        <f t="shared" ca="1" si="564"/>
        <v>86.388462366030225</v>
      </c>
    </row>
    <row r="8997" spans="4:7" x14ac:dyDescent="0.15">
      <c r="D8997">
        <f t="shared" ca="1" si="562"/>
        <v>684.75843379108437</v>
      </c>
      <c r="E8997">
        <f t="shared" ca="1" si="563"/>
        <v>0.81444955973035371</v>
      </c>
      <c r="F8997">
        <f t="shared" ca="1" si="561"/>
        <v>59.758433791084371</v>
      </c>
      <c r="G8997">
        <f t="shared" ca="1" si="564"/>
        <v>59.11947120506106</v>
      </c>
    </row>
    <row r="8998" spans="4:7" x14ac:dyDescent="0.15">
      <c r="D8998">
        <f t="shared" ca="1" si="562"/>
        <v>667.62432050177802</v>
      </c>
      <c r="E8998">
        <f t="shared" ca="1" si="563"/>
        <v>0.64939101714758307</v>
      </c>
      <c r="F8998">
        <f t="shared" ca="1" si="561"/>
        <v>42.624320501778016</v>
      </c>
      <c r="G8998">
        <f t="shared" ca="1" si="564"/>
        <v>42.168563141226748</v>
      </c>
    </row>
    <row r="8999" spans="4:7" x14ac:dyDescent="0.15">
      <c r="D8999">
        <f t="shared" ca="1" si="562"/>
        <v>924.5680364865093</v>
      </c>
      <c r="E8999">
        <f t="shared" ca="1" si="563"/>
        <v>2.7702340068873399</v>
      </c>
      <c r="F8999">
        <f t="shared" ca="1" si="561"/>
        <v>299.5680364865093</v>
      </c>
      <c r="G8999">
        <f t="shared" ca="1" si="564"/>
        <v>296.36492765081715</v>
      </c>
    </row>
    <row r="9000" spans="4:7" x14ac:dyDescent="0.15">
      <c r="D9000">
        <f t="shared" ca="1" si="562"/>
        <v>904.50107418583639</v>
      </c>
      <c r="E9000">
        <f t="shared" ca="1" si="563"/>
        <v>2.6273045636554286</v>
      </c>
      <c r="F9000">
        <f t="shared" ca="1" si="561"/>
        <v>279.50107418583639</v>
      </c>
      <c r="G9000">
        <f t="shared" ca="1" si="564"/>
        <v>276.51252984442294</v>
      </c>
    </row>
    <row r="9001" spans="4:7" x14ac:dyDescent="0.15">
      <c r="D9001">
        <f t="shared" ca="1" si="562"/>
        <v>515.17372143797081</v>
      </c>
      <c r="E9001">
        <f t="shared" ca="1" si="563"/>
        <v>-1.0390803621745244</v>
      </c>
      <c r="F9001">
        <f t="shared" ca="1" si="561"/>
        <v>0</v>
      </c>
      <c r="G9001">
        <f t="shared" ca="1" si="564"/>
        <v>0</v>
      </c>
    </row>
    <row r="9002" spans="4:7" x14ac:dyDescent="0.15">
      <c r="D9002">
        <f t="shared" ca="1" si="562"/>
        <v>537.65708848573786</v>
      </c>
      <c r="E9002">
        <f t="shared" ca="1" si="563"/>
        <v>-0.76083908771992059</v>
      </c>
      <c r="F9002">
        <f t="shared" ca="1" si="561"/>
        <v>0</v>
      </c>
      <c r="G9002">
        <f t="shared" ca="1" si="564"/>
        <v>0</v>
      </c>
    </row>
    <row r="9003" spans="4:7" x14ac:dyDescent="0.15">
      <c r="D9003">
        <f t="shared" ca="1" si="562"/>
        <v>540.35327359865869</v>
      </c>
      <c r="E9003">
        <f t="shared" ca="1" si="563"/>
        <v>-0.72825688559389801</v>
      </c>
      <c r="F9003">
        <f t="shared" ca="1" si="561"/>
        <v>0</v>
      </c>
      <c r="G9003">
        <f t="shared" ca="1" si="564"/>
        <v>0</v>
      </c>
    </row>
    <row r="9004" spans="4:7" x14ac:dyDescent="0.15">
      <c r="D9004">
        <f t="shared" ca="1" si="562"/>
        <v>521.6729940257261</v>
      </c>
      <c r="E9004">
        <f t="shared" ca="1" si="563"/>
        <v>-0.95742050028003201</v>
      </c>
      <c r="F9004">
        <f t="shared" ca="1" si="561"/>
        <v>0</v>
      </c>
      <c r="G9004">
        <f t="shared" ca="1" si="564"/>
        <v>0</v>
      </c>
    </row>
    <row r="9005" spans="4:7" x14ac:dyDescent="0.15">
      <c r="D9005">
        <f t="shared" ca="1" si="562"/>
        <v>643.86693055798173</v>
      </c>
      <c r="E9005">
        <f t="shared" ca="1" si="563"/>
        <v>0.41337928298857873</v>
      </c>
      <c r="F9005">
        <f t="shared" ca="1" si="561"/>
        <v>18.866930557981732</v>
      </c>
      <c r="G9005">
        <f t="shared" ca="1" si="564"/>
        <v>18.665197313402473</v>
      </c>
    </row>
    <row r="9006" spans="4:7" x14ac:dyDescent="0.15">
      <c r="D9006">
        <f t="shared" ca="1" si="562"/>
        <v>587.64466122744852</v>
      </c>
      <c r="E9006">
        <f t="shared" ca="1" si="563"/>
        <v>-0.18176822048658559</v>
      </c>
      <c r="F9006">
        <f t="shared" ca="1" si="561"/>
        <v>0</v>
      </c>
      <c r="G9006">
        <f t="shared" ca="1" si="564"/>
        <v>0</v>
      </c>
    </row>
    <row r="9007" spans="4:7" x14ac:dyDescent="0.15">
      <c r="D9007">
        <f t="shared" ca="1" si="562"/>
        <v>504.71871487812575</v>
      </c>
      <c r="E9007">
        <f t="shared" ca="1" si="563"/>
        <v>-1.1726285222138917</v>
      </c>
      <c r="F9007">
        <f t="shared" ca="1" si="561"/>
        <v>0</v>
      </c>
      <c r="G9007">
        <f t="shared" ca="1" si="564"/>
        <v>0</v>
      </c>
    </row>
    <row r="9008" spans="4:7" x14ac:dyDescent="0.15">
      <c r="D9008">
        <f t="shared" ca="1" si="562"/>
        <v>867.97177689310422</v>
      </c>
      <c r="E9008">
        <f t="shared" ca="1" si="563"/>
        <v>2.3587849697077776</v>
      </c>
      <c r="F9008">
        <f t="shared" ca="1" si="561"/>
        <v>242.97177689310422</v>
      </c>
      <c r="G9008">
        <f t="shared" ca="1" si="564"/>
        <v>240.37381933221749</v>
      </c>
    </row>
    <row r="9009" spans="4:7" x14ac:dyDescent="0.15">
      <c r="D9009">
        <f t="shared" ca="1" si="562"/>
        <v>682.5191396297854</v>
      </c>
      <c r="E9009">
        <f t="shared" ca="1" si="563"/>
        <v>0.79311382502317129</v>
      </c>
      <c r="F9009">
        <f t="shared" ca="1" si="561"/>
        <v>57.5191396297854</v>
      </c>
      <c r="G9009">
        <f t="shared" ca="1" si="564"/>
        <v>56.904120529181618</v>
      </c>
    </row>
    <row r="9010" spans="4:7" x14ac:dyDescent="0.15">
      <c r="D9010">
        <f t="shared" ca="1" si="562"/>
        <v>561.90971373003413</v>
      </c>
      <c r="E9010">
        <f t="shared" ca="1" si="563"/>
        <v>-0.47345657660469193</v>
      </c>
      <c r="F9010">
        <f t="shared" ca="1" si="561"/>
        <v>0</v>
      </c>
      <c r="G9010">
        <f t="shared" ca="1" si="564"/>
        <v>0</v>
      </c>
    </row>
    <row r="9011" spans="4:7" x14ac:dyDescent="0.15">
      <c r="D9011">
        <f t="shared" ca="1" si="562"/>
        <v>698.21843978103311</v>
      </c>
      <c r="E9011">
        <f t="shared" ca="1" si="563"/>
        <v>0.94124300582823439</v>
      </c>
      <c r="F9011">
        <f t="shared" ca="1" si="561"/>
        <v>73.218439781033112</v>
      </c>
      <c r="G9011">
        <f t="shared" ca="1" si="564"/>
        <v>72.435557087175411</v>
      </c>
    </row>
    <row r="9012" spans="4:7" x14ac:dyDescent="0.15">
      <c r="D9012">
        <f t="shared" ca="1" si="562"/>
        <v>642.45971462914497</v>
      </c>
      <c r="E9012">
        <f t="shared" ca="1" si="563"/>
        <v>0.39912772294507326</v>
      </c>
      <c r="F9012">
        <f t="shared" ca="1" si="561"/>
        <v>17.459714629144969</v>
      </c>
      <c r="G9012">
        <f t="shared" ca="1" si="564"/>
        <v>17.273027935687285</v>
      </c>
    </row>
    <row r="9013" spans="4:7" x14ac:dyDescent="0.15">
      <c r="D9013">
        <f t="shared" ca="1" si="562"/>
        <v>498.66828948073459</v>
      </c>
      <c r="E9013">
        <f t="shared" ca="1" si="563"/>
        <v>-1.2511838164045421</v>
      </c>
      <c r="F9013">
        <f t="shared" ca="1" si="561"/>
        <v>0</v>
      </c>
      <c r="G9013">
        <f t="shared" ca="1" si="564"/>
        <v>0</v>
      </c>
    </row>
    <row r="9014" spans="4:7" x14ac:dyDescent="0.15">
      <c r="D9014">
        <f t="shared" ca="1" si="562"/>
        <v>715.57533390583569</v>
      </c>
      <c r="E9014">
        <f t="shared" ca="1" si="563"/>
        <v>1.1011842709877411</v>
      </c>
      <c r="F9014">
        <f t="shared" ca="1" si="561"/>
        <v>90.575333905835691</v>
      </c>
      <c r="G9014">
        <f t="shared" ca="1" si="564"/>
        <v>89.606863919076559</v>
      </c>
    </row>
    <row r="9015" spans="4:7" x14ac:dyDescent="0.15">
      <c r="D9015">
        <f t="shared" ca="1" si="562"/>
        <v>647.38653488583748</v>
      </c>
      <c r="E9015">
        <f t="shared" ca="1" si="563"/>
        <v>0.44888809768058779</v>
      </c>
      <c r="F9015">
        <f t="shared" ca="1" si="561"/>
        <v>22.386534885837477</v>
      </c>
      <c r="G9015">
        <f t="shared" ca="1" si="564"/>
        <v>22.14716853509336</v>
      </c>
    </row>
    <row r="9016" spans="4:7" x14ac:dyDescent="0.15">
      <c r="D9016">
        <f t="shared" ca="1" si="562"/>
        <v>557.55576493859166</v>
      </c>
      <c r="E9016">
        <f t="shared" ca="1" si="563"/>
        <v>-0.52412385281984541</v>
      </c>
      <c r="F9016">
        <f t="shared" ca="1" si="561"/>
        <v>0</v>
      </c>
      <c r="G9016">
        <f t="shared" ca="1" si="564"/>
        <v>0</v>
      </c>
    </row>
    <row r="9017" spans="4:7" x14ac:dyDescent="0.15">
      <c r="D9017">
        <f t="shared" ca="1" si="562"/>
        <v>649.46936258618439</v>
      </c>
      <c r="E9017">
        <f t="shared" ca="1" si="563"/>
        <v>0.46981065440402342</v>
      </c>
      <c r="F9017">
        <f t="shared" ca="1" si="561"/>
        <v>24.469362586184388</v>
      </c>
      <c r="G9017">
        <f t="shared" ca="1" si="564"/>
        <v>24.207725755957707</v>
      </c>
    </row>
    <row r="9018" spans="4:7" x14ac:dyDescent="0.15">
      <c r="D9018">
        <f t="shared" ca="1" si="562"/>
        <v>565.72257824120538</v>
      </c>
      <c r="E9018">
        <f t="shared" ca="1" si="563"/>
        <v>-0.42940735068731029</v>
      </c>
      <c r="F9018">
        <f t="shared" ca="1" si="561"/>
        <v>0</v>
      </c>
      <c r="G9018">
        <f t="shared" ca="1" si="564"/>
        <v>0</v>
      </c>
    </row>
    <row r="9019" spans="4:7" x14ac:dyDescent="0.15">
      <c r="D9019">
        <f t="shared" ca="1" si="562"/>
        <v>492.84422427630466</v>
      </c>
      <c r="E9019">
        <f t="shared" ca="1" si="563"/>
        <v>-1.3277057227254048</v>
      </c>
      <c r="F9019">
        <f t="shared" ca="1" si="561"/>
        <v>0</v>
      </c>
      <c r="G9019">
        <f t="shared" ca="1" si="564"/>
        <v>0</v>
      </c>
    </row>
    <row r="9020" spans="4:7" x14ac:dyDescent="0.15">
      <c r="D9020">
        <f t="shared" ca="1" si="562"/>
        <v>697.42838943579272</v>
      </c>
      <c r="E9020">
        <f t="shared" ca="1" si="563"/>
        <v>0.93386851504233737</v>
      </c>
      <c r="F9020">
        <f t="shared" ca="1" si="561"/>
        <v>72.428389435792724</v>
      </c>
      <c r="G9020">
        <f t="shared" ca="1" si="564"/>
        <v>71.65395429619069</v>
      </c>
    </row>
    <row r="9021" spans="4:7" x14ac:dyDescent="0.15">
      <c r="D9021">
        <f t="shared" ca="1" si="562"/>
        <v>519.17959110412153</v>
      </c>
      <c r="E9021">
        <f t="shared" ca="1" si="563"/>
        <v>-0.98862784559747974</v>
      </c>
      <c r="F9021">
        <f t="shared" ca="1" si="561"/>
        <v>0</v>
      </c>
      <c r="G9021">
        <f t="shared" ca="1" si="564"/>
        <v>0</v>
      </c>
    </row>
    <row r="9022" spans="4:7" x14ac:dyDescent="0.15">
      <c r="D9022">
        <f t="shared" ca="1" si="562"/>
        <v>520.55185997804722</v>
      </c>
      <c r="E9022">
        <f t="shared" ca="1" si="563"/>
        <v>-0.97143407845996366</v>
      </c>
      <c r="F9022">
        <f t="shared" ca="1" si="561"/>
        <v>0</v>
      </c>
      <c r="G9022">
        <f t="shared" ca="1" si="564"/>
        <v>0</v>
      </c>
    </row>
    <row r="9023" spans="4:7" x14ac:dyDescent="0.15">
      <c r="D9023">
        <f t="shared" ca="1" si="562"/>
        <v>510.2911392352006</v>
      </c>
      <c r="E9023">
        <f t="shared" ca="1" si="563"/>
        <v>-1.1011079396039707</v>
      </c>
      <c r="F9023">
        <f t="shared" ca="1" si="561"/>
        <v>0</v>
      </c>
      <c r="G9023">
        <f t="shared" ca="1" si="564"/>
        <v>0</v>
      </c>
    </row>
    <row r="9024" spans="4:7" x14ac:dyDescent="0.15">
      <c r="D9024">
        <f t="shared" ca="1" si="562"/>
        <v>595.64732392461349</v>
      </c>
      <c r="E9024">
        <f t="shared" ca="1" si="563"/>
        <v>-9.3662933965326101E-2</v>
      </c>
      <c r="F9024">
        <f t="shared" ca="1" si="561"/>
        <v>0</v>
      </c>
      <c r="G9024">
        <f t="shared" ca="1" si="564"/>
        <v>0</v>
      </c>
    </row>
    <row r="9025" spans="4:7" x14ac:dyDescent="0.15">
      <c r="D9025">
        <f t="shared" ca="1" si="562"/>
        <v>540.44089259300995</v>
      </c>
      <c r="E9025">
        <f t="shared" ca="1" si="563"/>
        <v>-0.72720077832842478</v>
      </c>
      <c r="F9025">
        <f t="shared" ca="1" si="561"/>
        <v>0</v>
      </c>
      <c r="G9025">
        <f t="shared" ca="1" si="564"/>
        <v>0</v>
      </c>
    </row>
    <row r="9026" spans="4:7" x14ac:dyDescent="0.15">
      <c r="D9026">
        <f t="shared" ca="1" si="562"/>
        <v>745.14497608046315</v>
      </c>
      <c r="E9026">
        <f t="shared" ca="1" si="563"/>
        <v>1.3649334348925017</v>
      </c>
      <c r="F9026">
        <f t="shared" ca="1" si="561"/>
        <v>120.14497608046315</v>
      </c>
      <c r="G9026">
        <f t="shared" ca="1" si="564"/>
        <v>118.86033490525325</v>
      </c>
    </row>
    <row r="9027" spans="4:7" x14ac:dyDescent="0.15">
      <c r="D9027">
        <f t="shared" ca="1" si="562"/>
        <v>746.38417536122245</v>
      </c>
      <c r="E9027">
        <f t="shared" ca="1" si="563"/>
        <v>1.3757567988736243</v>
      </c>
      <c r="F9027">
        <f t="shared" ref="F9027:F9090" ca="1" si="565">MAX(D9027-$B$3,0)</f>
        <v>121.38417536122245</v>
      </c>
      <c r="G9027">
        <f t="shared" ca="1" si="564"/>
        <v>120.08628414034033</v>
      </c>
    </row>
    <row r="9028" spans="4:7" x14ac:dyDescent="0.15">
      <c r="D9028">
        <f t="shared" ref="D9028:D9091" ca="1" si="566">$B$2 * EXP(($B$4 - ($B$6^2)/2)*$B$5 + $B$6*SQRT($B$5)*E9028)</f>
        <v>665.38958649602523</v>
      </c>
      <c r="E9028">
        <f t="shared" ref="E9028:E9091" ca="1" si="567">_xlfn.NORM.S.INV(RAND())</f>
        <v>0.62755143518379242</v>
      </c>
      <c r="F9028">
        <f t="shared" ca="1" si="565"/>
        <v>40.389586496025231</v>
      </c>
      <c r="G9028">
        <f t="shared" ref="G9028:G9091" ca="1" si="568">F9028* EXP(-$B$4*$B$5)</f>
        <v>39.957723861771207</v>
      </c>
    </row>
    <row r="9029" spans="4:7" x14ac:dyDescent="0.15">
      <c r="D9029">
        <f t="shared" ca="1" si="566"/>
        <v>720.30958835786487</v>
      </c>
      <c r="E9029">
        <f t="shared" ca="1" si="567"/>
        <v>1.1441365578848999</v>
      </c>
      <c r="F9029">
        <f t="shared" ca="1" si="565"/>
        <v>95.309588357864868</v>
      </c>
      <c r="G9029">
        <f t="shared" ca="1" si="568"/>
        <v>94.290497709290264</v>
      </c>
    </row>
    <row r="9030" spans="4:7" x14ac:dyDescent="0.15">
      <c r="D9030">
        <f t="shared" ca="1" si="566"/>
        <v>512.46061311512472</v>
      </c>
      <c r="E9030">
        <f t="shared" ca="1" si="567"/>
        <v>-1.0734743310191566</v>
      </c>
      <c r="F9030">
        <f t="shared" ca="1" si="565"/>
        <v>0</v>
      </c>
      <c r="G9030">
        <f t="shared" ca="1" si="568"/>
        <v>0</v>
      </c>
    </row>
    <row r="9031" spans="4:7" x14ac:dyDescent="0.15">
      <c r="D9031">
        <f t="shared" ca="1" si="566"/>
        <v>539.4599553884816</v>
      </c>
      <c r="E9031">
        <f t="shared" ca="1" si="567"/>
        <v>-0.73903419619560917</v>
      </c>
      <c r="F9031">
        <f t="shared" ca="1" si="565"/>
        <v>0</v>
      </c>
      <c r="G9031">
        <f t="shared" ca="1" si="568"/>
        <v>0</v>
      </c>
    </row>
    <row r="9032" spans="4:7" x14ac:dyDescent="0.15">
      <c r="D9032">
        <f t="shared" ca="1" si="566"/>
        <v>709.06189355782215</v>
      </c>
      <c r="E9032">
        <f t="shared" ca="1" si="567"/>
        <v>1.0416232773460254</v>
      </c>
      <c r="F9032">
        <f t="shared" ca="1" si="565"/>
        <v>84.061893557822145</v>
      </c>
      <c r="G9032">
        <f t="shared" ca="1" si="568"/>
        <v>83.163068045066893</v>
      </c>
    </row>
    <row r="9033" spans="4:7" x14ac:dyDescent="0.15">
      <c r="D9033">
        <f t="shared" ca="1" si="566"/>
        <v>572.94514974410254</v>
      </c>
      <c r="E9033">
        <f t="shared" ca="1" si="567"/>
        <v>-0.34677436985076249</v>
      </c>
      <c r="F9033">
        <f t="shared" ca="1" si="565"/>
        <v>0</v>
      </c>
      <c r="G9033">
        <f t="shared" ca="1" si="568"/>
        <v>0</v>
      </c>
    </row>
    <row r="9034" spans="4:7" x14ac:dyDescent="0.15">
      <c r="D9034">
        <f t="shared" ca="1" si="566"/>
        <v>658.32411281771908</v>
      </c>
      <c r="E9034">
        <f t="shared" ca="1" si="567"/>
        <v>0.55801633243071991</v>
      </c>
      <c r="F9034">
        <f t="shared" ca="1" si="565"/>
        <v>33.324112817719083</v>
      </c>
      <c r="G9034">
        <f t="shared" ca="1" si="568"/>
        <v>32.967797232585404</v>
      </c>
    </row>
    <row r="9035" spans="4:7" x14ac:dyDescent="0.15">
      <c r="D9035">
        <f t="shared" ca="1" si="566"/>
        <v>635.58486759654227</v>
      </c>
      <c r="E9035">
        <f t="shared" ca="1" si="567"/>
        <v>0.32905096816094703</v>
      </c>
      <c r="F9035">
        <f t="shared" ca="1" si="565"/>
        <v>10.584867596542267</v>
      </c>
      <c r="G9035">
        <f t="shared" ca="1" si="568"/>
        <v>10.471689691046189</v>
      </c>
    </row>
    <row r="9036" spans="4:7" x14ac:dyDescent="0.15">
      <c r="D9036">
        <f t="shared" ca="1" si="566"/>
        <v>529.99869818727859</v>
      </c>
      <c r="E9036">
        <f t="shared" ca="1" si="567"/>
        <v>-0.85428632005793348</v>
      </c>
      <c r="F9036">
        <f t="shared" ca="1" si="565"/>
        <v>0</v>
      </c>
      <c r="G9036">
        <f t="shared" ca="1" si="568"/>
        <v>0</v>
      </c>
    </row>
    <row r="9037" spans="4:7" x14ac:dyDescent="0.15">
      <c r="D9037">
        <f t="shared" ca="1" si="566"/>
        <v>684.13649475397324</v>
      </c>
      <c r="E9037">
        <f t="shared" ca="1" si="567"/>
        <v>0.80853080301257552</v>
      </c>
      <c r="F9037">
        <f t="shared" ca="1" si="565"/>
        <v>59.136494753973238</v>
      </c>
      <c r="G9037">
        <f t="shared" ca="1" si="568"/>
        <v>58.504182204610707</v>
      </c>
    </row>
    <row r="9038" spans="4:7" x14ac:dyDescent="0.15">
      <c r="D9038">
        <f t="shared" ca="1" si="566"/>
        <v>586.66584372336411</v>
      </c>
      <c r="E9038">
        <f t="shared" ca="1" si="567"/>
        <v>-0.19262676556958006</v>
      </c>
      <c r="F9038">
        <f t="shared" ca="1" si="565"/>
        <v>0</v>
      </c>
      <c r="G9038">
        <f t="shared" ca="1" si="568"/>
        <v>0</v>
      </c>
    </row>
    <row r="9039" spans="4:7" x14ac:dyDescent="0.15">
      <c r="D9039">
        <f t="shared" ca="1" si="566"/>
        <v>537.77535090973379</v>
      </c>
      <c r="E9039">
        <f t="shared" ca="1" si="567"/>
        <v>-0.75940651590400854</v>
      </c>
      <c r="F9039">
        <f t="shared" ca="1" si="565"/>
        <v>0</v>
      </c>
      <c r="G9039">
        <f t="shared" ca="1" si="568"/>
        <v>0</v>
      </c>
    </row>
    <row r="9040" spans="4:7" x14ac:dyDescent="0.15">
      <c r="D9040">
        <f t="shared" ca="1" si="566"/>
        <v>585.08936562845065</v>
      </c>
      <c r="E9040">
        <f t="shared" ca="1" si="567"/>
        <v>-0.21015362351270553</v>
      </c>
      <c r="F9040">
        <f t="shared" ca="1" si="565"/>
        <v>0</v>
      </c>
      <c r="G9040">
        <f t="shared" ca="1" si="568"/>
        <v>0</v>
      </c>
    </row>
    <row r="9041" spans="4:7" x14ac:dyDescent="0.15">
      <c r="D9041">
        <f t="shared" ca="1" si="566"/>
        <v>608.21330808209245</v>
      </c>
      <c r="E9041">
        <f t="shared" ca="1" si="567"/>
        <v>4.2321383428383361E-2</v>
      </c>
      <c r="F9041">
        <f t="shared" ca="1" si="565"/>
        <v>0</v>
      </c>
      <c r="G9041">
        <f t="shared" ca="1" si="568"/>
        <v>0</v>
      </c>
    </row>
    <row r="9042" spans="4:7" x14ac:dyDescent="0.15">
      <c r="D9042">
        <f t="shared" ca="1" si="566"/>
        <v>726.9769879916264</v>
      </c>
      <c r="E9042">
        <f t="shared" ca="1" si="567"/>
        <v>1.2041512775995764</v>
      </c>
      <c r="F9042">
        <f t="shared" ca="1" si="565"/>
        <v>101.9769879916264</v>
      </c>
      <c r="G9042">
        <f t="shared" ca="1" si="568"/>
        <v>100.88660667089441</v>
      </c>
    </row>
    <row r="9043" spans="4:7" x14ac:dyDescent="0.15">
      <c r="D9043">
        <f t="shared" ca="1" si="566"/>
        <v>515.05882865058209</v>
      </c>
      <c r="E9043">
        <f t="shared" ca="1" si="567"/>
        <v>-1.0405331769812585</v>
      </c>
      <c r="F9043">
        <f t="shared" ca="1" si="565"/>
        <v>0</v>
      </c>
      <c r="G9043">
        <f t="shared" ca="1" si="568"/>
        <v>0</v>
      </c>
    </row>
    <row r="9044" spans="4:7" x14ac:dyDescent="0.15">
      <c r="D9044">
        <f t="shared" ca="1" si="566"/>
        <v>650.8227846649811</v>
      </c>
      <c r="E9044">
        <f t="shared" ca="1" si="567"/>
        <v>0.4833702029735864</v>
      </c>
      <c r="F9044">
        <f t="shared" ca="1" si="565"/>
        <v>25.8227846649811</v>
      </c>
      <c r="G9044">
        <f t="shared" ca="1" si="568"/>
        <v>25.546676470352995</v>
      </c>
    </row>
    <row r="9045" spans="4:7" x14ac:dyDescent="0.15">
      <c r="D9045">
        <f t="shared" ca="1" si="566"/>
        <v>557.0132627539025</v>
      </c>
      <c r="E9045">
        <f t="shared" ca="1" si="567"/>
        <v>-0.53046470037719973</v>
      </c>
      <c r="F9045">
        <f t="shared" ca="1" si="565"/>
        <v>0</v>
      </c>
      <c r="G9045">
        <f t="shared" ca="1" si="568"/>
        <v>0</v>
      </c>
    </row>
    <row r="9046" spans="4:7" x14ac:dyDescent="0.15">
      <c r="D9046">
        <f t="shared" ca="1" si="566"/>
        <v>540.62109641967334</v>
      </c>
      <c r="E9046">
        <f t="shared" ca="1" si="567"/>
        <v>-0.72502924663332025</v>
      </c>
      <c r="F9046">
        <f t="shared" ca="1" si="565"/>
        <v>0</v>
      </c>
      <c r="G9046">
        <f t="shared" ca="1" si="568"/>
        <v>0</v>
      </c>
    </row>
    <row r="9047" spans="4:7" x14ac:dyDescent="0.15">
      <c r="D9047">
        <f t="shared" ca="1" si="566"/>
        <v>672.87282287408732</v>
      </c>
      <c r="E9047">
        <f t="shared" ca="1" si="567"/>
        <v>0.70039739469838036</v>
      </c>
      <c r="F9047">
        <f t="shared" ca="1" si="565"/>
        <v>47.872822874087319</v>
      </c>
      <c r="G9047">
        <f t="shared" ca="1" si="568"/>
        <v>47.360946294275976</v>
      </c>
    </row>
    <row r="9048" spans="4:7" x14ac:dyDescent="0.15">
      <c r="D9048">
        <f t="shared" ca="1" si="566"/>
        <v>648.51199753998469</v>
      </c>
      <c r="E9048">
        <f t="shared" ca="1" si="567"/>
        <v>0.46020201385404885</v>
      </c>
      <c r="F9048">
        <f t="shared" ca="1" si="565"/>
        <v>23.511997539984691</v>
      </c>
      <c r="G9048">
        <f t="shared" ca="1" si="568"/>
        <v>23.260597263945936</v>
      </c>
    </row>
    <row r="9049" spans="4:7" x14ac:dyDescent="0.15">
      <c r="D9049">
        <f t="shared" ca="1" si="566"/>
        <v>709.93632091499558</v>
      </c>
      <c r="E9049">
        <f t="shared" ca="1" si="567"/>
        <v>1.0496510432454498</v>
      </c>
      <c r="F9049">
        <f t="shared" ca="1" si="565"/>
        <v>84.936320914995576</v>
      </c>
      <c r="G9049">
        <f t="shared" ca="1" si="568"/>
        <v>84.028145653092238</v>
      </c>
    </row>
    <row r="9050" spans="4:7" x14ac:dyDescent="0.15">
      <c r="D9050">
        <f t="shared" ca="1" si="566"/>
        <v>444.88579181346813</v>
      </c>
      <c r="E9050">
        <f t="shared" ca="1" si="567"/>
        <v>-1.9945416620878209</v>
      </c>
      <c r="F9050">
        <f t="shared" ca="1" si="565"/>
        <v>0</v>
      </c>
      <c r="G9050">
        <f t="shared" ca="1" si="568"/>
        <v>0</v>
      </c>
    </row>
    <row r="9051" spans="4:7" x14ac:dyDescent="0.15">
      <c r="D9051">
        <f t="shared" ca="1" si="566"/>
        <v>548.03474360149823</v>
      </c>
      <c r="E9051">
        <f t="shared" ca="1" si="567"/>
        <v>-0.63631348653184772</v>
      </c>
      <c r="F9051">
        <f t="shared" ca="1" si="565"/>
        <v>0</v>
      </c>
      <c r="G9051">
        <f t="shared" ca="1" si="568"/>
        <v>0</v>
      </c>
    </row>
    <row r="9052" spans="4:7" x14ac:dyDescent="0.15">
      <c r="D9052">
        <f t="shared" ca="1" si="566"/>
        <v>533.00913558760249</v>
      </c>
      <c r="E9052">
        <f t="shared" ca="1" si="567"/>
        <v>-0.81739305824693698</v>
      </c>
      <c r="F9052">
        <f t="shared" ca="1" si="565"/>
        <v>0</v>
      </c>
      <c r="G9052">
        <f t="shared" ca="1" si="568"/>
        <v>0</v>
      </c>
    </row>
    <row r="9053" spans="4:7" x14ac:dyDescent="0.15">
      <c r="D9053">
        <f t="shared" ca="1" si="566"/>
        <v>474.70092768830591</v>
      </c>
      <c r="E9053">
        <f t="shared" ca="1" si="567"/>
        <v>-1.572019876596265</v>
      </c>
      <c r="F9053">
        <f t="shared" ca="1" si="565"/>
        <v>0</v>
      </c>
      <c r="G9053">
        <f t="shared" ca="1" si="568"/>
        <v>0</v>
      </c>
    </row>
    <row r="9054" spans="4:7" x14ac:dyDescent="0.15">
      <c r="D9054">
        <f t="shared" ca="1" si="566"/>
        <v>571.41979058693198</v>
      </c>
      <c r="E9054">
        <f t="shared" ca="1" si="567"/>
        <v>-0.36413880192916959</v>
      </c>
      <c r="F9054">
        <f t="shared" ca="1" si="565"/>
        <v>0</v>
      </c>
      <c r="G9054">
        <f t="shared" ca="1" si="568"/>
        <v>0</v>
      </c>
    </row>
    <row r="9055" spans="4:7" x14ac:dyDescent="0.15">
      <c r="D9055">
        <f t="shared" ca="1" si="566"/>
        <v>705.00291597923695</v>
      </c>
      <c r="E9055">
        <f t="shared" ca="1" si="567"/>
        <v>1.0042293321208877</v>
      </c>
      <c r="F9055">
        <f t="shared" ca="1" si="565"/>
        <v>80.002915979236946</v>
      </c>
      <c r="G9055">
        <f t="shared" ca="1" si="568"/>
        <v>79.14749078080871</v>
      </c>
    </row>
    <row r="9056" spans="4:7" x14ac:dyDescent="0.15">
      <c r="D9056">
        <f t="shared" ca="1" si="566"/>
        <v>566.39762527257756</v>
      </c>
      <c r="E9056">
        <f t="shared" ca="1" si="567"/>
        <v>-0.42163961750412082</v>
      </c>
      <c r="F9056">
        <f t="shared" ca="1" si="565"/>
        <v>0</v>
      </c>
      <c r="G9056">
        <f t="shared" ca="1" si="568"/>
        <v>0</v>
      </c>
    </row>
    <row r="9057" spans="4:7" x14ac:dyDescent="0.15">
      <c r="D9057">
        <f t="shared" ca="1" si="566"/>
        <v>644.00914219581898</v>
      </c>
      <c r="E9057">
        <f t="shared" ca="1" si="567"/>
        <v>0.41481779609234959</v>
      </c>
      <c r="F9057">
        <f t="shared" ca="1" si="565"/>
        <v>19.009142195818981</v>
      </c>
      <c r="G9057">
        <f t="shared" ca="1" si="568"/>
        <v>18.805888363933288</v>
      </c>
    </row>
    <row r="9058" spans="4:7" x14ac:dyDescent="0.15">
      <c r="D9058">
        <f t="shared" ca="1" si="566"/>
        <v>703.34051694734023</v>
      </c>
      <c r="E9058">
        <f t="shared" ca="1" si="567"/>
        <v>0.98885204714235475</v>
      </c>
      <c r="F9058">
        <f t="shared" ca="1" si="565"/>
        <v>78.340516947340234</v>
      </c>
      <c r="G9058">
        <f t="shared" ca="1" si="568"/>
        <v>77.502866826286635</v>
      </c>
    </row>
    <row r="9059" spans="4:7" x14ac:dyDescent="0.15">
      <c r="D9059">
        <f t="shared" ca="1" si="566"/>
        <v>611.21052531367593</v>
      </c>
      <c r="E9059">
        <f t="shared" ca="1" si="567"/>
        <v>7.4341077143651041E-2</v>
      </c>
      <c r="F9059">
        <f t="shared" ca="1" si="565"/>
        <v>0</v>
      </c>
      <c r="G9059">
        <f t="shared" ca="1" si="568"/>
        <v>0</v>
      </c>
    </row>
    <row r="9060" spans="4:7" x14ac:dyDescent="0.15">
      <c r="D9060">
        <f t="shared" ca="1" si="566"/>
        <v>570.86832431074981</v>
      </c>
      <c r="E9060">
        <f t="shared" ca="1" si="567"/>
        <v>-0.3704280118636013</v>
      </c>
      <c r="F9060">
        <f t="shared" ca="1" si="565"/>
        <v>0</v>
      </c>
      <c r="G9060">
        <f t="shared" ca="1" si="568"/>
        <v>0</v>
      </c>
    </row>
    <row r="9061" spans="4:7" x14ac:dyDescent="0.15">
      <c r="D9061">
        <f t="shared" ca="1" si="566"/>
        <v>704.09129137554373</v>
      </c>
      <c r="E9061">
        <f t="shared" ca="1" si="567"/>
        <v>0.99580124869628217</v>
      </c>
      <c r="F9061">
        <f t="shared" ca="1" si="565"/>
        <v>79.091291375543733</v>
      </c>
      <c r="G9061">
        <f t="shared" ca="1" si="568"/>
        <v>78.245613655041282</v>
      </c>
    </row>
    <row r="9062" spans="4:7" x14ac:dyDescent="0.15">
      <c r="D9062">
        <f t="shared" ca="1" si="566"/>
        <v>614.89705847352218</v>
      </c>
      <c r="E9062">
        <f t="shared" ca="1" si="567"/>
        <v>0.11351018065721537</v>
      </c>
      <c r="F9062">
        <f t="shared" ca="1" si="565"/>
        <v>0</v>
      </c>
      <c r="G9062">
        <f t="shared" ca="1" si="568"/>
        <v>0</v>
      </c>
    </row>
    <row r="9063" spans="4:7" x14ac:dyDescent="0.15">
      <c r="D9063">
        <f t="shared" ca="1" si="566"/>
        <v>610.40703855587481</v>
      </c>
      <c r="E9063">
        <f t="shared" ca="1" si="567"/>
        <v>6.5772745358540691E-2</v>
      </c>
      <c r="F9063">
        <f t="shared" ca="1" si="565"/>
        <v>0</v>
      </c>
      <c r="G9063">
        <f t="shared" ca="1" si="568"/>
        <v>0</v>
      </c>
    </row>
    <row r="9064" spans="4:7" x14ac:dyDescent="0.15">
      <c r="D9064">
        <f t="shared" ca="1" si="566"/>
        <v>685.57042213557554</v>
      </c>
      <c r="E9064">
        <f t="shared" ca="1" si="567"/>
        <v>0.82216885760711345</v>
      </c>
      <c r="F9064">
        <f t="shared" ca="1" si="565"/>
        <v>60.570422135575541</v>
      </c>
      <c r="G9064">
        <f t="shared" ca="1" si="568"/>
        <v>59.922777424879577</v>
      </c>
    </row>
    <row r="9065" spans="4:7" x14ac:dyDescent="0.15">
      <c r="D9065">
        <f t="shared" ca="1" si="566"/>
        <v>540.24502601055781</v>
      </c>
      <c r="E9065">
        <f t="shared" ca="1" si="567"/>
        <v>-0.7295618741616865</v>
      </c>
      <c r="F9065">
        <f t="shared" ca="1" si="565"/>
        <v>0</v>
      </c>
      <c r="G9065">
        <f t="shared" ca="1" si="568"/>
        <v>0</v>
      </c>
    </row>
    <row r="9066" spans="4:7" x14ac:dyDescent="0.15">
      <c r="D9066">
        <f t="shared" ca="1" si="566"/>
        <v>460.5114673546355</v>
      </c>
      <c r="E9066">
        <f t="shared" ca="1" si="567"/>
        <v>-1.7696903078268567</v>
      </c>
      <c r="F9066">
        <f t="shared" ca="1" si="565"/>
        <v>0</v>
      </c>
      <c r="G9066">
        <f t="shared" ca="1" si="568"/>
        <v>0</v>
      </c>
    </row>
    <row r="9067" spans="4:7" x14ac:dyDescent="0.15">
      <c r="D9067">
        <f t="shared" ca="1" si="566"/>
        <v>914.15794776511359</v>
      </c>
      <c r="E9067">
        <f t="shared" ca="1" si="567"/>
        <v>2.6964784384130711</v>
      </c>
      <c r="F9067">
        <f t="shared" ca="1" si="565"/>
        <v>289.15794776511359</v>
      </c>
      <c r="G9067">
        <f t="shared" ca="1" si="568"/>
        <v>286.06614802486075</v>
      </c>
    </row>
    <row r="9068" spans="4:7" x14ac:dyDescent="0.15">
      <c r="D9068">
        <f t="shared" ca="1" si="566"/>
        <v>554.88193618797379</v>
      </c>
      <c r="E9068">
        <f t="shared" ca="1" si="567"/>
        <v>-0.55543590147600719</v>
      </c>
      <c r="F9068">
        <f t="shared" ca="1" si="565"/>
        <v>0</v>
      </c>
      <c r="G9068">
        <f t="shared" ca="1" si="568"/>
        <v>0</v>
      </c>
    </row>
    <row r="9069" spans="4:7" x14ac:dyDescent="0.15">
      <c r="D9069">
        <f t="shared" ca="1" si="566"/>
        <v>537.60505607133678</v>
      </c>
      <c r="E9069">
        <f t="shared" ca="1" si="567"/>
        <v>-0.76146948216759536</v>
      </c>
      <c r="F9069">
        <f t="shared" ca="1" si="565"/>
        <v>0</v>
      </c>
      <c r="G9069">
        <f t="shared" ca="1" si="568"/>
        <v>0</v>
      </c>
    </row>
    <row r="9070" spans="4:7" x14ac:dyDescent="0.15">
      <c r="D9070">
        <f t="shared" ca="1" si="566"/>
        <v>707.9023338442247</v>
      </c>
      <c r="E9070">
        <f t="shared" ca="1" si="567"/>
        <v>1.0309625438665133</v>
      </c>
      <c r="F9070">
        <f t="shared" ca="1" si="565"/>
        <v>82.9023338442247</v>
      </c>
      <c r="G9070">
        <f t="shared" ca="1" si="568"/>
        <v>82.015906837023309</v>
      </c>
    </row>
    <row r="9071" spans="4:7" x14ac:dyDescent="0.15">
      <c r="D9071">
        <f t="shared" ca="1" si="566"/>
        <v>644.55673713949477</v>
      </c>
      <c r="E9071">
        <f t="shared" ca="1" si="567"/>
        <v>0.42035391723944515</v>
      </c>
      <c r="F9071">
        <f t="shared" ca="1" si="565"/>
        <v>19.556737139494771</v>
      </c>
      <c r="G9071">
        <f t="shared" ca="1" si="568"/>
        <v>19.347628189609708</v>
      </c>
    </row>
    <row r="9072" spans="4:7" x14ac:dyDescent="0.15">
      <c r="D9072">
        <f t="shared" ca="1" si="566"/>
        <v>490.34845718731788</v>
      </c>
      <c r="E9072">
        <f t="shared" ca="1" si="567"/>
        <v>-1.3607745737875487</v>
      </c>
      <c r="F9072">
        <f t="shared" ca="1" si="565"/>
        <v>0</v>
      </c>
      <c r="G9072">
        <f t="shared" ca="1" si="568"/>
        <v>0</v>
      </c>
    </row>
    <row r="9073" spans="4:7" x14ac:dyDescent="0.15">
      <c r="D9073">
        <f t="shared" ca="1" si="566"/>
        <v>504.7466282008603</v>
      </c>
      <c r="E9073">
        <f t="shared" ca="1" si="567"/>
        <v>-1.1722682980179264</v>
      </c>
      <c r="F9073">
        <f t="shared" ca="1" si="565"/>
        <v>0</v>
      </c>
      <c r="G9073">
        <f t="shared" ca="1" si="568"/>
        <v>0</v>
      </c>
    </row>
    <row r="9074" spans="4:7" x14ac:dyDescent="0.15">
      <c r="D9074">
        <f t="shared" ca="1" si="566"/>
        <v>638.88772675302812</v>
      </c>
      <c r="E9074">
        <f t="shared" ca="1" si="567"/>
        <v>0.36281181119139227</v>
      </c>
      <c r="F9074">
        <f t="shared" ca="1" si="565"/>
        <v>13.887726753028119</v>
      </c>
      <c r="G9074">
        <f t="shared" ca="1" si="568"/>
        <v>13.739233272909102</v>
      </c>
    </row>
    <row r="9075" spans="4:7" x14ac:dyDescent="0.15">
      <c r="D9075">
        <f t="shared" ca="1" si="566"/>
        <v>583.45575617286511</v>
      </c>
      <c r="E9075">
        <f t="shared" ca="1" si="567"/>
        <v>-0.22836554593511799</v>
      </c>
      <c r="F9075">
        <f t="shared" ca="1" si="565"/>
        <v>0</v>
      </c>
      <c r="G9075">
        <f t="shared" ca="1" si="568"/>
        <v>0</v>
      </c>
    </row>
    <row r="9076" spans="4:7" x14ac:dyDescent="0.15">
      <c r="D9076">
        <f t="shared" ca="1" si="566"/>
        <v>665.9514019684475</v>
      </c>
      <c r="E9076">
        <f t="shared" ca="1" si="567"/>
        <v>0.63304883312283822</v>
      </c>
      <c r="F9076">
        <f t="shared" ca="1" si="565"/>
        <v>40.951401968447499</v>
      </c>
      <c r="G9076">
        <f t="shared" ca="1" si="568"/>
        <v>40.513532164253547</v>
      </c>
    </row>
    <row r="9077" spans="4:7" x14ac:dyDescent="0.15">
      <c r="D9077">
        <f t="shared" ca="1" si="566"/>
        <v>536.92873065043864</v>
      </c>
      <c r="E9077">
        <f t="shared" ca="1" si="567"/>
        <v>-0.76966900255743043</v>
      </c>
      <c r="F9077">
        <f t="shared" ca="1" si="565"/>
        <v>0</v>
      </c>
      <c r="G9077">
        <f t="shared" ca="1" si="568"/>
        <v>0</v>
      </c>
    </row>
    <row r="9078" spans="4:7" x14ac:dyDescent="0.15">
      <c r="D9078">
        <f t="shared" ca="1" si="566"/>
        <v>609.96610732870761</v>
      </c>
      <c r="E9078">
        <f t="shared" ca="1" si="567"/>
        <v>6.1065888506676658E-2</v>
      </c>
      <c r="F9078">
        <f t="shared" ca="1" si="565"/>
        <v>0</v>
      </c>
      <c r="G9078">
        <f t="shared" ca="1" si="568"/>
        <v>0</v>
      </c>
    </row>
    <row r="9079" spans="4:7" x14ac:dyDescent="0.15">
      <c r="D9079">
        <f t="shared" ca="1" si="566"/>
        <v>695.02213739448371</v>
      </c>
      <c r="E9079">
        <f t="shared" ca="1" si="567"/>
        <v>0.91135649168253097</v>
      </c>
      <c r="F9079">
        <f t="shared" ca="1" si="565"/>
        <v>70.022137394483707</v>
      </c>
      <c r="G9079">
        <f t="shared" ca="1" si="568"/>
        <v>69.273430924952137</v>
      </c>
    </row>
    <row r="9080" spans="4:7" x14ac:dyDescent="0.15">
      <c r="D9080">
        <f t="shared" ca="1" si="566"/>
        <v>558.21529399433234</v>
      </c>
      <c r="E9080">
        <f t="shared" ca="1" si="567"/>
        <v>-0.51642348184370346</v>
      </c>
      <c r="F9080">
        <f t="shared" ca="1" si="565"/>
        <v>0</v>
      </c>
      <c r="G9080">
        <f t="shared" ca="1" si="568"/>
        <v>0</v>
      </c>
    </row>
    <row r="9081" spans="4:7" x14ac:dyDescent="0.15">
      <c r="D9081">
        <f t="shared" ca="1" si="566"/>
        <v>694.55546733476069</v>
      </c>
      <c r="E9081">
        <f t="shared" ca="1" si="567"/>
        <v>0.90698147306167254</v>
      </c>
      <c r="F9081">
        <f t="shared" ca="1" si="565"/>
        <v>69.555467334760692</v>
      </c>
      <c r="G9081">
        <f t="shared" ca="1" si="568"/>
        <v>68.811750699956434</v>
      </c>
    </row>
    <row r="9082" spans="4:7" x14ac:dyDescent="0.15">
      <c r="D9082">
        <f t="shared" ca="1" si="566"/>
        <v>643.39737046878383</v>
      </c>
      <c r="E9082">
        <f t="shared" ca="1" si="567"/>
        <v>0.40862728522791014</v>
      </c>
      <c r="F9082">
        <f t="shared" ca="1" si="565"/>
        <v>18.397370468783834</v>
      </c>
      <c r="G9082">
        <f t="shared" ca="1" si="568"/>
        <v>18.200657960355997</v>
      </c>
    </row>
    <row r="9083" spans="4:7" x14ac:dyDescent="0.15">
      <c r="D9083">
        <f t="shared" ca="1" si="566"/>
        <v>714.61524879849492</v>
      </c>
      <c r="E9083">
        <f t="shared" ca="1" si="567"/>
        <v>1.0924390932361567</v>
      </c>
      <c r="F9083">
        <f t="shared" ca="1" si="565"/>
        <v>89.615248798494918</v>
      </c>
      <c r="G9083">
        <f t="shared" ca="1" si="568"/>
        <v>88.657044449974123</v>
      </c>
    </row>
    <row r="9084" spans="4:7" x14ac:dyDescent="0.15">
      <c r="D9084">
        <f t="shared" ca="1" si="566"/>
        <v>604.3305523657931</v>
      </c>
      <c r="E9084">
        <f t="shared" ca="1" si="567"/>
        <v>6.0594117759055861E-4</v>
      </c>
      <c r="F9084">
        <f t="shared" ca="1" si="565"/>
        <v>0</v>
      </c>
      <c r="G9084">
        <f t="shared" ca="1" si="568"/>
        <v>0</v>
      </c>
    </row>
    <row r="9085" spans="4:7" x14ac:dyDescent="0.15">
      <c r="D9085">
        <f t="shared" ca="1" si="566"/>
        <v>645.34646967573667</v>
      </c>
      <c r="E9085">
        <f t="shared" ca="1" si="567"/>
        <v>0.42832974413621316</v>
      </c>
      <c r="F9085">
        <f t="shared" ca="1" si="565"/>
        <v>20.346469675736671</v>
      </c>
      <c r="G9085">
        <f t="shared" ca="1" si="568"/>
        <v>20.128916569744906</v>
      </c>
    </row>
    <row r="9086" spans="4:7" x14ac:dyDescent="0.15">
      <c r="D9086">
        <f t="shared" ca="1" si="566"/>
        <v>540.03365324723495</v>
      </c>
      <c r="E9086">
        <f t="shared" ca="1" si="567"/>
        <v>-0.73211085154935207</v>
      </c>
      <c r="F9086">
        <f t="shared" ca="1" si="565"/>
        <v>0</v>
      </c>
      <c r="G9086">
        <f t="shared" ca="1" si="568"/>
        <v>0</v>
      </c>
    </row>
    <row r="9087" spans="4:7" x14ac:dyDescent="0.15">
      <c r="D9087">
        <f t="shared" ca="1" si="566"/>
        <v>632.67872604419972</v>
      </c>
      <c r="E9087">
        <f t="shared" ca="1" si="567"/>
        <v>0.29919983957073526</v>
      </c>
      <c r="F9087">
        <f t="shared" ca="1" si="565"/>
        <v>7.6787260441997205</v>
      </c>
      <c r="G9087">
        <f t="shared" ca="1" si="568"/>
        <v>7.5966218400012098</v>
      </c>
    </row>
    <row r="9088" spans="4:7" x14ac:dyDescent="0.15">
      <c r="D9088">
        <f t="shared" ca="1" si="566"/>
        <v>620.90599946582313</v>
      </c>
      <c r="E9088">
        <f t="shared" ca="1" si="567"/>
        <v>0.17685408862144494</v>
      </c>
      <c r="F9088">
        <f t="shared" ca="1" si="565"/>
        <v>0</v>
      </c>
      <c r="G9088">
        <f t="shared" ca="1" si="568"/>
        <v>0</v>
      </c>
    </row>
    <row r="9089" spans="4:7" x14ac:dyDescent="0.15">
      <c r="D9089">
        <f t="shared" ca="1" si="566"/>
        <v>752.88913636561642</v>
      </c>
      <c r="E9089">
        <f t="shared" ca="1" si="567"/>
        <v>1.4322790394615272</v>
      </c>
      <c r="F9089">
        <f t="shared" ca="1" si="565"/>
        <v>127.88913636561642</v>
      </c>
      <c r="G9089">
        <f t="shared" ca="1" si="568"/>
        <v>126.52169133547821</v>
      </c>
    </row>
    <row r="9090" spans="4:7" x14ac:dyDescent="0.15">
      <c r="D9090">
        <f t="shared" ca="1" si="566"/>
        <v>649.86022009486487</v>
      </c>
      <c r="E9090">
        <f t="shared" ca="1" si="567"/>
        <v>0.47372944361019942</v>
      </c>
      <c r="F9090">
        <f t="shared" ca="1" si="565"/>
        <v>24.860220094864871</v>
      </c>
      <c r="G9090">
        <f t="shared" ca="1" si="568"/>
        <v>24.594404049945478</v>
      </c>
    </row>
    <row r="9091" spans="4:7" x14ac:dyDescent="0.15">
      <c r="D9091">
        <f t="shared" ca="1" si="566"/>
        <v>601.37854308285739</v>
      </c>
      <c r="E9091">
        <f t="shared" ca="1" si="567"/>
        <v>-3.1289514162379982E-2</v>
      </c>
      <c r="F9091">
        <f t="shared" ref="F9091:F9154" ca="1" si="569">MAX(D9091-$B$3,0)</f>
        <v>0</v>
      </c>
      <c r="G9091">
        <f t="shared" ca="1" si="568"/>
        <v>0</v>
      </c>
    </row>
    <row r="9092" spans="4:7" x14ac:dyDescent="0.15">
      <c r="D9092">
        <f t="shared" ref="D9092:D9155" ca="1" si="570">$B$2 * EXP(($B$4 - ($B$6^2)/2)*$B$5 + $B$6*SQRT($B$5)*E9092)</f>
        <v>504.69713853231951</v>
      </c>
      <c r="E9092">
        <f t="shared" ref="E9092:E9155" ca="1" si="571">_xlfn.NORM.S.INV(RAND())</f>
        <v>-1.172906980746208</v>
      </c>
      <c r="F9092">
        <f t="shared" ca="1" si="569"/>
        <v>0</v>
      </c>
      <c r="G9092">
        <f t="shared" ref="G9092:G9155" ca="1" si="572">F9092* EXP(-$B$4*$B$5)</f>
        <v>0</v>
      </c>
    </row>
    <row r="9093" spans="4:7" x14ac:dyDescent="0.15">
      <c r="D9093">
        <f t="shared" ca="1" si="570"/>
        <v>690.24295414057462</v>
      </c>
      <c r="E9093">
        <f t="shared" ca="1" si="571"/>
        <v>0.86641212414395419</v>
      </c>
      <c r="F9093">
        <f t="shared" ca="1" si="569"/>
        <v>65.242954140574625</v>
      </c>
      <c r="G9093">
        <f t="shared" ca="1" si="572"/>
        <v>64.54534873071394</v>
      </c>
    </row>
    <row r="9094" spans="4:7" x14ac:dyDescent="0.15">
      <c r="D9094">
        <f t="shared" ca="1" si="570"/>
        <v>690.80840928042221</v>
      </c>
      <c r="E9094">
        <f t="shared" ca="1" si="571"/>
        <v>0.87174597792878594</v>
      </c>
      <c r="F9094">
        <f t="shared" ca="1" si="569"/>
        <v>65.808409280422211</v>
      </c>
      <c r="G9094">
        <f t="shared" ca="1" si="572"/>
        <v>65.104757783749747</v>
      </c>
    </row>
    <row r="9095" spans="4:7" x14ac:dyDescent="0.15">
      <c r="D9095">
        <f t="shared" ca="1" si="570"/>
        <v>429.02461084530393</v>
      </c>
      <c r="E9095">
        <f t="shared" ca="1" si="571"/>
        <v>-2.2310078564724178</v>
      </c>
      <c r="F9095">
        <f t="shared" ca="1" si="569"/>
        <v>0</v>
      </c>
      <c r="G9095">
        <f t="shared" ca="1" si="572"/>
        <v>0</v>
      </c>
    </row>
    <row r="9096" spans="4:7" x14ac:dyDescent="0.15">
      <c r="D9096">
        <f t="shared" ca="1" si="570"/>
        <v>743.5559939187217</v>
      </c>
      <c r="E9096">
        <f t="shared" ca="1" si="571"/>
        <v>1.3510286436730556</v>
      </c>
      <c r="F9096">
        <f t="shared" ca="1" si="569"/>
        <v>118.5559939187217</v>
      </c>
      <c r="G9096">
        <f t="shared" ca="1" si="572"/>
        <v>117.28834281649063</v>
      </c>
    </row>
    <row r="9097" spans="4:7" x14ac:dyDescent="0.15">
      <c r="D9097">
        <f t="shared" ca="1" si="570"/>
        <v>686.65694384973381</v>
      </c>
      <c r="E9097">
        <f t="shared" ca="1" si="571"/>
        <v>0.8324837614024414</v>
      </c>
      <c r="F9097">
        <f t="shared" ca="1" si="569"/>
        <v>61.656943849733807</v>
      </c>
      <c r="G9097">
        <f t="shared" ca="1" si="572"/>
        <v>60.997681586832975</v>
      </c>
    </row>
    <row r="9098" spans="4:7" x14ac:dyDescent="0.15">
      <c r="D9098">
        <f t="shared" ca="1" si="570"/>
        <v>583.51844511604043</v>
      </c>
      <c r="E9098">
        <f t="shared" ca="1" si="571"/>
        <v>-0.22766573221810502</v>
      </c>
      <c r="F9098">
        <f t="shared" ca="1" si="569"/>
        <v>0</v>
      </c>
      <c r="G9098">
        <f t="shared" ca="1" si="572"/>
        <v>0</v>
      </c>
    </row>
    <row r="9099" spans="4:7" x14ac:dyDescent="0.15">
      <c r="D9099">
        <f t="shared" ca="1" si="570"/>
        <v>843.4468230094684</v>
      </c>
      <c r="E9099">
        <f t="shared" ca="1" si="571"/>
        <v>2.1720892163391157</v>
      </c>
      <c r="F9099">
        <f t="shared" ca="1" si="569"/>
        <v>218.4468230094684</v>
      </c>
      <c r="G9099">
        <f t="shared" ca="1" si="572"/>
        <v>216.1110966846006</v>
      </c>
    </row>
    <row r="9100" spans="4:7" x14ac:dyDescent="0.15">
      <c r="D9100">
        <f t="shared" ca="1" si="570"/>
        <v>555.04951480780505</v>
      </c>
      <c r="E9100">
        <f t="shared" ca="1" si="571"/>
        <v>-0.55346903348868082</v>
      </c>
      <c r="F9100">
        <f t="shared" ca="1" si="569"/>
        <v>0</v>
      </c>
      <c r="G9100">
        <f t="shared" ca="1" si="572"/>
        <v>0</v>
      </c>
    </row>
    <row r="9101" spans="4:7" x14ac:dyDescent="0.15">
      <c r="D9101">
        <f t="shared" ca="1" si="570"/>
        <v>608.25433345766271</v>
      </c>
      <c r="E9101">
        <f t="shared" ca="1" si="571"/>
        <v>4.2760727491004527E-2</v>
      </c>
      <c r="F9101">
        <f t="shared" ca="1" si="569"/>
        <v>0</v>
      </c>
      <c r="G9101">
        <f t="shared" ca="1" si="572"/>
        <v>0</v>
      </c>
    </row>
    <row r="9102" spans="4:7" x14ac:dyDescent="0.15">
      <c r="D9102">
        <f t="shared" ca="1" si="570"/>
        <v>582.69990135548233</v>
      </c>
      <c r="E9102">
        <f t="shared" ca="1" si="571"/>
        <v>-0.23680928258249731</v>
      </c>
      <c r="F9102">
        <f t="shared" ca="1" si="569"/>
        <v>0</v>
      </c>
      <c r="G9102">
        <f t="shared" ca="1" si="572"/>
        <v>0</v>
      </c>
    </row>
    <row r="9103" spans="4:7" x14ac:dyDescent="0.15">
      <c r="D9103">
        <f t="shared" ca="1" si="570"/>
        <v>480.24059432901112</v>
      </c>
      <c r="E9103">
        <f t="shared" ca="1" si="571"/>
        <v>-1.4964472559868485</v>
      </c>
      <c r="F9103">
        <f t="shared" ca="1" si="569"/>
        <v>0</v>
      </c>
      <c r="G9103">
        <f t="shared" ca="1" si="572"/>
        <v>0</v>
      </c>
    </row>
    <row r="9104" spans="4:7" x14ac:dyDescent="0.15">
      <c r="D9104">
        <f t="shared" ca="1" si="570"/>
        <v>619.95508821243595</v>
      </c>
      <c r="E9104">
        <f t="shared" ca="1" si="571"/>
        <v>0.16687089111280137</v>
      </c>
      <c r="F9104">
        <f t="shared" ca="1" si="569"/>
        <v>0</v>
      </c>
      <c r="G9104">
        <f t="shared" ca="1" si="572"/>
        <v>0</v>
      </c>
    </row>
    <row r="9105" spans="4:7" x14ac:dyDescent="0.15">
      <c r="D9105">
        <f t="shared" ca="1" si="570"/>
        <v>442.88715919606477</v>
      </c>
      <c r="E9105">
        <f t="shared" ca="1" si="571"/>
        <v>-2.0238698042518846</v>
      </c>
      <c r="F9105">
        <f t="shared" ca="1" si="569"/>
        <v>0</v>
      </c>
      <c r="G9105">
        <f t="shared" ca="1" si="572"/>
        <v>0</v>
      </c>
    </row>
    <row r="9106" spans="4:7" x14ac:dyDescent="0.15">
      <c r="D9106">
        <f t="shared" ca="1" si="570"/>
        <v>610.06473485749052</v>
      </c>
      <c r="E9106">
        <f t="shared" ca="1" si="571"/>
        <v>6.2119013936420255E-2</v>
      </c>
      <c r="F9106">
        <f t="shared" ca="1" si="569"/>
        <v>0</v>
      </c>
      <c r="G9106">
        <f t="shared" ca="1" si="572"/>
        <v>0</v>
      </c>
    </row>
    <row r="9107" spans="4:7" x14ac:dyDescent="0.15">
      <c r="D9107">
        <f t="shared" ca="1" si="570"/>
        <v>519.84657371608171</v>
      </c>
      <c r="E9107">
        <f t="shared" ca="1" si="571"/>
        <v>-0.98026525482966997</v>
      </c>
      <c r="F9107">
        <f t="shared" ca="1" si="569"/>
        <v>0</v>
      </c>
      <c r="G9107">
        <f t="shared" ca="1" si="572"/>
        <v>0</v>
      </c>
    </row>
    <row r="9108" spans="4:7" x14ac:dyDescent="0.15">
      <c r="D9108">
        <f t="shared" ca="1" si="570"/>
        <v>683.3296876229731</v>
      </c>
      <c r="E9108">
        <f t="shared" ca="1" si="571"/>
        <v>0.80084470460656076</v>
      </c>
      <c r="F9108">
        <f t="shared" ca="1" si="569"/>
        <v>58.329687622973097</v>
      </c>
      <c r="G9108">
        <f t="shared" ca="1" si="572"/>
        <v>57.706001798545294</v>
      </c>
    </row>
    <row r="9109" spans="4:7" x14ac:dyDescent="0.15">
      <c r="D9109">
        <f t="shared" ca="1" si="570"/>
        <v>527.34803620650098</v>
      </c>
      <c r="E9109">
        <f t="shared" ca="1" si="571"/>
        <v>-0.88694439545670034</v>
      </c>
      <c r="F9109">
        <f t="shared" ca="1" si="569"/>
        <v>0</v>
      </c>
      <c r="G9109">
        <f t="shared" ca="1" si="572"/>
        <v>0</v>
      </c>
    </row>
    <row r="9110" spans="4:7" x14ac:dyDescent="0.15">
      <c r="D9110">
        <f t="shared" ca="1" si="570"/>
        <v>508.9686339612465</v>
      </c>
      <c r="E9110">
        <f t="shared" ca="1" si="571"/>
        <v>-1.1180110072270655</v>
      </c>
      <c r="F9110">
        <f t="shared" ca="1" si="569"/>
        <v>0</v>
      </c>
      <c r="G9110">
        <f t="shared" ca="1" si="572"/>
        <v>0</v>
      </c>
    </row>
    <row r="9111" spans="4:7" x14ac:dyDescent="0.15">
      <c r="D9111">
        <f t="shared" ca="1" si="570"/>
        <v>596.27841622993958</v>
      </c>
      <c r="E9111">
        <f t="shared" ca="1" si="571"/>
        <v>-8.6765358131525E-2</v>
      </c>
      <c r="F9111">
        <f t="shared" ca="1" si="569"/>
        <v>0</v>
      </c>
      <c r="G9111">
        <f t="shared" ca="1" si="572"/>
        <v>0</v>
      </c>
    </row>
    <row r="9112" spans="4:7" x14ac:dyDescent="0.15">
      <c r="D9112">
        <f t="shared" ca="1" si="570"/>
        <v>502.96074962708457</v>
      </c>
      <c r="E9112">
        <f t="shared" ca="1" si="571"/>
        <v>-1.1953554679870892</v>
      </c>
      <c r="F9112">
        <f t="shared" ca="1" si="569"/>
        <v>0</v>
      </c>
      <c r="G9112">
        <f t="shared" ca="1" si="572"/>
        <v>0</v>
      </c>
    </row>
    <row r="9113" spans="4:7" x14ac:dyDescent="0.15">
      <c r="D9113">
        <f t="shared" ca="1" si="570"/>
        <v>532.83287702474536</v>
      </c>
      <c r="E9113">
        <f t="shared" ca="1" si="571"/>
        <v>-0.81954737793643695</v>
      </c>
      <c r="F9113">
        <f t="shared" ca="1" si="569"/>
        <v>0</v>
      </c>
      <c r="G9113">
        <f t="shared" ca="1" si="572"/>
        <v>0</v>
      </c>
    </row>
    <row r="9114" spans="4:7" x14ac:dyDescent="0.15">
      <c r="D9114">
        <f t="shared" ca="1" si="570"/>
        <v>671.88888834788781</v>
      </c>
      <c r="E9114">
        <f t="shared" ca="1" si="571"/>
        <v>0.69086562151164632</v>
      </c>
      <c r="F9114">
        <f t="shared" ca="1" si="569"/>
        <v>46.888888347887814</v>
      </c>
      <c r="G9114">
        <f t="shared" ca="1" si="572"/>
        <v>46.387532414443079</v>
      </c>
    </row>
    <row r="9115" spans="4:7" x14ac:dyDescent="0.15">
      <c r="D9115">
        <f t="shared" ca="1" si="570"/>
        <v>748.62219832405492</v>
      </c>
      <c r="E9115">
        <f t="shared" ca="1" si="571"/>
        <v>1.3952585933586459</v>
      </c>
      <c r="F9115">
        <f t="shared" ca="1" si="569"/>
        <v>123.62219832405492</v>
      </c>
      <c r="G9115">
        <f t="shared" ca="1" si="572"/>
        <v>122.30037720994785</v>
      </c>
    </row>
    <row r="9116" spans="4:7" x14ac:dyDescent="0.15">
      <c r="D9116">
        <f t="shared" ca="1" si="570"/>
        <v>563.3167530911569</v>
      </c>
      <c r="E9116">
        <f t="shared" ca="1" si="571"/>
        <v>-0.45716664385911798</v>
      </c>
      <c r="F9116">
        <f t="shared" ca="1" si="569"/>
        <v>0</v>
      </c>
      <c r="G9116">
        <f t="shared" ca="1" si="572"/>
        <v>0</v>
      </c>
    </row>
    <row r="9117" spans="4:7" x14ac:dyDescent="0.15">
      <c r="D9117">
        <f t="shared" ca="1" si="570"/>
        <v>647.69983827852684</v>
      </c>
      <c r="E9117">
        <f t="shared" ca="1" si="571"/>
        <v>0.45203961087310457</v>
      </c>
      <c r="F9117">
        <f t="shared" ca="1" si="569"/>
        <v>22.69983827852684</v>
      </c>
      <c r="G9117">
        <f t="shared" ca="1" si="572"/>
        <v>22.457121954677628</v>
      </c>
    </row>
    <row r="9118" spans="4:7" x14ac:dyDescent="0.15">
      <c r="D9118">
        <f t="shared" ca="1" si="570"/>
        <v>668.74039881038311</v>
      </c>
      <c r="E9118">
        <f t="shared" ca="1" si="571"/>
        <v>0.66027085753179615</v>
      </c>
      <c r="F9118">
        <f t="shared" ca="1" si="569"/>
        <v>43.740398810383113</v>
      </c>
      <c r="G9118">
        <f t="shared" ca="1" si="572"/>
        <v>43.27270786595038</v>
      </c>
    </row>
    <row r="9119" spans="4:7" x14ac:dyDescent="0.15">
      <c r="D9119">
        <f t="shared" ca="1" si="570"/>
        <v>518.74412375494364</v>
      </c>
      <c r="E9119">
        <f t="shared" ca="1" si="571"/>
        <v>-0.99409350978758726</v>
      </c>
      <c r="F9119">
        <f t="shared" ca="1" si="569"/>
        <v>0</v>
      </c>
      <c r="G9119">
        <f t="shared" ca="1" si="572"/>
        <v>0</v>
      </c>
    </row>
    <row r="9120" spans="4:7" x14ac:dyDescent="0.15">
      <c r="D9120">
        <f t="shared" ca="1" si="570"/>
        <v>587.97010630582531</v>
      </c>
      <c r="E9120">
        <f t="shared" ca="1" si="571"/>
        <v>-0.17816189066278582</v>
      </c>
      <c r="F9120">
        <f t="shared" ca="1" si="569"/>
        <v>0</v>
      </c>
      <c r="G9120">
        <f t="shared" ca="1" si="572"/>
        <v>0</v>
      </c>
    </row>
    <row r="9121" spans="4:7" x14ac:dyDescent="0.15">
      <c r="D9121">
        <f t="shared" ca="1" si="570"/>
        <v>733.74039439163096</v>
      </c>
      <c r="E9121">
        <f t="shared" ca="1" si="571"/>
        <v>1.2644704184882372</v>
      </c>
      <c r="F9121">
        <f t="shared" ca="1" si="569"/>
        <v>108.74039439163096</v>
      </c>
      <c r="G9121">
        <f t="shared" ca="1" si="572"/>
        <v>107.57769585357059</v>
      </c>
    </row>
    <row r="9122" spans="4:7" x14ac:dyDescent="0.15">
      <c r="D9122">
        <f t="shared" ca="1" si="570"/>
        <v>792.29278251277026</v>
      </c>
      <c r="E9122">
        <f t="shared" ca="1" si="571"/>
        <v>1.7645586684361474</v>
      </c>
      <c r="F9122">
        <f t="shared" ca="1" si="569"/>
        <v>167.29278251277026</v>
      </c>
      <c r="G9122">
        <f t="shared" ca="1" si="572"/>
        <v>165.50401694185359</v>
      </c>
    </row>
    <row r="9123" spans="4:7" x14ac:dyDescent="0.15">
      <c r="D9123">
        <f t="shared" ca="1" si="570"/>
        <v>657.51558871835482</v>
      </c>
      <c r="E9123">
        <f t="shared" ca="1" si="571"/>
        <v>0.55001167417716568</v>
      </c>
      <c r="F9123">
        <f t="shared" ca="1" si="569"/>
        <v>32.51558871835482</v>
      </c>
      <c r="G9123">
        <f t="shared" ca="1" si="572"/>
        <v>32.167918216711755</v>
      </c>
    </row>
    <row r="9124" spans="4:7" x14ac:dyDescent="0.15">
      <c r="D9124">
        <f t="shared" ca="1" si="570"/>
        <v>569.82555376148252</v>
      </c>
      <c r="E9124">
        <f t="shared" ca="1" si="571"/>
        <v>-0.3823369358768825</v>
      </c>
      <c r="F9124">
        <f t="shared" ca="1" si="569"/>
        <v>0</v>
      </c>
      <c r="G9124">
        <f t="shared" ca="1" si="572"/>
        <v>0</v>
      </c>
    </row>
    <row r="9125" spans="4:7" x14ac:dyDescent="0.15">
      <c r="D9125">
        <f t="shared" ca="1" si="570"/>
        <v>714.29615012287877</v>
      </c>
      <c r="E9125">
        <f t="shared" ca="1" si="571"/>
        <v>1.08952990069683</v>
      </c>
      <c r="F9125">
        <f t="shared" ca="1" si="569"/>
        <v>89.296150122878771</v>
      </c>
      <c r="G9125">
        <f t="shared" ca="1" si="572"/>
        <v>88.341357713092535</v>
      </c>
    </row>
    <row r="9126" spans="4:7" x14ac:dyDescent="0.15">
      <c r="D9126">
        <f t="shared" ca="1" si="570"/>
        <v>609.85184902327842</v>
      </c>
      <c r="E9126">
        <f t="shared" ca="1" si="571"/>
        <v>5.9845647782839559E-2</v>
      </c>
      <c r="F9126">
        <f t="shared" ca="1" si="569"/>
        <v>0</v>
      </c>
      <c r="G9126">
        <f t="shared" ca="1" si="572"/>
        <v>0</v>
      </c>
    </row>
    <row r="9127" spans="4:7" x14ac:dyDescent="0.15">
      <c r="D9127">
        <f t="shared" ca="1" si="570"/>
        <v>614.30451433556868</v>
      </c>
      <c r="E9127">
        <f t="shared" ca="1" si="571"/>
        <v>0.10723031447651561</v>
      </c>
      <c r="F9127">
        <f t="shared" ca="1" si="569"/>
        <v>0</v>
      </c>
      <c r="G9127">
        <f t="shared" ca="1" si="572"/>
        <v>0</v>
      </c>
    </row>
    <row r="9128" spans="4:7" x14ac:dyDescent="0.15">
      <c r="D9128">
        <f t="shared" ca="1" si="570"/>
        <v>579.90793225537857</v>
      </c>
      <c r="E9128">
        <f t="shared" ca="1" si="571"/>
        <v>-0.26809390764304164</v>
      </c>
      <c r="F9128">
        <f t="shared" ca="1" si="569"/>
        <v>0</v>
      </c>
      <c r="G9128">
        <f t="shared" ca="1" si="572"/>
        <v>0</v>
      </c>
    </row>
    <row r="9129" spans="4:7" x14ac:dyDescent="0.15">
      <c r="D9129">
        <f t="shared" ca="1" si="570"/>
        <v>688.33177252274254</v>
      </c>
      <c r="E9129">
        <f t="shared" ca="1" si="571"/>
        <v>0.84835183568844663</v>
      </c>
      <c r="F9129">
        <f t="shared" ca="1" si="569"/>
        <v>63.33177252274254</v>
      </c>
      <c r="G9129">
        <f t="shared" ca="1" si="572"/>
        <v>62.654602279458672</v>
      </c>
    </row>
    <row r="9130" spans="4:7" x14ac:dyDescent="0.15">
      <c r="D9130">
        <f t="shared" ca="1" si="570"/>
        <v>555.66821118334838</v>
      </c>
      <c r="E9130">
        <f t="shared" ca="1" si="571"/>
        <v>-0.54621254232270711</v>
      </c>
      <c r="F9130">
        <f t="shared" ca="1" si="569"/>
        <v>0</v>
      </c>
      <c r="G9130">
        <f t="shared" ca="1" si="572"/>
        <v>0</v>
      </c>
    </row>
    <row r="9131" spans="4:7" x14ac:dyDescent="0.15">
      <c r="D9131">
        <f t="shared" ca="1" si="570"/>
        <v>611.75093858755952</v>
      </c>
      <c r="E9131">
        <f t="shared" ca="1" si="571"/>
        <v>8.0097676710185528E-2</v>
      </c>
      <c r="F9131">
        <f t="shared" ca="1" si="569"/>
        <v>0</v>
      </c>
      <c r="G9131">
        <f t="shared" ca="1" si="572"/>
        <v>0</v>
      </c>
    </row>
    <row r="9132" spans="4:7" x14ac:dyDescent="0.15">
      <c r="D9132">
        <f t="shared" ca="1" si="570"/>
        <v>555.57061984522795</v>
      </c>
      <c r="E9132">
        <f t="shared" ca="1" si="571"/>
        <v>-0.5473566229243273</v>
      </c>
      <c r="F9132">
        <f t="shared" ca="1" si="569"/>
        <v>0</v>
      </c>
      <c r="G9132">
        <f t="shared" ca="1" si="572"/>
        <v>0</v>
      </c>
    </row>
    <row r="9133" spans="4:7" x14ac:dyDescent="0.15">
      <c r="D9133">
        <f t="shared" ca="1" si="570"/>
        <v>561.50305201448282</v>
      </c>
      <c r="E9133">
        <f t="shared" ca="1" si="571"/>
        <v>-0.47817228248025623</v>
      </c>
      <c r="F9133">
        <f t="shared" ca="1" si="569"/>
        <v>0</v>
      </c>
      <c r="G9133">
        <f t="shared" ca="1" si="572"/>
        <v>0</v>
      </c>
    </row>
    <row r="9134" spans="4:7" x14ac:dyDescent="0.15">
      <c r="D9134">
        <f t="shared" ca="1" si="570"/>
        <v>526.94076602533607</v>
      </c>
      <c r="E9134">
        <f t="shared" ca="1" si="571"/>
        <v>-0.89197680292913828</v>
      </c>
      <c r="F9134">
        <f t="shared" ca="1" si="569"/>
        <v>0</v>
      </c>
      <c r="G9134">
        <f t="shared" ca="1" si="572"/>
        <v>0</v>
      </c>
    </row>
    <row r="9135" spans="4:7" x14ac:dyDescent="0.15">
      <c r="D9135">
        <f t="shared" ca="1" si="570"/>
        <v>578.01223147244912</v>
      </c>
      <c r="E9135">
        <f t="shared" ca="1" si="571"/>
        <v>-0.28942162210657463</v>
      </c>
      <c r="F9135">
        <f t="shared" ca="1" si="569"/>
        <v>0</v>
      </c>
      <c r="G9135">
        <f t="shared" ca="1" si="572"/>
        <v>0</v>
      </c>
    </row>
    <row r="9136" spans="4:7" x14ac:dyDescent="0.15">
      <c r="D9136">
        <f t="shared" ca="1" si="570"/>
        <v>716.65122735574278</v>
      </c>
      <c r="E9136">
        <f t="shared" ca="1" si="571"/>
        <v>1.1109703874196941</v>
      </c>
      <c r="F9136">
        <f t="shared" ca="1" si="569"/>
        <v>91.651227355742776</v>
      </c>
      <c r="G9136">
        <f t="shared" ca="1" si="572"/>
        <v>90.671253458699766</v>
      </c>
    </row>
    <row r="9137" spans="4:7" x14ac:dyDescent="0.15">
      <c r="D9137">
        <f t="shared" ca="1" si="570"/>
        <v>677.77834585267453</v>
      </c>
      <c r="E9137">
        <f t="shared" ca="1" si="571"/>
        <v>0.74771217003494672</v>
      </c>
      <c r="F9137">
        <f t="shared" ca="1" si="569"/>
        <v>52.778345852674533</v>
      </c>
      <c r="G9137">
        <f t="shared" ca="1" si="572"/>
        <v>52.214017335130805</v>
      </c>
    </row>
    <row r="9138" spans="4:7" x14ac:dyDescent="0.15">
      <c r="D9138">
        <f t="shared" ca="1" si="570"/>
        <v>446.32160849447132</v>
      </c>
      <c r="E9138">
        <f t="shared" ca="1" si="571"/>
        <v>-1.9735535515313825</v>
      </c>
      <c r="F9138">
        <f t="shared" ca="1" si="569"/>
        <v>0</v>
      </c>
      <c r="G9138">
        <f t="shared" ca="1" si="572"/>
        <v>0</v>
      </c>
    </row>
    <row r="9139" spans="4:7" x14ac:dyDescent="0.15">
      <c r="D9139">
        <f t="shared" ca="1" si="570"/>
        <v>581.18593115577357</v>
      </c>
      <c r="E9139">
        <f t="shared" ca="1" si="571"/>
        <v>-0.25375499949446584</v>
      </c>
      <c r="F9139">
        <f t="shared" ca="1" si="569"/>
        <v>0</v>
      </c>
      <c r="G9139">
        <f t="shared" ca="1" si="572"/>
        <v>0</v>
      </c>
    </row>
    <row r="9140" spans="4:7" x14ac:dyDescent="0.15">
      <c r="D9140">
        <f t="shared" ca="1" si="570"/>
        <v>751.56316997485976</v>
      </c>
      <c r="E9140">
        <f t="shared" ca="1" si="571"/>
        <v>1.4207973192114309</v>
      </c>
      <c r="F9140">
        <f t="shared" ca="1" si="569"/>
        <v>126.56316997485976</v>
      </c>
      <c r="G9140">
        <f t="shared" ca="1" si="572"/>
        <v>125.20990274123106</v>
      </c>
    </row>
    <row r="9141" spans="4:7" x14ac:dyDescent="0.15">
      <c r="D9141">
        <f t="shared" ca="1" si="570"/>
        <v>546.55020668615293</v>
      </c>
      <c r="E9141">
        <f t="shared" ca="1" si="571"/>
        <v>-0.65398177788033363</v>
      </c>
      <c r="F9141">
        <f t="shared" ca="1" si="569"/>
        <v>0</v>
      </c>
      <c r="G9141">
        <f t="shared" ca="1" si="572"/>
        <v>0</v>
      </c>
    </row>
    <row r="9142" spans="4:7" x14ac:dyDescent="0.15">
      <c r="D9142">
        <f t="shared" ca="1" si="570"/>
        <v>576.48009328835064</v>
      </c>
      <c r="E9142">
        <f t="shared" ca="1" si="571"/>
        <v>-0.30671022496772382</v>
      </c>
      <c r="F9142">
        <f t="shared" ca="1" si="569"/>
        <v>0</v>
      </c>
      <c r="G9142">
        <f t="shared" ca="1" si="572"/>
        <v>0</v>
      </c>
    </row>
    <row r="9143" spans="4:7" x14ac:dyDescent="0.15">
      <c r="D9143">
        <f t="shared" ca="1" si="570"/>
        <v>721.39251047795551</v>
      </c>
      <c r="E9143">
        <f t="shared" ca="1" si="571"/>
        <v>1.1539218666246538</v>
      </c>
      <c r="F9143">
        <f t="shared" ca="1" si="569"/>
        <v>96.392510477955511</v>
      </c>
      <c r="G9143">
        <f t="shared" ca="1" si="572"/>
        <v>95.361840765566527</v>
      </c>
    </row>
    <row r="9144" spans="4:7" x14ac:dyDescent="0.15">
      <c r="D9144">
        <f t="shared" ca="1" si="570"/>
        <v>582.83607261829366</v>
      </c>
      <c r="E9144">
        <f t="shared" ca="1" si="571"/>
        <v>-0.23528728998031168</v>
      </c>
      <c r="F9144">
        <f t="shared" ca="1" si="569"/>
        <v>0</v>
      </c>
      <c r="G9144">
        <f t="shared" ca="1" si="572"/>
        <v>0</v>
      </c>
    </row>
    <row r="9145" spans="4:7" x14ac:dyDescent="0.15">
      <c r="D9145">
        <f t="shared" ca="1" si="570"/>
        <v>714.33019889839682</v>
      </c>
      <c r="E9145">
        <f t="shared" ca="1" si="571"/>
        <v>1.0898403821049794</v>
      </c>
      <c r="F9145">
        <f t="shared" ca="1" si="569"/>
        <v>89.330198898396816</v>
      </c>
      <c r="G9145">
        <f t="shared" ca="1" si="572"/>
        <v>88.3750424246237</v>
      </c>
    </row>
    <row r="9146" spans="4:7" x14ac:dyDescent="0.15">
      <c r="D9146">
        <f t="shared" ca="1" si="570"/>
        <v>618.00611643936361</v>
      </c>
      <c r="E9146">
        <f t="shared" ca="1" si="571"/>
        <v>0.1463615536940665</v>
      </c>
      <c r="F9146">
        <f t="shared" ca="1" si="569"/>
        <v>0</v>
      </c>
      <c r="G9146">
        <f t="shared" ca="1" si="572"/>
        <v>0</v>
      </c>
    </row>
    <row r="9147" spans="4:7" x14ac:dyDescent="0.15">
      <c r="D9147">
        <f t="shared" ca="1" si="570"/>
        <v>535.57191618172783</v>
      </c>
      <c r="E9147">
        <f t="shared" ca="1" si="571"/>
        <v>-0.78614971159237568</v>
      </c>
      <c r="F9147">
        <f t="shared" ca="1" si="569"/>
        <v>0</v>
      </c>
      <c r="G9147">
        <f t="shared" ca="1" si="572"/>
        <v>0</v>
      </c>
    </row>
    <row r="9148" spans="4:7" x14ac:dyDescent="0.15">
      <c r="D9148">
        <f t="shared" ca="1" si="570"/>
        <v>538.25678196441902</v>
      </c>
      <c r="E9148">
        <f t="shared" ca="1" si="571"/>
        <v>-0.753577950873347</v>
      </c>
      <c r="F9148">
        <f t="shared" ca="1" si="569"/>
        <v>0</v>
      </c>
      <c r="G9148">
        <f t="shared" ca="1" si="572"/>
        <v>0</v>
      </c>
    </row>
    <row r="9149" spans="4:7" x14ac:dyDescent="0.15">
      <c r="D9149">
        <f t="shared" ca="1" si="570"/>
        <v>572.79951129996095</v>
      </c>
      <c r="E9149">
        <f t="shared" ca="1" si="571"/>
        <v>-0.3484302959373351</v>
      </c>
      <c r="F9149">
        <f t="shared" ca="1" si="569"/>
        <v>0</v>
      </c>
      <c r="G9149">
        <f t="shared" ca="1" si="572"/>
        <v>0</v>
      </c>
    </row>
    <row r="9150" spans="4:7" x14ac:dyDescent="0.15">
      <c r="D9150">
        <f t="shared" ca="1" si="570"/>
        <v>623.54672462425708</v>
      </c>
      <c r="E9150">
        <f t="shared" ca="1" si="571"/>
        <v>0.20449791834262512</v>
      </c>
      <c r="F9150">
        <f t="shared" ca="1" si="569"/>
        <v>0</v>
      </c>
      <c r="G9150">
        <f t="shared" ca="1" si="572"/>
        <v>0</v>
      </c>
    </row>
    <row r="9151" spans="4:7" x14ac:dyDescent="0.15">
      <c r="D9151">
        <f t="shared" ca="1" si="570"/>
        <v>623.20758578340656</v>
      </c>
      <c r="E9151">
        <f t="shared" ca="1" si="571"/>
        <v>0.20095427976661129</v>
      </c>
      <c r="F9151">
        <f t="shared" ca="1" si="569"/>
        <v>0</v>
      </c>
      <c r="G9151">
        <f t="shared" ca="1" si="572"/>
        <v>0</v>
      </c>
    </row>
    <row r="9152" spans="4:7" x14ac:dyDescent="0.15">
      <c r="D9152">
        <f t="shared" ca="1" si="570"/>
        <v>479.52451202528329</v>
      </c>
      <c r="E9152">
        <f t="shared" ca="1" si="571"/>
        <v>-1.5061669103716471</v>
      </c>
      <c r="F9152">
        <f t="shared" ca="1" si="569"/>
        <v>0</v>
      </c>
      <c r="G9152">
        <f t="shared" ca="1" si="572"/>
        <v>0</v>
      </c>
    </row>
    <row r="9153" spans="4:7" x14ac:dyDescent="0.15">
      <c r="D9153">
        <f t="shared" ca="1" si="570"/>
        <v>695.58459999360161</v>
      </c>
      <c r="E9153">
        <f t="shared" ca="1" si="571"/>
        <v>0.9166256603523727</v>
      </c>
      <c r="F9153">
        <f t="shared" ca="1" si="569"/>
        <v>70.584599993601614</v>
      </c>
      <c r="G9153">
        <f t="shared" ca="1" si="572"/>
        <v>69.829879434776302</v>
      </c>
    </row>
    <row r="9154" spans="4:7" x14ac:dyDescent="0.15">
      <c r="D9154">
        <f t="shared" ca="1" si="570"/>
        <v>591.96688898813557</v>
      </c>
      <c r="E9154">
        <f t="shared" ca="1" si="571"/>
        <v>-0.13403471466150299</v>
      </c>
      <c r="F9154">
        <f t="shared" ca="1" si="569"/>
        <v>0</v>
      </c>
      <c r="G9154">
        <f t="shared" ca="1" si="572"/>
        <v>0</v>
      </c>
    </row>
    <row r="9155" spans="4:7" x14ac:dyDescent="0.15">
      <c r="D9155">
        <f t="shared" ca="1" si="570"/>
        <v>596.28896027713256</v>
      </c>
      <c r="E9155">
        <f t="shared" ca="1" si="571"/>
        <v>-8.6650178105238271E-2</v>
      </c>
      <c r="F9155">
        <f t="shared" ref="F9155:F9218" ca="1" si="573">MAX(D9155-$B$3,0)</f>
        <v>0</v>
      </c>
      <c r="G9155">
        <f t="shared" ca="1" si="572"/>
        <v>0</v>
      </c>
    </row>
    <row r="9156" spans="4:7" x14ac:dyDescent="0.15">
      <c r="D9156">
        <f t="shared" ref="D9156:D9219" ca="1" si="574">$B$2 * EXP(($B$4 - ($B$6^2)/2)*$B$5 + $B$6*SQRT($B$5)*E9156)</f>
        <v>516.69172316581864</v>
      </c>
      <c r="E9156">
        <f t="shared" ref="E9156:E9219" ca="1" si="575">_xlfn.NORM.S.INV(RAND())</f>
        <v>-1.019915651497322</v>
      </c>
      <c r="F9156">
        <f t="shared" ca="1" si="573"/>
        <v>0</v>
      </c>
      <c r="G9156">
        <f t="shared" ref="G9156:G9219" ca="1" si="576">F9156* EXP(-$B$4*$B$5)</f>
        <v>0</v>
      </c>
    </row>
    <row r="9157" spans="4:7" x14ac:dyDescent="0.15">
      <c r="D9157">
        <f t="shared" ca="1" si="574"/>
        <v>598.00708552237541</v>
      </c>
      <c r="E9157">
        <f t="shared" ca="1" si="575"/>
        <v>-6.7909043437907282E-2</v>
      </c>
      <c r="F9157">
        <f t="shared" ca="1" si="573"/>
        <v>0</v>
      </c>
      <c r="G9157">
        <f t="shared" ca="1" si="576"/>
        <v>0</v>
      </c>
    </row>
    <row r="9158" spans="4:7" x14ac:dyDescent="0.15">
      <c r="D9158">
        <f t="shared" ca="1" si="574"/>
        <v>476.7194380021416</v>
      </c>
      <c r="E9158">
        <f t="shared" ca="1" si="575"/>
        <v>-1.5443815376905234</v>
      </c>
      <c r="F9158">
        <f t="shared" ca="1" si="573"/>
        <v>0</v>
      </c>
      <c r="G9158">
        <f t="shared" ca="1" si="576"/>
        <v>0</v>
      </c>
    </row>
    <row r="9159" spans="4:7" x14ac:dyDescent="0.15">
      <c r="D9159">
        <f t="shared" ca="1" si="574"/>
        <v>658.54330716519883</v>
      </c>
      <c r="E9159">
        <f t="shared" ca="1" si="575"/>
        <v>0.56018473572487193</v>
      </c>
      <c r="F9159">
        <f t="shared" ca="1" si="573"/>
        <v>33.543307165198826</v>
      </c>
      <c r="G9159">
        <f t="shared" ca="1" si="576"/>
        <v>33.184647860890763</v>
      </c>
    </row>
    <row r="9160" spans="4:7" x14ac:dyDescent="0.15">
      <c r="D9160">
        <f t="shared" ca="1" si="574"/>
        <v>776.16508415895544</v>
      </c>
      <c r="E9160">
        <f t="shared" ca="1" si="575"/>
        <v>1.6306009941562418</v>
      </c>
      <c r="F9160">
        <f t="shared" ca="1" si="573"/>
        <v>151.16508415895544</v>
      </c>
      <c r="G9160">
        <f t="shared" ca="1" si="576"/>
        <v>149.5487627970484</v>
      </c>
    </row>
    <row r="9161" spans="4:7" x14ac:dyDescent="0.15">
      <c r="D9161">
        <f t="shared" ca="1" si="574"/>
        <v>548.0277608963064</v>
      </c>
      <c r="E9161">
        <f t="shared" ca="1" si="575"/>
        <v>-0.63639647947048861</v>
      </c>
      <c r="F9161">
        <f t="shared" ca="1" si="573"/>
        <v>0</v>
      </c>
      <c r="G9161">
        <f t="shared" ca="1" si="576"/>
        <v>0</v>
      </c>
    </row>
    <row r="9162" spans="4:7" x14ac:dyDescent="0.15">
      <c r="D9162">
        <f t="shared" ca="1" si="574"/>
        <v>616.12845173293704</v>
      </c>
      <c r="E9162">
        <f t="shared" ca="1" si="575"/>
        <v>0.12654132696875733</v>
      </c>
      <c r="F9162">
        <f t="shared" ca="1" si="573"/>
        <v>0</v>
      </c>
      <c r="G9162">
        <f t="shared" ca="1" si="576"/>
        <v>0</v>
      </c>
    </row>
    <row r="9163" spans="4:7" x14ac:dyDescent="0.15">
      <c r="D9163">
        <f t="shared" ca="1" si="574"/>
        <v>605.10848237255232</v>
      </c>
      <c r="E9163">
        <f t="shared" ca="1" si="575"/>
        <v>8.985272426770146E-3</v>
      </c>
      <c r="F9163">
        <f t="shared" ca="1" si="573"/>
        <v>0</v>
      </c>
      <c r="G9163">
        <f t="shared" ca="1" si="576"/>
        <v>0</v>
      </c>
    </row>
    <row r="9164" spans="4:7" x14ac:dyDescent="0.15">
      <c r="D9164">
        <f t="shared" ca="1" si="574"/>
        <v>550.52967994571088</v>
      </c>
      <c r="E9164">
        <f t="shared" ca="1" si="575"/>
        <v>-0.60672740548074844</v>
      </c>
      <c r="F9164">
        <f t="shared" ca="1" si="573"/>
        <v>0</v>
      </c>
      <c r="G9164">
        <f t="shared" ca="1" si="576"/>
        <v>0</v>
      </c>
    </row>
    <row r="9165" spans="4:7" x14ac:dyDescent="0.15">
      <c r="D9165">
        <f t="shared" ca="1" si="574"/>
        <v>678.97504333946767</v>
      </c>
      <c r="E9165">
        <f t="shared" ca="1" si="575"/>
        <v>0.75920260141299378</v>
      </c>
      <c r="F9165">
        <f t="shared" ca="1" si="573"/>
        <v>53.975043339467675</v>
      </c>
      <c r="G9165">
        <f t="shared" ca="1" si="576"/>
        <v>53.397919223506456</v>
      </c>
    </row>
    <row r="9166" spans="4:7" x14ac:dyDescent="0.15">
      <c r="D9166">
        <f t="shared" ca="1" si="574"/>
        <v>509.73213673821385</v>
      </c>
      <c r="E9166">
        <f t="shared" ca="1" si="575"/>
        <v>-1.1082472533208674</v>
      </c>
      <c r="F9166">
        <f t="shared" ca="1" si="573"/>
        <v>0</v>
      </c>
      <c r="G9166">
        <f t="shared" ca="1" si="576"/>
        <v>0</v>
      </c>
    </row>
    <row r="9167" spans="4:7" x14ac:dyDescent="0.15">
      <c r="D9167">
        <f t="shared" ca="1" si="574"/>
        <v>544.45782110120763</v>
      </c>
      <c r="E9167">
        <f t="shared" ca="1" si="575"/>
        <v>-0.67896607077967053</v>
      </c>
      <c r="F9167">
        <f t="shared" ca="1" si="573"/>
        <v>0</v>
      </c>
      <c r="G9167">
        <f t="shared" ca="1" si="576"/>
        <v>0</v>
      </c>
    </row>
    <row r="9168" spans="4:7" x14ac:dyDescent="0.15">
      <c r="D9168">
        <f t="shared" ca="1" si="574"/>
        <v>475.55643427756297</v>
      </c>
      <c r="E9168">
        <f t="shared" ca="1" si="575"/>
        <v>-1.5602915786492746</v>
      </c>
      <c r="F9168">
        <f t="shared" ca="1" si="573"/>
        <v>0</v>
      </c>
      <c r="G9168">
        <f t="shared" ca="1" si="576"/>
        <v>0</v>
      </c>
    </row>
    <row r="9169" spans="4:7" x14ac:dyDescent="0.15">
      <c r="D9169">
        <f t="shared" ca="1" si="574"/>
        <v>390.44388983027625</v>
      </c>
      <c r="E9169">
        <f t="shared" ca="1" si="575"/>
        <v>-2.8447868465326374</v>
      </c>
      <c r="F9169">
        <f t="shared" ca="1" si="573"/>
        <v>0</v>
      </c>
      <c r="G9169">
        <f t="shared" ca="1" si="576"/>
        <v>0</v>
      </c>
    </row>
    <row r="9170" spans="4:7" x14ac:dyDescent="0.15">
      <c r="D9170">
        <f t="shared" ca="1" si="574"/>
        <v>725.18461162907238</v>
      </c>
      <c r="E9170">
        <f t="shared" ca="1" si="575"/>
        <v>1.1880719739335455</v>
      </c>
      <c r="F9170">
        <f t="shared" ca="1" si="573"/>
        <v>100.18461162907238</v>
      </c>
      <c r="G9170">
        <f t="shared" ca="1" si="576"/>
        <v>99.113395158606522</v>
      </c>
    </row>
    <row r="9171" spans="4:7" x14ac:dyDescent="0.15">
      <c r="D9171">
        <f t="shared" ca="1" si="574"/>
        <v>410.82680265422516</v>
      </c>
      <c r="E9171">
        <f t="shared" ca="1" si="575"/>
        <v>-2.513325072810797</v>
      </c>
      <c r="F9171">
        <f t="shared" ca="1" si="573"/>
        <v>0</v>
      </c>
      <c r="G9171">
        <f t="shared" ca="1" si="576"/>
        <v>0</v>
      </c>
    </row>
    <row r="9172" spans="4:7" x14ac:dyDescent="0.15">
      <c r="D9172">
        <f t="shared" ca="1" si="574"/>
        <v>565.15359048769096</v>
      </c>
      <c r="E9172">
        <f t="shared" ca="1" si="575"/>
        <v>-0.43596186717906338</v>
      </c>
      <c r="F9172">
        <f t="shared" ca="1" si="573"/>
        <v>0</v>
      </c>
      <c r="G9172">
        <f t="shared" ca="1" si="576"/>
        <v>0</v>
      </c>
    </row>
    <row r="9173" spans="4:7" x14ac:dyDescent="0.15">
      <c r="D9173">
        <f t="shared" ca="1" si="574"/>
        <v>567.22194318701929</v>
      </c>
      <c r="E9173">
        <f t="shared" ca="1" si="575"/>
        <v>-0.41216677672483204</v>
      </c>
      <c r="F9173">
        <f t="shared" ca="1" si="573"/>
        <v>0</v>
      </c>
      <c r="G9173">
        <f t="shared" ca="1" si="576"/>
        <v>0</v>
      </c>
    </row>
    <row r="9174" spans="4:7" x14ac:dyDescent="0.15">
      <c r="D9174">
        <f t="shared" ca="1" si="574"/>
        <v>780.57804190806223</v>
      </c>
      <c r="E9174">
        <f t="shared" ca="1" si="575"/>
        <v>1.6675299248891904</v>
      </c>
      <c r="F9174">
        <f t="shared" ca="1" si="573"/>
        <v>155.57804190806223</v>
      </c>
      <c r="G9174">
        <f t="shared" ca="1" si="576"/>
        <v>153.91453532531693</v>
      </c>
    </row>
    <row r="9175" spans="4:7" x14ac:dyDescent="0.15">
      <c r="D9175">
        <f t="shared" ca="1" si="574"/>
        <v>741.72360287293805</v>
      </c>
      <c r="E9175">
        <f t="shared" ca="1" si="575"/>
        <v>1.3349569027491739</v>
      </c>
      <c r="F9175">
        <f t="shared" ca="1" si="573"/>
        <v>116.72360287293805</v>
      </c>
      <c r="G9175">
        <f t="shared" ca="1" si="576"/>
        <v>115.47554447498221</v>
      </c>
    </row>
    <row r="9176" spans="4:7" x14ac:dyDescent="0.15">
      <c r="D9176">
        <f t="shared" ca="1" si="574"/>
        <v>634.32021858806866</v>
      </c>
      <c r="E9176">
        <f t="shared" ca="1" si="575"/>
        <v>0.31607763276908718</v>
      </c>
      <c r="F9176">
        <f t="shared" ca="1" si="573"/>
        <v>9.3202185880686557</v>
      </c>
      <c r="G9176">
        <f t="shared" ca="1" si="576"/>
        <v>9.2205628475558683</v>
      </c>
    </row>
    <row r="9177" spans="4:7" x14ac:dyDescent="0.15">
      <c r="D9177">
        <f t="shared" ca="1" si="574"/>
        <v>570.14838183211418</v>
      </c>
      <c r="E9177">
        <f t="shared" ca="1" si="575"/>
        <v>-0.37864776189195298</v>
      </c>
      <c r="F9177">
        <f t="shared" ca="1" si="573"/>
        <v>0</v>
      </c>
      <c r="G9177">
        <f t="shared" ca="1" si="576"/>
        <v>0</v>
      </c>
    </row>
    <row r="9178" spans="4:7" x14ac:dyDescent="0.15">
      <c r="D9178">
        <f t="shared" ca="1" si="574"/>
        <v>561.8092268404331</v>
      </c>
      <c r="E9178">
        <f t="shared" ca="1" si="575"/>
        <v>-0.47462151902681204</v>
      </c>
      <c r="F9178">
        <f t="shared" ca="1" si="573"/>
        <v>0</v>
      </c>
      <c r="G9178">
        <f t="shared" ca="1" si="576"/>
        <v>0</v>
      </c>
    </row>
    <row r="9179" spans="4:7" x14ac:dyDescent="0.15">
      <c r="D9179">
        <f t="shared" ca="1" si="574"/>
        <v>625.81866055634623</v>
      </c>
      <c r="E9179">
        <f t="shared" ca="1" si="575"/>
        <v>0.2281876339278727</v>
      </c>
      <c r="F9179">
        <f t="shared" ca="1" si="573"/>
        <v>0.81866055634623081</v>
      </c>
      <c r="G9179">
        <f t="shared" ca="1" si="576"/>
        <v>0.80990708954710078</v>
      </c>
    </row>
    <row r="9180" spans="4:7" x14ac:dyDescent="0.15">
      <c r="D9180">
        <f t="shared" ca="1" si="574"/>
        <v>672.40891978314824</v>
      </c>
      <c r="E9180">
        <f t="shared" ca="1" si="575"/>
        <v>0.69590511496224161</v>
      </c>
      <c r="F9180">
        <f t="shared" ca="1" si="573"/>
        <v>47.408919783148235</v>
      </c>
      <c r="G9180">
        <f t="shared" ca="1" si="576"/>
        <v>46.902003452457329</v>
      </c>
    </row>
    <row r="9181" spans="4:7" x14ac:dyDescent="0.15">
      <c r="D9181">
        <f t="shared" ca="1" si="574"/>
        <v>713.68883058694087</v>
      </c>
      <c r="E9181">
        <f t="shared" ca="1" si="575"/>
        <v>1.0839894334090909</v>
      </c>
      <c r="F9181">
        <f t="shared" ca="1" si="573"/>
        <v>88.688830586940867</v>
      </c>
      <c r="G9181">
        <f t="shared" ca="1" si="576"/>
        <v>87.740531895892005</v>
      </c>
    </row>
    <row r="9182" spans="4:7" x14ac:dyDescent="0.15">
      <c r="D9182">
        <f t="shared" ca="1" si="574"/>
        <v>490.26143595476225</v>
      </c>
      <c r="E9182">
        <f t="shared" ca="1" si="575"/>
        <v>-1.3619306373631657</v>
      </c>
      <c r="F9182">
        <f t="shared" ca="1" si="573"/>
        <v>0</v>
      </c>
      <c r="G9182">
        <f t="shared" ca="1" si="576"/>
        <v>0</v>
      </c>
    </row>
    <row r="9183" spans="4:7" x14ac:dyDescent="0.15">
      <c r="D9183">
        <f t="shared" ca="1" si="574"/>
        <v>673.38808709065984</v>
      </c>
      <c r="E9183">
        <f t="shared" ca="1" si="575"/>
        <v>0.70538340906519204</v>
      </c>
      <c r="F9183">
        <f t="shared" ca="1" si="573"/>
        <v>48.388087090659837</v>
      </c>
      <c r="G9183">
        <f t="shared" ca="1" si="576"/>
        <v>47.870701086731771</v>
      </c>
    </row>
    <row r="9184" spans="4:7" x14ac:dyDescent="0.15">
      <c r="D9184">
        <f t="shared" ca="1" si="574"/>
        <v>874.29844399312333</v>
      </c>
      <c r="E9184">
        <f t="shared" ca="1" si="575"/>
        <v>2.4060907418226272</v>
      </c>
      <c r="F9184">
        <f t="shared" ca="1" si="573"/>
        <v>249.29844399312333</v>
      </c>
      <c r="G9184">
        <f t="shared" ca="1" si="576"/>
        <v>246.63283901722454</v>
      </c>
    </row>
    <row r="9185" spans="4:7" x14ac:dyDescent="0.15">
      <c r="D9185">
        <f t="shared" ca="1" si="574"/>
        <v>787.29929921260668</v>
      </c>
      <c r="E9185">
        <f t="shared" ca="1" si="575"/>
        <v>1.7233761541767363</v>
      </c>
      <c r="F9185">
        <f t="shared" ca="1" si="573"/>
        <v>162.29929921260668</v>
      </c>
      <c r="G9185">
        <f t="shared" ca="1" si="576"/>
        <v>160.5639260885853</v>
      </c>
    </row>
    <row r="9186" spans="4:7" x14ac:dyDescent="0.15">
      <c r="D9186">
        <f t="shared" ca="1" si="574"/>
        <v>626.01931240431111</v>
      </c>
      <c r="E9186">
        <f t="shared" ca="1" si="575"/>
        <v>0.23027571714781597</v>
      </c>
      <c r="F9186">
        <f t="shared" ca="1" si="573"/>
        <v>1.0193124043111084</v>
      </c>
      <c r="G9186">
        <f t="shared" ca="1" si="576"/>
        <v>1.0084134826274977</v>
      </c>
    </row>
    <row r="9187" spans="4:7" x14ac:dyDescent="0.15">
      <c r="D9187">
        <f t="shared" ca="1" si="574"/>
        <v>730.48706244648827</v>
      </c>
      <c r="E9187">
        <f t="shared" ca="1" si="575"/>
        <v>1.2355254352167939</v>
      </c>
      <c r="F9187">
        <f t="shared" ca="1" si="573"/>
        <v>105.48706244648827</v>
      </c>
      <c r="G9187">
        <f t="shared" ca="1" si="576"/>
        <v>104.359149917046</v>
      </c>
    </row>
    <row r="9188" spans="4:7" x14ac:dyDescent="0.15">
      <c r="D9188">
        <f t="shared" ca="1" si="574"/>
        <v>677.92833983679077</v>
      </c>
      <c r="E9188">
        <f t="shared" ca="1" si="575"/>
        <v>0.74915349152470512</v>
      </c>
      <c r="F9188">
        <f t="shared" ca="1" si="573"/>
        <v>52.928339836790769</v>
      </c>
      <c r="G9188">
        <f t="shared" ca="1" si="576"/>
        <v>52.362407519784796</v>
      </c>
    </row>
    <row r="9189" spans="4:7" x14ac:dyDescent="0.15">
      <c r="D9189">
        <f t="shared" ca="1" si="574"/>
        <v>665.65426238963585</v>
      </c>
      <c r="E9189">
        <f t="shared" ca="1" si="575"/>
        <v>0.63014188264206883</v>
      </c>
      <c r="F9189">
        <f t="shared" ca="1" si="573"/>
        <v>40.654262389635846</v>
      </c>
      <c r="G9189">
        <f t="shared" ca="1" si="576"/>
        <v>40.219569728175443</v>
      </c>
    </row>
    <row r="9190" spans="4:7" x14ac:dyDescent="0.15">
      <c r="D9190">
        <f t="shared" ca="1" si="574"/>
        <v>514.07844658197575</v>
      </c>
      <c r="E9190">
        <f t="shared" ca="1" si="575"/>
        <v>-1.052943267210017</v>
      </c>
      <c r="F9190">
        <f t="shared" ca="1" si="573"/>
        <v>0</v>
      </c>
      <c r="G9190">
        <f t="shared" ca="1" si="576"/>
        <v>0</v>
      </c>
    </row>
    <row r="9191" spans="4:7" x14ac:dyDescent="0.15">
      <c r="D9191">
        <f t="shared" ca="1" si="574"/>
        <v>541.37562784517263</v>
      </c>
      <c r="E9191">
        <f t="shared" ca="1" si="575"/>
        <v>-0.71594468001796363</v>
      </c>
      <c r="F9191">
        <f t="shared" ca="1" si="573"/>
        <v>0</v>
      </c>
      <c r="G9191">
        <f t="shared" ca="1" si="576"/>
        <v>0</v>
      </c>
    </row>
    <row r="9192" spans="4:7" x14ac:dyDescent="0.15">
      <c r="D9192">
        <f t="shared" ca="1" si="574"/>
        <v>524.70985065607329</v>
      </c>
      <c r="E9192">
        <f t="shared" ca="1" si="575"/>
        <v>-0.91961215635186677</v>
      </c>
      <c r="F9192">
        <f t="shared" ca="1" si="573"/>
        <v>0</v>
      </c>
      <c r="G9192">
        <f t="shared" ca="1" si="576"/>
        <v>0</v>
      </c>
    </row>
    <row r="9193" spans="4:7" x14ac:dyDescent="0.15">
      <c r="D9193">
        <f t="shared" ca="1" si="574"/>
        <v>691.20417254905749</v>
      </c>
      <c r="E9193">
        <f t="shared" ca="1" si="575"/>
        <v>0.87547655705792427</v>
      </c>
      <c r="F9193">
        <f t="shared" ca="1" si="573"/>
        <v>66.204172549057489</v>
      </c>
      <c r="G9193">
        <f t="shared" ca="1" si="576"/>
        <v>65.496289383220727</v>
      </c>
    </row>
    <row r="9194" spans="4:7" x14ac:dyDescent="0.15">
      <c r="D9194">
        <f t="shared" ca="1" si="574"/>
        <v>600.51321244483825</v>
      </c>
      <c r="E9194">
        <f t="shared" ca="1" si="575"/>
        <v>-4.066879536168326E-2</v>
      </c>
      <c r="F9194">
        <f t="shared" ca="1" si="573"/>
        <v>0</v>
      </c>
      <c r="G9194">
        <f t="shared" ca="1" si="576"/>
        <v>0</v>
      </c>
    </row>
    <row r="9195" spans="4:7" x14ac:dyDescent="0.15">
      <c r="D9195">
        <f t="shared" ca="1" si="574"/>
        <v>659.89206744149556</v>
      </c>
      <c r="E9195">
        <f t="shared" ca="1" si="575"/>
        <v>0.57351162618757057</v>
      </c>
      <c r="F9195">
        <f t="shared" ca="1" si="573"/>
        <v>34.892067441495556</v>
      </c>
      <c r="G9195">
        <f t="shared" ca="1" si="576"/>
        <v>34.518986618760806</v>
      </c>
    </row>
    <row r="9196" spans="4:7" x14ac:dyDescent="0.15">
      <c r="D9196">
        <f t="shared" ca="1" si="574"/>
        <v>646.46997979378568</v>
      </c>
      <c r="E9196">
        <f t="shared" ca="1" si="575"/>
        <v>0.43965972154810579</v>
      </c>
      <c r="F9196">
        <f t="shared" ca="1" si="573"/>
        <v>21.469979793785683</v>
      </c>
      <c r="G9196">
        <f t="shared" ca="1" si="576"/>
        <v>21.240413639845546</v>
      </c>
    </row>
    <row r="9197" spans="4:7" x14ac:dyDescent="0.15">
      <c r="D9197">
        <f t="shared" ca="1" si="574"/>
        <v>747.7231832459812</v>
      </c>
      <c r="E9197">
        <f t="shared" ca="1" si="575"/>
        <v>1.3874317266585829</v>
      </c>
      <c r="F9197">
        <f t="shared" ca="1" si="573"/>
        <v>122.7231832459812</v>
      </c>
      <c r="G9197">
        <f t="shared" ca="1" si="576"/>
        <v>121.41097478338988</v>
      </c>
    </row>
    <row r="9198" spans="4:7" x14ac:dyDescent="0.15">
      <c r="D9198">
        <f t="shared" ca="1" si="574"/>
        <v>619.7545130779622</v>
      </c>
      <c r="E9198">
        <f t="shared" ca="1" si="575"/>
        <v>0.16476318581046917</v>
      </c>
      <c r="F9198">
        <f t="shared" ca="1" si="573"/>
        <v>0</v>
      </c>
      <c r="G9198">
        <f t="shared" ca="1" si="576"/>
        <v>0</v>
      </c>
    </row>
    <row r="9199" spans="4:7" x14ac:dyDescent="0.15">
      <c r="D9199">
        <f t="shared" ca="1" si="574"/>
        <v>633.41042332194093</v>
      </c>
      <c r="E9199">
        <f t="shared" ca="1" si="575"/>
        <v>0.30672853897865265</v>
      </c>
      <c r="F9199">
        <f t="shared" ca="1" si="573"/>
        <v>8.4104233219409252</v>
      </c>
      <c r="G9199">
        <f t="shared" ca="1" si="576"/>
        <v>8.3204954992987616</v>
      </c>
    </row>
    <row r="9200" spans="4:7" x14ac:dyDescent="0.15">
      <c r="D9200">
        <f t="shared" ca="1" si="574"/>
        <v>462.97441819782472</v>
      </c>
      <c r="E9200">
        <f t="shared" ca="1" si="575"/>
        <v>-1.734946351645362</v>
      </c>
      <c r="F9200">
        <f t="shared" ca="1" si="573"/>
        <v>0</v>
      </c>
      <c r="G9200">
        <f t="shared" ca="1" si="576"/>
        <v>0</v>
      </c>
    </row>
    <row r="9201" spans="4:7" x14ac:dyDescent="0.15">
      <c r="D9201">
        <f t="shared" ca="1" si="574"/>
        <v>565.44274936299303</v>
      </c>
      <c r="E9201">
        <f t="shared" ca="1" si="575"/>
        <v>-0.43263004574176983</v>
      </c>
      <c r="F9201">
        <f t="shared" ca="1" si="573"/>
        <v>0</v>
      </c>
      <c r="G9201">
        <f t="shared" ca="1" si="576"/>
        <v>0</v>
      </c>
    </row>
    <row r="9202" spans="4:7" x14ac:dyDescent="0.15">
      <c r="D9202">
        <f t="shared" ca="1" si="574"/>
        <v>765.45255784969231</v>
      </c>
      <c r="E9202">
        <f t="shared" ca="1" si="575"/>
        <v>1.5400746509978058</v>
      </c>
      <c r="F9202">
        <f t="shared" ca="1" si="573"/>
        <v>140.45255784969231</v>
      </c>
      <c r="G9202">
        <f t="shared" ca="1" si="576"/>
        <v>138.95077937452388</v>
      </c>
    </row>
    <row r="9203" spans="4:7" x14ac:dyDescent="0.15">
      <c r="D9203">
        <f t="shared" ca="1" si="574"/>
        <v>834.54084911890072</v>
      </c>
      <c r="E9203">
        <f t="shared" ca="1" si="575"/>
        <v>2.1029460144832792</v>
      </c>
      <c r="F9203">
        <f t="shared" ca="1" si="573"/>
        <v>209.54084911890072</v>
      </c>
      <c r="G9203">
        <f t="shared" ca="1" si="576"/>
        <v>207.30034925408484</v>
      </c>
    </row>
    <row r="9204" spans="4:7" x14ac:dyDescent="0.15">
      <c r="D9204">
        <f t="shared" ca="1" si="574"/>
        <v>476.22789299020383</v>
      </c>
      <c r="E9204">
        <f t="shared" ca="1" si="575"/>
        <v>-1.5511011960128469</v>
      </c>
      <c r="F9204">
        <f t="shared" ca="1" si="573"/>
        <v>0</v>
      </c>
      <c r="G9204">
        <f t="shared" ca="1" si="576"/>
        <v>0</v>
      </c>
    </row>
    <row r="9205" spans="4:7" x14ac:dyDescent="0.15">
      <c r="D9205">
        <f t="shared" ca="1" si="574"/>
        <v>593.84517856362379</v>
      </c>
      <c r="E9205">
        <f t="shared" ca="1" si="575"/>
        <v>-0.11339993657487067</v>
      </c>
      <c r="F9205">
        <f t="shared" ca="1" si="573"/>
        <v>0</v>
      </c>
      <c r="G9205">
        <f t="shared" ca="1" si="576"/>
        <v>0</v>
      </c>
    </row>
    <row r="9206" spans="4:7" x14ac:dyDescent="0.15">
      <c r="D9206">
        <f t="shared" ca="1" si="574"/>
        <v>430.62422974805338</v>
      </c>
      <c r="E9206">
        <f t="shared" ca="1" si="575"/>
        <v>-2.2067669584804177</v>
      </c>
      <c r="F9206">
        <f t="shared" ca="1" si="573"/>
        <v>0</v>
      </c>
      <c r="G9206">
        <f t="shared" ca="1" si="576"/>
        <v>0</v>
      </c>
    </row>
    <row r="9207" spans="4:7" x14ac:dyDescent="0.15">
      <c r="D9207">
        <f t="shared" ca="1" si="574"/>
        <v>673.16358164990936</v>
      </c>
      <c r="E9207">
        <f t="shared" ca="1" si="575"/>
        <v>0.70321142512919677</v>
      </c>
      <c r="F9207">
        <f t="shared" ca="1" si="573"/>
        <v>48.163581649909361</v>
      </c>
      <c r="G9207">
        <f t="shared" ca="1" si="576"/>
        <v>47.648596153623437</v>
      </c>
    </row>
    <row r="9208" spans="4:7" x14ac:dyDescent="0.15">
      <c r="D9208">
        <f t="shared" ca="1" si="574"/>
        <v>407.84196151093209</v>
      </c>
      <c r="E9208">
        <f t="shared" ca="1" si="575"/>
        <v>-2.5608222372653073</v>
      </c>
      <c r="F9208">
        <f t="shared" ca="1" si="573"/>
        <v>0</v>
      </c>
      <c r="G9208">
        <f t="shared" ca="1" si="576"/>
        <v>0</v>
      </c>
    </row>
    <row r="9209" spans="4:7" x14ac:dyDescent="0.15">
      <c r="D9209">
        <f t="shared" ca="1" si="574"/>
        <v>558.8385780826103</v>
      </c>
      <c r="E9209">
        <f t="shared" ca="1" si="575"/>
        <v>-0.50915464829809698</v>
      </c>
      <c r="F9209">
        <f t="shared" ca="1" si="573"/>
        <v>0</v>
      </c>
      <c r="G9209">
        <f t="shared" ca="1" si="576"/>
        <v>0</v>
      </c>
    </row>
    <row r="9210" spans="4:7" x14ac:dyDescent="0.15">
      <c r="D9210">
        <f t="shared" ca="1" si="574"/>
        <v>724.46648969872433</v>
      </c>
      <c r="E9210">
        <f t="shared" ca="1" si="575"/>
        <v>1.1816185901665701</v>
      </c>
      <c r="F9210">
        <f t="shared" ca="1" si="573"/>
        <v>99.466489698724331</v>
      </c>
      <c r="G9210">
        <f t="shared" ca="1" si="576"/>
        <v>98.402951693314961</v>
      </c>
    </row>
    <row r="9211" spans="4:7" x14ac:dyDescent="0.15">
      <c r="D9211">
        <f t="shared" ca="1" si="574"/>
        <v>513.21177956691736</v>
      </c>
      <c r="E9211">
        <f t="shared" ca="1" si="575"/>
        <v>-1.0639336285584913</v>
      </c>
      <c r="F9211">
        <f t="shared" ca="1" si="573"/>
        <v>0</v>
      </c>
      <c r="G9211">
        <f t="shared" ca="1" si="576"/>
        <v>0</v>
      </c>
    </row>
    <row r="9212" spans="4:7" x14ac:dyDescent="0.15">
      <c r="D9212">
        <f t="shared" ca="1" si="574"/>
        <v>571.09594458271658</v>
      </c>
      <c r="E9212">
        <f t="shared" ca="1" si="575"/>
        <v>-0.36783137519792286</v>
      </c>
      <c r="F9212">
        <f t="shared" ca="1" si="573"/>
        <v>0</v>
      </c>
      <c r="G9212">
        <f t="shared" ca="1" si="576"/>
        <v>0</v>
      </c>
    </row>
    <row r="9213" spans="4:7" x14ac:dyDescent="0.15">
      <c r="D9213">
        <f t="shared" ca="1" si="574"/>
        <v>717.13771595403864</v>
      </c>
      <c r="E9213">
        <f t="shared" ca="1" si="575"/>
        <v>1.1153905700429876</v>
      </c>
      <c r="F9213">
        <f t="shared" ca="1" si="573"/>
        <v>92.13771595403864</v>
      </c>
      <c r="G9213">
        <f t="shared" ca="1" si="576"/>
        <v>91.152540314026183</v>
      </c>
    </row>
    <row r="9214" spans="4:7" x14ac:dyDescent="0.15">
      <c r="D9214">
        <f t="shared" ca="1" si="574"/>
        <v>631.12247778143114</v>
      </c>
      <c r="E9214">
        <f t="shared" ca="1" si="575"/>
        <v>0.28315803979524251</v>
      </c>
      <c r="F9214">
        <f t="shared" ca="1" si="573"/>
        <v>6.1224777814311437</v>
      </c>
      <c r="G9214">
        <f t="shared" ca="1" si="576"/>
        <v>6.0570136454437451</v>
      </c>
    </row>
    <row r="9215" spans="4:7" x14ac:dyDescent="0.15">
      <c r="D9215">
        <f t="shared" ca="1" si="574"/>
        <v>846.78519692909822</v>
      </c>
      <c r="E9215">
        <f t="shared" ca="1" si="575"/>
        <v>2.197819346064172</v>
      </c>
      <c r="F9215">
        <f t="shared" ca="1" si="573"/>
        <v>221.78519692909822</v>
      </c>
      <c r="G9215">
        <f t="shared" ca="1" si="576"/>
        <v>219.41377529065747</v>
      </c>
    </row>
    <row r="9216" spans="4:7" x14ac:dyDescent="0.15">
      <c r="D9216">
        <f t="shared" ca="1" si="574"/>
        <v>742.81524062158371</v>
      </c>
      <c r="E9216">
        <f t="shared" ca="1" si="575"/>
        <v>1.3445363359817408</v>
      </c>
      <c r="F9216">
        <f t="shared" ca="1" si="573"/>
        <v>117.81524062158371</v>
      </c>
      <c r="G9216">
        <f t="shared" ca="1" si="576"/>
        <v>116.55550996860671</v>
      </c>
    </row>
    <row r="9217" spans="4:7" x14ac:dyDescent="0.15">
      <c r="D9217">
        <f t="shared" ca="1" si="574"/>
        <v>703.21434234773903</v>
      </c>
      <c r="E9217">
        <f t="shared" ca="1" si="575"/>
        <v>0.98768344139490183</v>
      </c>
      <c r="F9217">
        <f t="shared" ca="1" si="573"/>
        <v>78.214342347739034</v>
      </c>
      <c r="G9217">
        <f t="shared" ca="1" si="576"/>
        <v>77.378041339159395</v>
      </c>
    </row>
    <row r="9218" spans="4:7" x14ac:dyDescent="0.15">
      <c r="D9218">
        <f t="shared" ca="1" si="574"/>
        <v>563.31484876081299</v>
      </c>
      <c r="E9218">
        <f t="shared" ca="1" si="575"/>
        <v>-0.4571886636462158</v>
      </c>
      <c r="F9218">
        <f t="shared" ca="1" si="573"/>
        <v>0</v>
      </c>
      <c r="G9218">
        <f t="shared" ca="1" si="576"/>
        <v>0</v>
      </c>
    </row>
    <row r="9219" spans="4:7" x14ac:dyDescent="0.15">
      <c r="D9219">
        <f t="shared" ca="1" si="574"/>
        <v>560.80161787024144</v>
      </c>
      <c r="E9219">
        <f t="shared" ca="1" si="575"/>
        <v>-0.48631424213574242</v>
      </c>
      <c r="F9219">
        <f t="shared" ref="F9219:F9282" ca="1" si="577">MAX(D9219-$B$3,0)</f>
        <v>0</v>
      </c>
      <c r="G9219">
        <f t="shared" ca="1" si="576"/>
        <v>0</v>
      </c>
    </row>
    <row r="9220" spans="4:7" x14ac:dyDescent="0.15">
      <c r="D9220">
        <f t="shared" ref="D9220:D9283" ca="1" si="578">$B$2 * EXP(($B$4 - ($B$6^2)/2)*$B$5 + $B$6*SQRT($B$5)*E9220)</f>
        <v>651.64383967167134</v>
      </c>
      <c r="E9220">
        <f t="shared" ref="E9220:E9283" ca="1" si="579">_xlfn.NORM.S.INV(RAND())</f>
        <v>0.49158238306683638</v>
      </c>
      <c r="F9220">
        <f t="shared" ca="1" si="577"/>
        <v>26.643839671671344</v>
      </c>
      <c r="G9220">
        <f t="shared" ref="G9220:G9283" ca="1" si="580">F9220* EXP(-$B$4*$B$5)</f>
        <v>26.358952407762807</v>
      </c>
    </row>
    <row r="9221" spans="4:7" x14ac:dyDescent="0.15">
      <c r="D9221">
        <f t="shared" ca="1" si="578"/>
        <v>642.37239390387333</v>
      </c>
      <c r="E9221">
        <f t="shared" ca="1" si="579"/>
        <v>0.39824235517044937</v>
      </c>
      <c r="F9221">
        <f t="shared" ca="1" si="577"/>
        <v>17.372393903873331</v>
      </c>
      <c r="G9221">
        <f t="shared" ca="1" si="580"/>
        <v>17.186640880742885</v>
      </c>
    </row>
    <row r="9222" spans="4:7" x14ac:dyDescent="0.15">
      <c r="D9222">
        <f t="shared" ca="1" si="578"/>
        <v>541.13075566270629</v>
      </c>
      <c r="E9222">
        <f t="shared" ca="1" si="579"/>
        <v>-0.71889155526153781</v>
      </c>
      <c r="F9222">
        <f t="shared" ca="1" si="577"/>
        <v>0</v>
      </c>
      <c r="G9222">
        <f t="shared" ca="1" si="580"/>
        <v>0</v>
      </c>
    </row>
    <row r="9223" spans="4:7" x14ac:dyDescent="0.15">
      <c r="D9223">
        <f t="shared" ca="1" si="578"/>
        <v>723.59050302443848</v>
      </c>
      <c r="E9223">
        <f t="shared" ca="1" si="579"/>
        <v>1.1737378927221604</v>
      </c>
      <c r="F9223">
        <f t="shared" ca="1" si="577"/>
        <v>98.590503024438476</v>
      </c>
      <c r="G9223">
        <f t="shared" ca="1" si="580"/>
        <v>97.536331441058849</v>
      </c>
    </row>
    <row r="9224" spans="4:7" x14ac:dyDescent="0.15">
      <c r="D9224">
        <f t="shared" ca="1" si="578"/>
        <v>626.70270888786376</v>
      </c>
      <c r="E9224">
        <f t="shared" ca="1" si="579"/>
        <v>0.23738246370860083</v>
      </c>
      <c r="F9224">
        <f t="shared" ca="1" si="577"/>
        <v>1.7027088878637642</v>
      </c>
      <c r="G9224">
        <f t="shared" ca="1" si="580"/>
        <v>1.6845028003675986</v>
      </c>
    </row>
    <row r="9225" spans="4:7" x14ac:dyDescent="0.15">
      <c r="D9225">
        <f t="shared" ca="1" si="578"/>
        <v>688.6865657360222</v>
      </c>
      <c r="E9225">
        <f t="shared" ca="1" si="579"/>
        <v>0.85170834878759083</v>
      </c>
      <c r="F9225">
        <f t="shared" ca="1" si="577"/>
        <v>63.686565736022203</v>
      </c>
      <c r="G9225">
        <f t="shared" ca="1" si="580"/>
        <v>63.005601892828182</v>
      </c>
    </row>
    <row r="9226" spans="4:7" x14ac:dyDescent="0.15">
      <c r="D9226">
        <f t="shared" ca="1" si="578"/>
        <v>521.96812927239648</v>
      </c>
      <c r="E9226">
        <f t="shared" ca="1" si="579"/>
        <v>-0.953736474476371</v>
      </c>
      <c r="F9226">
        <f t="shared" ca="1" si="577"/>
        <v>0</v>
      </c>
      <c r="G9226">
        <f t="shared" ca="1" si="580"/>
        <v>0</v>
      </c>
    </row>
    <row r="9227" spans="4:7" x14ac:dyDescent="0.15">
      <c r="D9227">
        <f t="shared" ca="1" si="578"/>
        <v>738.35278181702893</v>
      </c>
      <c r="E9227">
        <f t="shared" ca="1" si="579"/>
        <v>1.3052877546369037</v>
      </c>
      <c r="F9227">
        <f t="shared" ca="1" si="577"/>
        <v>113.35278181702893</v>
      </c>
      <c r="G9227">
        <f t="shared" ca="1" si="580"/>
        <v>112.14076567122507</v>
      </c>
    </row>
    <row r="9228" spans="4:7" x14ac:dyDescent="0.15">
      <c r="D9228">
        <f t="shared" ca="1" si="578"/>
        <v>554.53844062266171</v>
      </c>
      <c r="E9228">
        <f t="shared" ca="1" si="579"/>
        <v>-0.55946936159328875</v>
      </c>
      <c r="F9228">
        <f t="shared" ca="1" si="577"/>
        <v>0</v>
      </c>
      <c r="G9228">
        <f t="shared" ca="1" si="580"/>
        <v>0</v>
      </c>
    </row>
    <row r="9229" spans="4:7" x14ac:dyDescent="0.15">
      <c r="D9229">
        <f t="shared" ca="1" si="578"/>
        <v>748.08610223551318</v>
      </c>
      <c r="E9229">
        <f t="shared" ca="1" si="579"/>
        <v>1.3905924481806959</v>
      </c>
      <c r="F9229">
        <f t="shared" ca="1" si="577"/>
        <v>123.08610223551318</v>
      </c>
      <c r="G9229">
        <f t="shared" ca="1" si="580"/>
        <v>121.77001328875657</v>
      </c>
    </row>
    <row r="9230" spans="4:7" x14ac:dyDescent="0.15">
      <c r="D9230">
        <f t="shared" ca="1" si="578"/>
        <v>540.25367251696059</v>
      </c>
      <c r="E9230">
        <f t="shared" ca="1" si="579"/>
        <v>-0.72945762581494367</v>
      </c>
      <c r="F9230">
        <f t="shared" ca="1" si="577"/>
        <v>0</v>
      </c>
      <c r="G9230">
        <f t="shared" ca="1" si="580"/>
        <v>0</v>
      </c>
    </row>
    <row r="9231" spans="4:7" x14ac:dyDescent="0.15">
      <c r="D9231">
        <f t="shared" ca="1" si="578"/>
        <v>572.53982321304068</v>
      </c>
      <c r="E9231">
        <f t="shared" ca="1" si="579"/>
        <v>-0.35138402472291713</v>
      </c>
      <c r="F9231">
        <f t="shared" ca="1" si="577"/>
        <v>0</v>
      </c>
      <c r="G9231">
        <f t="shared" ca="1" si="580"/>
        <v>0</v>
      </c>
    </row>
    <row r="9232" spans="4:7" x14ac:dyDescent="0.15">
      <c r="D9232">
        <f t="shared" ca="1" si="578"/>
        <v>588.94650187691582</v>
      </c>
      <c r="E9232">
        <f t="shared" ca="1" si="579"/>
        <v>-0.16735419850440039</v>
      </c>
      <c r="F9232">
        <f t="shared" ca="1" si="577"/>
        <v>0</v>
      </c>
      <c r="G9232">
        <f t="shared" ca="1" si="580"/>
        <v>0</v>
      </c>
    </row>
    <row r="9233" spans="4:7" x14ac:dyDescent="0.15">
      <c r="D9233">
        <f t="shared" ca="1" si="578"/>
        <v>565.56061283146528</v>
      </c>
      <c r="E9233">
        <f t="shared" ca="1" si="579"/>
        <v>-0.43127245746236353</v>
      </c>
      <c r="F9233">
        <f t="shared" ca="1" si="577"/>
        <v>0</v>
      </c>
      <c r="G9233">
        <f t="shared" ca="1" si="580"/>
        <v>0</v>
      </c>
    </row>
    <row r="9234" spans="4:7" x14ac:dyDescent="0.15">
      <c r="D9234">
        <f t="shared" ca="1" si="578"/>
        <v>715.16036541932499</v>
      </c>
      <c r="E9234">
        <f t="shared" ca="1" si="579"/>
        <v>1.0974058662920509</v>
      </c>
      <c r="F9234">
        <f t="shared" ca="1" si="577"/>
        <v>90.160365419324989</v>
      </c>
      <c r="G9234">
        <f t="shared" ca="1" si="580"/>
        <v>89.196332452086594</v>
      </c>
    </row>
    <row r="9235" spans="4:7" x14ac:dyDescent="0.15">
      <c r="D9235">
        <f t="shared" ca="1" si="578"/>
        <v>555.54469011912761</v>
      </c>
      <c r="E9235">
        <f t="shared" ca="1" si="579"/>
        <v>-0.54766063550402322</v>
      </c>
      <c r="F9235">
        <f t="shared" ca="1" si="577"/>
        <v>0</v>
      </c>
      <c r="G9235">
        <f t="shared" ca="1" si="580"/>
        <v>0</v>
      </c>
    </row>
    <row r="9236" spans="4:7" x14ac:dyDescent="0.15">
      <c r="D9236">
        <f t="shared" ca="1" si="578"/>
        <v>533.37015545596319</v>
      </c>
      <c r="E9236">
        <f t="shared" ca="1" si="579"/>
        <v>-0.81298271719737258</v>
      </c>
      <c r="F9236">
        <f t="shared" ca="1" si="577"/>
        <v>0</v>
      </c>
      <c r="G9236">
        <f t="shared" ca="1" si="580"/>
        <v>0</v>
      </c>
    </row>
    <row r="9237" spans="4:7" x14ac:dyDescent="0.15">
      <c r="D9237">
        <f t="shared" ca="1" si="578"/>
        <v>646.11971484928358</v>
      </c>
      <c r="E9237">
        <f t="shared" ca="1" si="579"/>
        <v>0.4361296073690008</v>
      </c>
      <c r="F9237">
        <f t="shared" ca="1" si="577"/>
        <v>21.119714849283582</v>
      </c>
      <c r="G9237">
        <f t="shared" ca="1" si="580"/>
        <v>20.893893877078209</v>
      </c>
    </row>
    <row r="9238" spans="4:7" x14ac:dyDescent="0.15">
      <c r="D9238">
        <f t="shared" ca="1" si="578"/>
        <v>654.46770542956267</v>
      </c>
      <c r="E9238">
        <f t="shared" ca="1" si="579"/>
        <v>0.51974786667301209</v>
      </c>
      <c r="F9238">
        <f t="shared" ca="1" si="577"/>
        <v>29.46770542956267</v>
      </c>
      <c r="G9238">
        <f t="shared" ca="1" si="580"/>
        <v>29.152624192138145</v>
      </c>
    </row>
    <row r="9239" spans="4:7" x14ac:dyDescent="0.15">
      <c r="D9239">
        <f t="shared" ca="1" si="578"/>
        <v>761.54820312831964</v>
      </c>
      <c r="E9239">
        <f t="shared" ca="1" si="579"/>
        <v>1.506765488168639</v>
      </c>
      <c r="F9239">
        <f t="shared" ca="1" si="577"/>
        <v>136.54820312831964</v>
      </c>
      <c r="G9239">
        <f t="shared" ca="1" si="580"/>
        <v>135.08817167413645</v>
      </c>
    </row>
    <row r="9240" spans="4:7" x14ac:dyDescent="0.15">
      <c r="D9240">
        <f t="shared" ca="1" si="578"/>
        <v>601.65940219649394</v>
      </c>
      <c r="E9240">
        <f t="shared" ca="1" si="579"/>
        <v>-2.824819526779809E-2</v>
      </c>
      <c r="F9240">
        <f t="shared" ca="1" si="577"/>
        <v>0</v>
      </c>
      <c r="G9240">
        <f t="shared" ca="1" si="580"/>
        <v>0</v>
      </c>
    </row>
    <row r="9241" spans="4:7" x14ac:dyDescent="0.15">
      <c r="D9241">
        <f t="shared" ca="1" si="578"/>
        <v>632.15432345720399</v>
      </c>
      <c r="E9241">
        <f t="shared" ca="1" si="579"/>
        <v>0.29379871240727162</v>
      </c>
      <c r="F9241">
        <f t="shared" ca="1" si="577"/>
        <v>7.1543234572039864</v>
      </c>
      <c r="G9241">
        <f t="shared" ca="1" si="580"/>
        <v>7.0778263884648069</v>
      </c>
    </row>
    <row r="9242" spans="4:7" x14ac:dyDescent="0.15">
      <c r="D9242">
        <f t="shared" ca="1" si="578"/>
        <v>517.81751546378666</v>
      </c>
      <c r="E9242">
        <f t="shared" ca="1" si="579"/>
        <v>-1.0057388966909704</v>
      </c>
      <c r="F9242">
        <f t="shared" ca="1" si="577"/>
        <v>0</v>
      </c>
      <c r="G9242">
        <f t="shared" ca="1" si="580"/>
        <v>0</v>
      </c>
    </row>
    <row r="9243" spans="4:7" x14ac:dyDescent="0.15">
      <c r="D9243">
        <f t="shared" ca="1" si="578"/>
        <v>556.90300804919343</v>
      </c>
      <c r="E9243">
        <f t="shared" ca="1" si="579"/>
        <v>-0.53175412910302211</v>
      </c>
      <c r="F9243">
        <f t="shared" ca="1" si="577"/>
        <v>0</v>
      </c>
      <c r="G9243">
        <f t="shared" ca="1" si="580"/>
        <v>0</v>
      </c>
    </row>
    <row r="9244" spans="4:7" x14ac:dyDescent="0.15">
      <c r="D9244">
        <f t="shared" ca="1" si="578"/>
        <v>614.49713803100667</v>
      </c>
      <c r="E9244">
        <f t="shared" ca="1" si="579"/>
        <v>0.10927243177550382</v>
      </c>
      <c r="F9244">
        <f t="shared" ca="1" si="577"/>
        <v>0</v>
      </c>
      <c r="G9244">
        <f t="shared" ca="1" si="580"/>
        <v>0</v>
      </c>
    </row>
    <row r="9245" spans="4:7" x14ac:dyDescent="0.15">
      <c r="D9245">
        <f t="shared" ca="1" si="578"/>
        <v>661.54186919420374</v>
      </c>
      <c r="E9245">
        <f t="shared" ca="1" si="579"/>
        <v>0.58977607264971921</v>
      </c>
      <c r="F9245">
        <f t="shared" ca="1" si="577"/>
        <v>36.541869194203741</v>
      </c>
      <c r="G9245">
        <f t="shared" ca="1" si="580"/>
        <v>36.151147989560364</v>
      </c>
    </row>
    <row r="9246" spans="4:7" x14ac:dyDescent="0.15">
      <c r="D9246">
        <f t="shared" ca="1" si="578"/>
        <v>627.1004424461081</v>
      </c>
      <c r="E9246">
        <f t="shared" ca="1" si="579"/>
        <v>0.24151499023575246</v>
      </c>
      <c r="F9246">
        <f t="shared" ca="1" si="577"/>
        <v>2.1004424461081044</v>
      </c>
      <c r="G9246">
        <f t="shared" ca="1" si="580"/>
        <v>2.0779836222732904</v>
      </c>
    </row>
    <row r="9247" spans="4:7" x14ac:dyDescent="0.15">
      <c r="D9247">
        <f t="shared" ca="1" si="578"/>
        <v>595.64410804787099</v>
      </c>
      <c r="E9247">
        <f t="shared" ca="1" si="579"/>
        <v>-9.3698100869139947E-2</v>
      </c>
      <c r="F9247">
        <f t="shared" ca="1" si="577"/>
        <v>0</v>
      </c>
      <c r="G9247">
        <f t="shared" ca="1" si="580"/>
        <v>0</v>
      </c>
    </row>
    <row r="9248" spans="4:7" x14ac:dyDescent="0.15">
      <c r="D9248">
        <f t="shared" ca="1" si="578"/>
        <v>530.24730256968837</v>
      </c>
      <c r="E9248">
        <f t="shared" ca="1" si="579"/>
        <v>-0.85123171615660542</v>
      </c>
      <c r="F9248">
        <f t="shared" ca="1" si="577"/>
        <v>0</v>
      </c>
      <c r="G9248">
        <f t="shared" ca="1" si="580"/>
        <v>0</v>
      </c>
    </row>
    <row r="9249" spans="4:7" x14ac:dyDescent="0.15">
      <c r="D9249">
        <f t="shared" ca="1" si="578"/>
        <v>543.6829240906585</v>
      </c>
      <c r="E9249">
        <f t="shared" ca="1" si="579"/>
        <v>-0.68824316020994503</v>
      </c>
      <c r="F9249">
        <f t="shared" ca="1" si="577"/>
        <v>0</v>
      </c>
      <c r="G9249">
        <f t="shared" ca="1" si="580"/>
        <v>0</v>
      </c>
    </row>
    <row r="9250" spans="4:7" x14ac:dyDescent="0.15">
      <c r="D9250">
        <f t="shared" ca="1" si="578"/>
        <v>637.16303340515731</v>
      </c>
      <c r="E9250">
        <f t="shared" ca="1" si="579"/>
        <v>0.34520434110802206</v>
      </c>
      <c r="F9250">
        <f t="shared" ca="1" si="577"/>
        <v>12.163033405157307</v>
      </c>
      <c r="G9250">
        <f t="shared" ca="1" si="580"/>
        <v>12.032981079729616</v>
      </c>
    </row>
    <row r="9251" spans="4:7" x14ac:dyDescent="0.15">
      <c r="D9251">
        <f t="shared" ca="1" si="578"/>
        <v>652.2299768037127</v>
      </c>
      <c r="E9251">
        <f t="shared" ca="1" si="579"/>
        <v>0.49743859057458162</v>
      </c>
      <c r="F9251">
        <f t="shared" ca="1" si="577"/>
        <v>27.229976803712702</v>
      </c>
      <c r="G9251">
        <f t="shared" ca="1" si="580"/>
        <v>26.938822312336946</v>
      </c>
    </row>
    <row r="9252" spans="4:7" x14ac:dyDescent="0.15">
      <c r="D9252">
        <f t="shared" ca="1" si="578"/>
        <v>692.8187109653054</v>
      </c>
      <c r="E9252">
        <f t="shared" ca="1" si="579"/>
        <v>0.8906735641524498</v>
      </c>
      <c r="F9252">
        <f t="shared" ca="1" si="577"/>
        <v>67.818710965305399</v>
      </c>
      <c r="G9252">
        <f t="shared" ca="1" si="580"/>
        <v>67.093564468148969</v>
      </c>
    </row>
    <row r="9253" spans="4:7" x14ac:dyDescent="0.15">
      <c r="D9253">
        <f t="shared" ca="1" si="578"/>
        <v>630.80319979220883</v>
      </c>
      <c r="E9253">
        <f t="shared" ca="1" si="579"/>
        <v>0.27986203398611148</v>
      </c>
      <c r="F9253">
        <f t="shared" ca="1" si="577"/>
        <v>5.8031997922088294</v>
      </c>
      <c r="G9253">
        <f t="shared" ca="1" si="580"/>
        <v>5.741149512253318</v>
      </c>
    </row>
    <row r="9254" spans="4:7" x14ac:dyDescent="0.15">
      <c r="D9254">
        <f t="shared" ca="1" si="578"/>
        <v>543.79053821153991</v>
      </c>
      <c r="E9254">
        <f t="shared" ca="1" si="579"/>
        <v>-0.68695401050670546</v>
      </c>
      <c r="F9254">
        <f t="shared" ca="1" si="577"/>
        <v>0</v>
      </c>
      <c r="G9254">
        <f t="shared" ca="1" si="580"/>
        <v>0</v>
      </c>
    </row>
    <row r="9255" spans="4:7" x14ac:dyDescent="0.15">
      <c r="D9255">
        <f t="shared" ca="1" si="578"/>
        <v>421.56514006731669</v>
      </c>
      <c r="E9255">
        <f t="shared" ca="1" si="579"/>
        <v>-2.3452566868247584</v>
      </c>
      <c r="F9255">
        <f t="shared" ca="1" si="577"/>
        <v>0</v>
      </c>
      <c r="G9255">
        <f t="shared" ca="1" si="580"/>
        <v>0</v>
      </c>
    </row>
    <row r="9256" spans="4:7" x14ac:dyDescent="0.15">
      <c r="D9256">
        <f t="shared" ca="1" si="578"/>
        <v>586.75001242301153</v>
      </c>
      <c r="E9256">
        <f t="shared" ca="1" si="579"/>
        <v>-0.19169232556488805</v>
      </c>
      <c r="F9256">
        <f t="shared" ca="1" si="577"/>
        <v>0</v>
      </c>
      <c r="G9256">
        <f t="shared" ca="1" si="580"/>
        <v>0</v>
      </c>
    </row>
    <row r="9257" spans="4:7" x14ac:dyDescent="0.15">
      <c r="D9257">
        <f t="shared" ca="1" si="578"/>
        <v>595.52226962469888</v>
      </c>
      <c r="E9257">
        <f t="shared" ca="1" si="579"/>
        <v>-9.5030592843348791E-2</v>
      </c>
      <c r="F9257">
        <f t="shared" ca="1" si="577"/>
        <v>0</v>
      </c>
      <c r="G9257">
        <f t="shared" ca="1" si="580"/>
        <v>0</v>
      </c>
    </row>
    <row r="9258" spans="4:7" x14ac:dyDescent="0.15">
      <c r="D9258">
        <f t="shared" ca="1" si="578"/>
        <v>484.33564990549394</v>
      </c>
      <c r="E9258">
        <f t="shared" ca="1" si="579"/>
        <v>-1.4411404466555524</v>
      </c>
      <c r="F9258">
        <f t="shared" ca="1" si="577"/>
        <v>0</v>
      </c>
      <c r="G9258">
        <f t="shared" ca="1" si="580"/>
        <v>0</v>
      </c>
    </row>
    <row r="9259" spans="4:7" x14ac:dyDescent="0.15">
      <c r="D9259">
        <f t="shared" ca="1" si="578"/>
        <v>436.75972272732531</v>
      </c>
      <c r="E9259">
        <f t="shared" ca="1" si="579"/>
        <v>-2.1146163767906012</v>
      </c>
      <c r="F9259">
        <f t="shared" ca="1" si="577"/>
        <v>0</v>
      </c>
      <c r="G9259">
        <f t="shared" ca="1" si="580"/>
        <v>0</v>
      </c>
    </row>
    <row r="9260" spans="4:7" x14ac:dyDescent="0.15">
      <c r="D9260">
        <f t="shared" ca="1" si="578"/>
        <v>455.77723400970604</v>
      </c>
      <c r="E9260">
        <f t="shared" ca="1" si="579"/>
        <v>-1.8369994336496156</v>
      </c>
      <c r="F9260">
        <f t="shared" ca="1" si="577"/>
        <v>0</v>
      </c>
      <c r="G9260">
        <f t="shared" ca="1" si="580"/>
        <v>0</v>
      </c>
    </row>
    <row r="9261" spans="4:7" x14ac:dyDescent="0.15">
      <c r="D9261">
        <f t="shared" ca="1" si="578"/>
        <v>666.98206793593044</v>
      </c>
      <c r="E9261">
        <f t="shared" ca="1" si="579"/>
        <v>0.64312191365902638</v>
      </c>
      <c r="F9261">
        <f t="shared" ca="1" si="577"/>
        <v>41.982067935930445</v>
      </c>
      <c r="G9261">
        <f t="shared" ca="1" si="580"/>
        <v>41.533177812927413</v>
      </c>
    </row>
    <row r="9262" spans="4:7" x14ac:dyDescent="0.15">
      <c r="D9262">
        <f t="shared" ca="1" si="578"/>
        <v>568.9253889990772</v>
      </c>
      <c r="E9262">
        <f t="shared" ca="1" si="579"/>
        <v>-0.39263477507713185</v>
      </c>
      <c r="F9262">
        <f t="shared" ca="1" si="577"/>
        <v>0</v>
      </c>
      <c r="G9262">
        <f t="shared" ca="1" si="580"/>
        <v>0</v>
      </c>
    </row>
    <row r="9263" spans="4:7" x14ac:dyDescent="0.15">
      <c r="D9263">
        <f t="shared" ca="1" si="578"/>
        <v>672.39091323668322</v>
      </c>
      <c r="E9263">
        <f t="shared" ca="1" si="579"/>
        <v>0.69573068321279197</v>
      </c>
      <c r="F9263">
        <f t="shared" ca="1" si="577"/>
        <v>47.390913236683218</v>
      </c>
      <c r="G9263">
        <f t="shared" ca="1" si="580"/>
        <v>46.884189439644295</v>
      </c>
    </row>
    <row r="9264" spans="4:7" x14ac:dyDescent="0.15">
      <c r="D9264">
        <f t="shared" ca="1" si="578"/>
        <v>593.91345784092437</v>
      </c>
      <c r="E9264">
        <f t="shared" ca="1" si="579"/>
        <v>-0.11265105442979065</v>
      </c>
      <c r="F9264">
        <f t="shared" ca="1" si="577"/>
        <v>0</v>
      </c>
      <c r="G9264">
        <f t="shared" ca="1" si="580"/>
        <v>0</v>
      </c>
    </row>
    <row r="9265" spans="4:7" x14ac:dyDescent="0.15">
      <c r="D9265">
        <f t="shared" ca="1" si="578"/>
        <v>610.37209735393969</v>
      </c>
      <c r="E9265">
        <f t="shared" ca="1" si="579"/>
        <v>6.5399878744499859E-2</v>
      </c>
      <c r="F9265">
        <f t="shared" ca="1" si="577"/>
        <v>0</v>
      </c>
      <c r="G9265">
        <f t="shared" ca="1" si="580"/>
        <v>0</v>
      </c>
    </row>
    <row r="9266" spans="4:7" x14ac:dyDescent="0.15">
      <c r="D9266">
        <f t="shared" ca="1" si="578"/>
        <v>619.4844057073301</v>
      </c>
      <c r="E9266">
        <f t="shared" ca="1" si="579"/>
        <v>0.16192373627196863</v>
      </c>
      <c r="F9266">
        <f t="shared" ca="1" si="577"/>
        <v>0</v>
      </c>
      <c r="G9266">
        <f t="shared" ca="1" si="580"/>
        <v>0</v>
      </c>
    </row>
    <row r="9267" spans="4:7" x14ac:dyDescent="0.15">
      <c r="D9267">
        <f t="shared" ca="1" si="578"/>
        <v>702.69873150029287</v>
      </c>
      <c r="E9267">
        <f t="shared" ca="1" si="579"/>
        <v>0.98290576915894534</v>
      </c>
      <c r="F9267">
        <f t="shared" ca="1" si="577"/>
        <v>77.698731500292865</v>
      </c>
      <c r="G9267">
        <f t="shared" ca="1" si="580"/>
        <v>76.867943622154655</v>
      </c>
    </row>
    <row r="9268" spans="4:7" x14ac:dyDescent="0.15">
      <c r="D9268">
        <f t="shared" ca="1" si="578"/>
        <v>530.07580435769967</v>
      </c>
      <c r="E9268">
        <f t="shared" ca="1" si="579"/>
        <v>-0.85333876271196862</v>
      </c>
      <c r="F9268">
        <f t="shared" ca="1" si="577"/>
        <v>0</v>
      </c>
      <c r="G9268">
        <f t="shared" ca="1" si="580"/>
        <v>0</v>
      </c>
    </row>
    <row r="9269" spans="4:7" x14ac:dyDescent="0.15">
      <c r="D9269">
        <f t="shared" ca="1" si="578"/>
        <v>597.80816269555135</v>
      </c>
      <c r="E9269">
        <f t="shared" ca="1" si="579"/>
        <v>-7.0076115215643595E-2</v>
      </c>
      <c r="F9269">
        <f t="shared" ca="1" si="577"/>
        <v>0</v>
      </c>
      <c r="G9269">
        <f t="shared" ca="1" si="580"/>
        <v>0</v>
      </c>
    </row>
    <row r="9270" spans="4:7" x14ac:dyDescent="0.15">
      <c r="D9270">
        <f t="shared" ca="1" si="578"/>
        <v>534.49237080311934</v>
      </c>
      <c r="E9270">
        <f t="shared" ca="1" si="579"/>
        <v>-0.79929239169164767</v>
      </c>
      <c r="F9270">
        <f t="shared" ca="1" si="577"/>
        <v>0</v>
      </c>
      <c r="G9270">
        <f t="shared" ca="1" si="580"/>
        <v>0</v>
      </c>
    </row>
    <row r="9271" spans="4:7" x14ac:dyDescent="0.15">
      <c r="D9271">
        <f t="shared" ca="1" si="578"/>
        <v>600.15498833391121</v>
      </c>
      <c r="E9271">
        <f t="shared" ca="1" si="579"/>
        <v>-4.4555527171218877E-2</v>
      </c>
      <c r="F9271">
        <f t="shared" ca="1" si="577"/>
        <v>0</v>
      </c>
      <c r="G9271">
        <f t="shared" ca="1" si="580"/>
        <v>0</v>
      </c>
    </row>
    <row r="9272" spans="4:7" x14ac:dyDescent="0.15">
      <c r="D9272">
        <f t="shared" ca="1" si="578"/>
        <v>525.17076622040383</v>
      </c>
      <c r="E9272">
        <f t="shared" ca="1" si="579"/>
        <v>-0.91389297008937576</v>
      </c>
      <c r="F9272">
        <f t="shared" ca="1" si="577"/>
        <v>0</v>
      </c>
      <c r="G9272">
        <f t="shared" ca="1" si="580"/>
        <v>0</v>
      </c>
    </row>
    <row r="9273" spans="4:7" x14ac:dyDescent="0.15">
      <c r="D9273">
        <f t="shared" ca="1" si="578"/>
        <v>944.76034925531701</v>
      </c>
      <c r="E9273">
        <f t="shared" ca="1" si="579"/>
        <v>2.9109586360910309</v>
      </c>
      <c r="F9273">
        <f t="shared" ca="1" si="577"/>
        <v>319.76034925531701</v>
      </c>
      <c r="G9273">
        <f t="shared" ca="1" si="580"/>
        <v>316.34133562483635</v>
      </c>
    </row>
    <row r="9274" spans="4:7" x14ac:dyDescent="0.15">
      <c r="D9274">
        <f t="shared" ca="1" si="578"/>
        <v>602.23630394194447</v>
      </c>
      <c r="E9274">
        <f t="shared" ca="1" si="579"/>
        <v>-2.2005591391726819E-2</v>
      </c>
      <c r="F9274">
        <f t="shared" ca="1" si="577"/>
        <v>0</v>
      </c>
      <c r="G9274">
        <f t="shared" ca="1" si="580"/>
        <v>0</v>
      </c>
    </row>
    <row r="9275" spans="4:7" x14ac:dyDescent="0.15">
      <c r="D9275">
        <f t="shared" ca="1" si="578"/>
        <v>517.21856726612953</v>
      </c>
      <c r="E9275">
        <f t="shared" ca="1" si="579"/>
        <v>-1.0132774251327665</v>
      </c>
      <c r="F9275">
        <f t="shared" ca="1" si="577"/>
        <v>0</v>
      </c>
      <c r="G9275">
        <f t="shared" ca="1" si="580"/>
        <v>0</v>
      </c>
    </row>
    <row r="9276" spans="4:7" x14ac:dyDescent="0.15">
      <c r="D9276">
        <f t="shared" ca="1" si="578"/>
        <v>622.298753553643</v>
      </c>
      <c r="E9276">
        <f t="shared" ca="1" si="579"/>
        <v>0.19144843732396646</v>
      </c>
      <c r="F9276">
        <f t="shared" ca="1" si="577"/>
        <v>0</v>
      </c>
      <c r="G9276">
        <f t="shared" ca="1" si="580"/>
        <v>0</v>
      </c>
    </row>
    <row r="9277" spans="4:7" x14ac:dyDescent="0.15">
      <c r="D9277">
        <f t="shared" ca="1" si="578"/>
        <v>569.18666642258893</v>
      </c>
      <c r="E9277">
        <f t="shared" ca="1" si="579"/>
        <v>-0.38964409728510052</v>
      </c>
      <c r="F9277">
        <f t="shared" ca="1" si="577"/>
        <v>0</v>
      </c>
      <c r="G9277">
        <f t="shared" ca="1" si="580"/>
        <v>0</v>
      </c>
    </row>
    <row r="9278" spans="4:7" x14ac:dyDescent="0.15">
      <c r="D9278">
        <f t="shared" ca="1" si="578"/>
        <v>493.66480640899664</v>
      </c>
      <c r="E9278">
        <f t="shared" ca="1" si="579"/>
        <v>-1.3168696016634687</v>
      </c>
      <c r="F9278">
        <f t="shared" ca="1" si="577"/>
        <v>0</v>
      </c>
      <c r="G9278">
        <f t="shared" ca="1" si="580"/>
        <v>0</v>
      </c>
    </row>
    <row r="9279" spans="4:7" x14ac:dyDescent="0.15">
      <c r="D9279">
        <f t="shared" ca="1" si="578"/>
        <v>566.03622965739237</v>
      </c>
      <c r="E9279">
        <f t="shared" ca="1" si="579"/>
        <v>-0.42579702702457117</v>
      </c>
      <c r="F9279">
        <f t="shared" ca="1" si="577"/>
        <v>0</v>
      </c>
      <c r="G9279">
        <f t="shared" ca="1" si="580"/>
        <v>0</v>
      </c>
    </row>
    <row r="9280" spans="4:7" x14ac:dyDescent="0.15">
      <c r="D9280">
        <f t="shared" ca="1" si="578"/>
        <v>587.26453325873911</v>
      </c>
      <c r="E9280">
        <f t="shared" ca="1" si="579"/>
        <v>-0.1859830333280395</v>
      </c>
      <c r="F9280">
        <f t="shared" ca="1" si="577"/>
        <v>0</v>
      </c>
      <c r="G9280">
        <f t="shared" ca="1" si="580"/>
        <v>0</v>
      </c>
    </row>
    <row r="9281" spans="4:7" x14ac:dyDescent="0.15">
      <c r="D9281">
        <f t="shared" ca="1" si="578"/>
        <v>723.90582491065538</v>
      </c>
      <c r="E9281">
        <f t="shared" ca="1" si="579"/>
        <v>1.1765757425439045</v>
      </c>
      <c r="F9281">
        <f t="shared" ca="1" si="577"/>
        <v>98.905824910655383</v>
      </c>
      <c r="G9281">
        <f t="shared" ca="1" si="580"/>
        <v>97.848281771579508</v>
      </c>
    </row>
    <row r="9282" spans="4:7" x14ac:dyDescent="0.15">
      <c r="D9282">
        <f t="shared" ca="1" si="578"/>
        <v>744.62731965886178</v>
      </c>
      <c r="E9282">
        <f t="shared" ca="1" si="579"/>
        <v>1.360406810216285</v>
      </c>
      <c r="F9282">
        <f t="shared" ca="1" si="577"/>
        <v>119.62731965886178</v>
      </c>
      <c r="G9282">
        <f t="shared" ca="1" si="580"/>
        <v>118.34821348624205</v>
      </c>
    </row>
    <row r="9283" spans="4:7" x14ac:dyDescent="0.15">
      <c r="D9283">
        <f t="shared" ca="1" si="578"/>
        <v>484.35566388033345</v>
      </c>
      <c r="E9283">
        <f t="shared" ca="1" si="579"/>
        <v>-1.4408712927406739</v>
      </c>
      <c r="F9283">
        <f t="shared" ref="F9283:F9346" ca="1" si="581">MAX(D9283-$B$3,0)</f>
        <v>0</v>
      </c>
      <c r="G9283">
        <f t="shared" ca="1" si="580"/>
        <v>0</v>
      </c>
    </row>
    <row r="9284" spans="4:7" x14ac:dyDescent="0.15">
      <c r="D9284">
        <f t="shared" ref="D9284:D9347" ca="1" si="582">$B$2 * EXP(($B$4 - ($B$6^2)/2)*$B$5 + $B$6*SQRT($B$5)*E9284)</f>
        <v>546.25137909682439</v>
      </c>
      <c r="E9284">
        <f t="shared" ref="E9284:E9347" ca="1" si="583">_xlfn.NORM.S.INV(RAND())</f>
        <v>-0.65754409142847525</v>
      </c>
      <c r="F9284">
        <f t="shared" ca="1" si="581"/>
        <v>0</v>
      </c>
      <c r="G9284">
        <f t="shared" ref="G9284:G9347" ca="1" si="584">F9284* EXP(-$B$4*$B$5)</f>
        <v>0</v>
      </c>
    </row>
    <row r="9285" spans="4:7" x14ac:dyDescent="0.15">
      <c r="D9285">
        <f t="shared" ca="1" si="582"/>
        <v>782.95426546440865</v>
      </c>
      <c r="E9285">
        <f t="shared" ca="1" si="583"/>
        <v>1.6873284814539071</v>
      </c>
      <c r="F9285">
        <f t="shared" ca="1" si="581"/>
        <v>157.95426546440865</v>
      </c>
      <c r="G9285">
        <f t="shared" ca="1" si="584"/>
        <v>156.26535128892354</v>
      </c>
    </row>
    <row r="9286" spans="4:7" x14ac:dyDescent="0.15">
      <c r="D9286">
        <f t="shared" ca="1" si="582"/>
        <v>680.36741649346038</v>
      </c>
      <c r="E9286">
        <f t="shared" ca="1" si="583"/>
        <v>0.7725464058206819</v>
      </c>
      <c r="F9286">
        <f t="shared" ca="1" si="581"/>
        <v>55.367416493460382</v>
      </c>
      <c r="G9286">
        <f t="shared" ca="1" si="584"/>
        <v>54.775404531638031</v>
      </c>
    </row>
    <row r="9287" spans="4:7" x14ac:dyDescent="0.15">
      <c r="D9287">
        <f t="shared" ca="1" si="582"/>
        <v>601.73979405776129</v>
      </c>
      <c r="E9287">
        <f t="shared" ca="1" si="583"/>
        <v>-2.7377923040422782E-2</v>
      </c>
      <c r="F9287">
        <f t="shared" ca="1" si="581"/>
        <v>0</v>
      </c>
      <c r="G9287">
        <f t="shared" ca="1" si="584"/>
        <v>0</v>
      </c>
    </row>
    <row r="9288" spans="4:7" x14ac:dyDescent="0.15">
      <c r="D9288">
        <f t="shared" ca="1" si="582"/>
        <v>681.51298407789852</v>
      </c>
      <c r="E9288">
        <f t="shared" ca="1" si="583"/>
        <v>0.78350448932880168</v>
      </c>
      <c r="F9288">
        <f t="shared" ca="1" si="581"/>
        <v>56.512984077898523</v>
      </c>
      <c r="G9288">
        <f t="shared" ca="1" si="584"/>
        <v>55.908723220317356</v>
      </c>
    </row>
    <row r="9289" spans="4:7" x14ac:dyDescent="0.15">
      <c r="D9289">
        <f t="shared" ca="1" si="582"/>
        <v>627.2417139528153</v>
      </c>
      <c r="E9289">
        <f t="shared" ca="1" si="583"/>
        <v>0.242982196989526</v>
      </c>
      <c r="F9289">
        <f t="shared" ca="1" si="581"/>
        <v>2.2417139528153029</v>
      </c>
      <c r="G9289">
        <f t="shared" ca="1" si="584"/>
        <v>2.2177445939558829</v>
      </c>
    </row>
    <row r="9290" spans="4:7" x14ac:dyDescent="0.15">
      <c r="D9290">
        <f t="shared" ca="1" si="582"/>
        <v>573.28562695002847</v>
      </c>
      <c r="E9290">
        <f t="shared" ca="1" si="583"/>
        <v>-0.34290474603883259</v>
      </c>
      <c r="F9290">
        <f t="shared" ca="1" si="581"/>
        <v>0</v>
      </c>
      <c r="G9290">
        <f t="shared" ca="1" si="584"/>
        <v>0</v>
      </c>
    </row>
    <row r="9291" spans="4:7" x14ac:dyDescent="0.15">
      <c r="D9291">
        <f t="shared" ca="1" si="582"/>
        <v>522.49180492268329</v>
      </c>
      <c r="E9291">
        <f t="shared" ca="1" si="583"/>
        <v>-0.94720481719462069</v>
      </c>
      <c r="F9291">
        <f t="shared" ca="1" si="581"/>
        <v>0</v>
      </c>
      <c r="G9291">
        <f t="shared" ca="1" si="584"/>
        <v>0</v>
      </c>
    </row>
    <row r="9292" spans="4:7" x14ac:dyDescent="0.15">
      <c r="D9292">
        <f t="shared" ca="1" si="582"/>
        <v>659.51289136698085</v>
      </c>
      <c r="E9292">
        <f t="shared" ca="1" si="583"/>
        <v>0.56976780081631562</v>
      </c>
      <c r="F9292">
        <f t="shared" ca="1" si="581"/>
        <v>34.512891366980853</v>
      </c>
      <c r="G9292">
        <f t="shared" ca="1" si="584"/>
        <v>34.143864856077251</v>
      </c>
    </row>
    <row r="9293" spans="4:7" x14ac:dyDescent="0.15">
      <c r="D9293">
        <f t="shared" ca="1" si="582"/>
        <v>599.17524238907072</v>
      </c>
      <c r="E9293">
        <f t="shared" ca="1" si="583"/>
        <v>-5.5197632363539077E-2</v>
      </c>
      <c r="F9293">
        <f t="shared" ca="1" si="581"/>
        <v>0</v>
      </c>
      <c r="G9293">
        <f t="shared" ca="1" si="584"/>
        <v>0</v>
      </c>
    </row>
    <row r="9294" spans="4:7" x14ac:dyDescent="0.15">
      <c r="D9294">
        <f t="shared" ca="1" si="582"/>
        <v>534.2726717093733</v>
      </c>
      <c r="E9294">
        <f t="shared" ca="1" si="583"/>
        <v>-0.80197031902598992</v>
      </c>
      <c r="F9294">
        <f t="shared" ca="1" si="581"/>
        <v>0</v>
      </c>
      <c r="G9294">
        <f t="shared" ca="1" si="584"/>
        <v>0</v>
      </c>
    </row>
    <row r="9295" spans="4:7" x14ac:dyDescent="0.15">
      <c r="D9295">
        <f t="shared" ca="1" si="582"/>
        <v>548.04766116917017</v>
      </c>
      <c r="E9295">
        <f t="shared" ca="1" si="583"/>
        <v>-0.63615995757601662</v>
      </c>
      <c r="F9295">
        <f t="shared" ca="1" si="581"/>
        <v>0</v>
      </c>
      <c r="G9295">
        <f t="shared" ca="1" si="584"/>
        <v>0</v>
      </c>
    </row>
    <row r="9296" spans="4:7" x14ac:dyDescent="0.15">
      <c r="D9296">
        <f t="shared" ca="1" si="582"/>
        <v>634.26505125692177</v>
      </c>
      <c r="E9296">
        <f t="shared" ca="1" si="583"/>
        <v>0.31551111300270318</v>
      </c>
      <c r="F9296">
        <f t="shared" ca="1" si="581"/>
        <v>9.2650512569217653</v>
      </c>
      <c r="G9296">
        <f t="shared" ca="1" si="584"/>
        <v>9.1659853889731906</v>
      </c>
    </row>
    <row r="9297" spans="4:7" x14ac:dyDescent="0.15">
      <c r="D9297">
        <f t="shared" ca="1" si="582"/>
        <v>669.43112502632096</v>
      </c>
      <c r="E9297">
        <f t="shared" ca="1" si="583"/>
        <v>0.66699515552380939</v>
      </c>
      <c r="F9297">
        <f t="shared" ca="1" si="581"/>
        <v>44.431125026320956</v>
      </c>
      <c r="G9297">
        <f t="shared" ca="1" si="584"/>
        <v>43.956048543460078</v>
      </c>
    </row>
    <row r="9298" spans="4:7" x14ac:dyDescent="0.15">
      <c r="D9298">
        <f t="shared" ca="1" si="582"/>
        <v>705.58299039240853</v>
      </c>
      <c r="E9298">
        <f t="shared" ca="1" si="583"/>
        <v>1.0095865208993791</v>
      </c>
      <c r="F9298">
        <f t="shared" ca="1" si="581"/>
        <v>80.582990392408533</v>
      </c>
      <c r="G9298">
        <f t="shared" ca="1" si="584"/>
        <v>79.721362791681372</v>
      </c>
    </row>
    <row r="9299" spans="4:7" x14ac:dyDescent="0.15">
      <c r="D9299">
        <f t="shared" ca="1" si="582"/>
        <v>558.25913441525302</v>
      </c>
      <c r="E9299">
        <f t="shared" ca="1" si="583"/>
        <v>-0.51591194291224507</v>
      </c>
      <c r="F9299">
        <f t="shared" ca="1" si="581"/>
        <v>0</v>
      </c>
      <c r="G9299">
        <f t="shared" ca="1" si="584"/>
        <v>0</v>
      </c>
    </row>
    <row r="9300" spans="4:7" x14ac:dyDescent="0.15">
      <c r="D9300">
        <f t="shared" ca="1" si="582"/>
        <v>677.20264676443662</v>
      </c>
      <c r="E9300">
        <f t="shared" ca="1" si="583"/>
        <v>0.74217720194173487</v>
      </c>
      <c r="F9300">
        <f t="shared" ca="1" si="581"/>
        <v>52.202646764436622</v>
      </c>
      <c r="G9300">
        <f t="shared" ca="1" si="584"/>
        <v>51.644473866357053</v>
      </c>
    </row>
    <row r="9301" spans="4:7" x14ac:dyDescent="0.15">
      <c r="D9301">
        <f t="shared" ca="1" si="582"/>
        <v>628.74269360744188</v>
      </c>
      <c r="E9301">
        <f t="shared" ca="1" si="583"/>
        <v>0.2585505804984406</v>
      </c>
      <c r="F9301">
        <f t="shared" ca="1" si="581"/>
        <v>3.7426936074418791</v>
      </c>
      <c r="G9301">
        <f t="shared" ca="1" si="584"/>
        <v>3.7026751358322572</v>
      </c>
    </row>
    <row r="9302" spans="4:7" x14ac:dyDescent="0.15">
      <c r="D9302">
        <f t="shared" ca="1" si="582"/>
        <v>631.03070873610784</v>
      </c>
      <c r="E9302">
        <f t="shared" ca="1" si="583"/>
        <v>0.28221085023341219</v>
      </c>
      <c r="F9302">
        <f t="shared" ca="1" si="581"/>
        <v>6.0307087361078402</v>
      </c>
      <c r="G9302">
        <f t="shared" ca="1" si="584"/>
        <v>5.9662258337772949</v>
      </c>
    </row>
    <row r="9303" spans="4:7" x14ac:dyDescent="0.15">
      <c r="D9303">
        <f t="shared" ca="1" si="582"/>
        <v>527.22823966712917</v>
      </c>
      <c r="E9303">
        <f t="shared" ca="1" si="583"/>
        <v>-0.88842425001417968</v>
      </c>
      <c r="F9303">
        <f t="shared" ca="1" si="581"/>
        <v>0</v>
      </c>
      <c r="G9303">
        <f t="shared" ca="1" si="584"/>
        <v>0</v>
      </c>
    </row>
    <row r="9304" spans="4:7" x14ac:dyDescent="0.15">
      <c r="D9304">
        <f t="shared" ca="1" si="582"/>
        <v>686.87750127761285</v>
      </c>
      <c r="E9304">
        <f t="shared" ca="1" si="583"/>
        <v>0.83457563237770971</v>
      </c>
      <c r="F9304">
        <f t="shared" ca="1" si="581"/>
        <v>61.877501277612851</v>
      </c>
      <c r="G9304">
        <f t="shared" ca="1" si="584"/>
        <v>61.215880720902362</v>
      </c>
    </row>
    <row r="9305" spans="4:7" x14ac:dyDescent="0.15">
      <c r="D9305">
        <f t="shared" ca="1" si="582"/>
        <v>698.87059534087996</v>
      </c>
      <c r="E9305">
        <f t="shared" ca="1" si="583"/>
        <v>0.94732407446781564</v>
      </c>
      <c r="F9305">
        <f t="shared" ca="1" si="581"/>
        <v>73.870595340879959</v>
      </c>
      <c r="G9305">
        <f t="shared" ca="1" si="584"/>
        <v>73.080739522450997</v>
      </c>
    </row>
    <row r="9306" spans="4:7" x14ac:dyDescent="0.15">
      <c r="D9306">
        <f t="shared" ca="1" si="582"/>
        <v>597.05917560024852</v>
      </c>
      <c r="E9306">
        <f t="shared" ca="1" si="583"/>
        <v>-7.8242079179964286E-2</v>
      </c>
      <c r="F9306">
        <f t="shared" ca="1" si="581"/>
        <v>0</v>
      </c>
      <c r="G9306">
        <f t="shared" ca="1" si="584"/>
        <v>0</v>
      </c>
    </row>
    <row r="9307" spans="4:7" x14ac:dyDescent="0.15">
      <c r="D9307">
        <f t="shared" ca="1" si="582"/>
        <v>577.96543851497177</v>
      </c>
      <c r="E9307">
        <f t="shared" ca="1" si="583"/>
        <v>-0.28994895371916884</v>
      </c>
      <c r="F9307">
        <f t="shared" ca="1" si="581"/>
        <v>0</v>
      </c>
      <c r="G9307">
        <f t="shared" ca="1" si="584"/>
        <v>0</v>
      </c>
    </row>
    <row r="9308" spans="4:7" x14ac:dyDescent="0.15">
      <c r="D9308">
        <f t="shared" ca="1" si="582"/>
        <v>602.97980362881367</v>
      </c>
      <c r="E9308">
        <f t="shared" ca="1" si="583"/>
        <v>-1.3969059458988974E-2</v>
      </c>
      <c r="F9308">
        <f t="shared" ca="1" si="581"/>
        <v>0</v>
      </c>
      <c r="G9308">
        <f t="shared" ca="1" si="584"/>
        <v>0</v>
      </c>
    </row>
    <row r="9309" spans="4:7" x14ac:dyDescent="0.15">
      <c r="D9309">
        <f t="shared" ca="1" si="582"/>
        <v>566.67913600121312</v>
      </c>
      <c r="E9309">
        <f t="shared" ca="1" si="583"/>
        <v>-0.41840302231491233</v>
      </c>
      <c r="F9309">
        <f t="shared" ca="1" si="581"/>
        <v>0</v>
      </c>
      <c r="G9309">
        <f t="shared" ca="1" si="584"/>
        <v>0</v>
      </c>
    </row>
    <row r="9310" spans="4:7" x14ac:dyDescent="0.15">
      <c r="D9310">
        <f t="shared" ca="1" si="582"/>
        <v>543.85499455545914</v>
      </c>
      <c r="E9310">
        <f t="shared" ca="1" si="583"/>
        <v>-0.68618198607392611</v>
      </c>
      <c r="F9310">
        <f t="shared" ca="1" si="581"/>
        <v>0</v>
      </c>
      <c r="G9310">
        <f t="shared" ca="1" si="584"/>
        <v>0</v>
      </c>
    </row>
    <row r="9311" spans="4:7" x14ac:dyDescent="0.15">
      <c r="D9311">
        <f t="shared" ca="1" si="582"/>
        <v>510.44239424675504</v>
      </c>
      <c r="E9311">
        <f t="shared" ca="1" si="583"/>
        <v>-1.0991775269725057</v>
      </c>
      <c r="F9311">
        <f t="shared" ca="1" si="581"/>
        <v>0</v>
      </c>
      <c r="G9311">
        <f t="shared" ca="1" si="584"/>
        <v>0</v>
      </c>
    </row>
    <row r="9312" spans="4:7" x14ac:dyDescent="0.15">
      <c r="D9312">
        <f t="shared" ca="1" si="582"/>
        <v>483.29007316444859</v>
      </c>
      <c r="E9312">
        <f t="shared" ca="1" si="583"/>
        <v>-1.4552171654441457</v>
      </c>
      <c r="F9312">
        <f t="shared" ca="1" si="581"/>
        <v>0</v>
      </c>
      <c r="G9312">
        <f t="shared" ca="1" si="584"/>
        <v>0</v>
      </c>
    </row>
    <row r="9313" spans="4:7" x14ac:dyDescent="0.15">
      <c r="D9313">
        <f t="shared" ca="1" si="582"/>
        <v>559.67640068305604</v>
      </c>
      <c r="E9313">
        <f t="shared" ca="1" si="583"/>
        <v>-0.49939659681317405</v>
      </c>
      <c r="F9313">
        <f t="shared" ca="1" si="581"/>
        <v>0</v>
      </c>
      <c r="G9313">
        <f t="shared" ca="1" si="584"/>
        <v>0</v>
      </c>
    </row>
    <row r="9314" spans="4:7" x14ac:dyDescent="0.15">
      <c r="D9314">
        <f t="shared" ca="1" si="582"/>
        <v>583.63564232193983</v>
      </c>
      <c r="E9314">
        <f t="shared" ca="1" si="583"/>
        <v>-0.22635762958178599</v>
      </c>
      <c r="F9314">
        <f t="shared" ca="1" si="581"/>
        <v>0</v>
      </c>
      <c r="G9314">
        <f t="shared" ca="1" si="584"/>
        <v>0</v>
      </c>
    </row>
    <row r="9315" spans="4:7" x14ac:dyDescent="0.15">
      <c r="D9315">
        <f t="shared" ca="1" si="582"/>
        <v>641.06437166051296</v>
      </c>
      <c r="E9315">
        <f t="shared" ca="1" si="583"/>
        <v>0.38496555065937033</v>
      </c>
      <c r="F9315">
        <f t="shared" ca="1" si="581"/>
        <v>16.064371660512961</v>
      </c>
      <c r="G9315">
        <f t="shared" ca="1" si="584"/>
        <v>15.892604567437434</v>
      </c>
    </row>
    <row r="9316" spans="4:7" x14ac:dyDescent="0.15">
      <c r="D9316">
        <f t="shared" ca="1" si="582"/>
        <v>731.82069242167267</v>
      </c>
      <c r="E9316">
        <f t="shared" ca="1" si="583"/>
        <v>1.2474063380087463</v>
      </c>
      <c r="F9316">
        <f t="shared" ca="1" si="581"/>
        <v>106.82069242167267</v>
      </c>
      <c r="G9316">
        <f t="shared" ca="1" si="584"/>
        <v>105.67852015341728</v>
      </c>
    </row>
    <row r="9317" spans="4:7" x14ac:dyDescent="0.15">
      <c r="D9317">
        <f t="shared" ca="1" si="582"/>
        <v>605.92060597283705</v>
      </c>
      <c r="E9317">
        <f t="shared" ca="1" si="583"/>
        <v>1.7721428386049166E-2</v>
      </c>
      <c r="F9317">
        <f t="shared" ca="1" si="581"/>
        <v>0</v>
      </c>
      <c r="G9317">
        <f t="shared" ca="1" si="584"/>
        <v>0</v>
      </c>
    </row>
    <row r="9318" spans="4:7" x14ac:dyDescent="0.15">
      <c r="D9318">
        <f t="shared" ca="1" si="582"/>
        <v>605.92947851459871</v>
      </c>
      <c r="E9318">
        <f t="shared" ca="1" si="583"/>
        <v>1.7816807198702489E-2</v>
      </c>
      <c r="F9318">
        <f t="shared" ca="1" si="581"/>
        <v>0</v>
      </c>
      <c r="G9318">
        <f t="shared" ca="1" si="584"/>
        <v>0</v>
      </c>
    </row>
    <row r="9319" spans="4:7" x14ac:dyDescent="0.15">
      <c r="D9319">
        <f t="shared" ca="1" si="582"/>
        <v>580.04666410104596</v>
      </c>
      <c r="E9319">
        <f t="shared" ca="1" si="583"/>
        <v>-0.26653583417195387</v>
      </c>
      <c r="F9319">
        <f t="shared" ca="1" si="581"/>
        <v>0</v>
      </c>
      <c r="G9319">
        <f t="shared" ca="1" si="584"/>
        <v>0</v>
      </c>
    </row>
    <row r="9320" spans="4:7" x14ac:dyDescent="0.15">
      <c r="D9320">
        <f t="shared" ca="1" si="582"/>
        <v>708.90463541818428</v>
      </c>
      <c r="E9320">
        <f t="shared" ca="1" si="583"/>
        <v>1.0401785033612203</v>
      </c>
      <c r="F9320">
        <f t="shared" ca="1" si="581"/>
        <v>83.904635418184284</v>
      </c>
      <c r="G9320">
        <f t="shared" ca="1" si="584"/>
        <v>83.00749137633116</v>
      </c>
    </row>
    <row r="9321" spans="4:7" x14ac:dyDescent="0.15">
      <c r="D9321">
        <f t="shared" ca="1" si="582"/>
        <v>658.23593875558731</v>
      </c>
      <c r="E9321">
        <f t="shared" ca="1" si="583"/>
        <v>0.55714385754729912</v>
      </c>
      <c r="F9321">
        <f t="shared" ca="1" si="581"/>
        <v>33.235938755587313</v>
      </c>
      <c r="G9321">
        <f t="shared" ca="1" si="584"/>
        <v>32.880565965021461</v>
      </c>
    </row>
    <row r="9322" spans="4:7" x14ac:dyDescent="0.15">
      <c r="D9322">
        <f t="shared" ca="1" si="582"/>
        <v>556.03192970691896</v>
      </c>
      <c r="E9322">
        <f t="shared" ca="1" si="583"/>
        <v>-0.54195037464489471</v>
      </c>
      <c r="F9322">
        <f t="shared" ca="1" si="581"/>
        <v>0</v>
      </c>
      <c r="G9322">
        <f t="shared" ca="1" si="584"/>
        <v>0</v>
      </c>
    </row>
    <row r="9323" spans="4:7" x14ac:dyDescent="0.15">
      <c r="D9323">
        <f t="shared" ca="1" si="582"/>
        <v>534.75898353087962</v>
      </c>
      <c r="E9323">
        <f t="shared" ca="1" si="583"/>
        <v>-0.79604410887126187</v>
      </c>
      <c r="F9323">
        <f t="shared" ca="1" si="581"/>
        <v>0</v>
      </c>
      <c r="G9323">
        <f t="shared" ca="1" si="584"/>
        <v>0</v>
      </c>
    </row>
    <row r="9324" spans="4:7" x14ac:dyDescent="0.15">
      <c r="D9324">
        <f t="shared" ca="1" si="582"/>
        <v>678.43790706644336</v>
      </c>
      <c r="E9324">
        <f t="shared" ca="1" si="583"/>
        <v>0.75404764173214289</v>
      </c>
      <c r="F9324">
        <f t="shared" ca="1" si="581"/>
        <v>53.437907066443358</v>
      </c>
      <c r="G9324">
        <f t="shared" ca="1" si="584"/>
        <v>52.866526239927417</v>
      </c>
    </row>
    <row r="9325" spans="4:7" x14ac:dyDescent="0.15">
      <c r="D9325">
        <f t="shared" ca="1" si="582"/>
        <v>805.53048776205844</v>
      </c>
      <c r="E9325">
        <f t="shared" ca="1" si="583"/>
        <v>1.8724897822258098</v>
      </c>
      <c r="F9325">
        <f t="shared" ca="1" si="581"/>
        <v>180.53048776205844</v>
      </c>
      <c r="G9325">
        <f t="shared" ca="1" si="584"/>
        <v>178.60017901735864</v>
      </c>
    </row>
    <row r="9326" spans="4:7" x14ac:dyDescent="0.15">
      <c r="D9326">
        <f t="shared" ca="1" si="582"/>
        <v>651.02050145332805</v>
      </c>
      <c r="E9326">
        <f t="shared" ca="1" si="583"/>
        <v>0.48534871001362301</v>
      </c>
      <c r="F9326">
        <f t="shared" ca="1" si="581"/>
        <v>26.020501453328052</v>
      </c>
      <c r="G9326">
        <f t="shared" ca="1" si="584"/>
        <v>25.742279186721021</v>
      </c>
    </row>
    <row r="9327" spans="4:7" x14ac:dyDescent="0.15">
      <c r="D9327">
        <f t="shared" ca="1" si="582"/>
        <v>607.97652390997462</v>
      </c>
      <c r="E9327">
        <f t="shared" ca="1" si="583"/>
        <v>3.9785063331885577E-2</v>
      </c>
      <c r="F9327">
        <f t="shared" ca="1" si="581"/>
        <v>0</v>
      </c>
      <c r="G9327">
        <f t="shared" ca="1" si="584"/>
        <v>0</v>
      </c>
    </row>
    <row r="9328" spans="4:7" x14ac:dyDescent="0.15">
      <c r="D9328">
        <f t="shared" ca="1" si="582"/>
        <v>632.54634550376511</v>
      </c>
      <c r="E9328">
        <f t="shared" ca="1" si="583"/>
        <v>0.297836797944529</v>
      </c>
      <c r="F9328">
        <f t="shared" ca="1" si="581"/>
        <v>7.5463455037651102</v>
      </c>
      <c r="G9328">
        <f t="shared" ca="1" si="584"/>
        <v>7.4656567685989863</v>
      </c>
    </row>
    <row r="9329" spans="4:7" x14ac:dyDescent="0.15">
      <c r="D9329">
        <f t="shared" ca="1" si="582"/>
        <v>681.37583198247182</v>
      </c>
      <c r="E9329">
        <f t="shared" ca="1" si="583"/>
        <v>0.78219351321773556</v>
      </c>
      <c r="F9329">
        <f t="shared" ca="1" si="581"/>
        <v>56.375831982471823</v>
      </c>
      <c r="G9329">
        <f t="shared" ca="1" si="584"/>
        <v>55.77303761341809</v>
      </c>
    </row>
    <row r="9330" spans="4:7" x14ac:dyDescent="0.15">
      <c r="D9330">
        <f t="shared" ca="1" si="582"/>
        <v>646.93245885905662</v>
      </c>
      <c r="E9330">
        <f t="shared" ca="1" si="583"/>
        <v>0.44431784697784199</v>
      </c>
      <c r="F9330">
        <f t="shared" ca="1" si="581"/>
        <v>21.932458859056624</v>
      </c>
      <c r="G9330">
        <f t="shared" ca="1" si="584"/>
        <v>21.697947682284056</v>
      </c>
    </row>
    <row r="9331" spans="4:7" x14ac:dyDescent="0.15">
      <c r="D9331">
        <f t="shared" ca="1" si="582"/>
        <v>609.92247408162473</v>
      </c>
      <c r="E9331">
        <f t="shared" ca="1" si="583"/>
        <v>6.0599926910444149E-2</v>
      </c>
      <c r="F9331">
        <f t="shared" ca="1" si="581"/>
        <v>0</v>
      </c>
      <c r="G9331">
        <f t="shared" ca="1" si="584"/>
        <v>0</v>
      </c>
    </row>
    <row r="9332" spans="4:7" x14ac:dyDescent="0.15">
      <c r="D9332">
        <f t="shared" ca="1" si="582"/>
        <v>572.48539870734919</v>
      </c>
      <c r="E9332">
        <f t="shared" ca="1" si="583"/>
        <v>-0.35200322650475802</v>
      </c>
      <c r="F9332">
        <f t="shared" ca="1" si="581"/>
        <v>0</v>
      </c>
      <c r="G9332">
        <f t="shared" ca="1" si="584"/>
        <v>0</v>
      </c>
    </row>
    <row r="9333" spans="4:7" x14ac:dyDescent="0.15">
      <c r="D9333">
        <f t="shared" ca="1" si="582"/>
        <v>510.61331572140398</v>
      </c>
      <c r="E9333">
        <f t="shared" ca="1" si="583"/>
        <v>-1.0969968067356677</v>
      </c>
      <c r="F9333">
        <f t="shared" ca="1" si="581"/>
        <v>0</v>
      </c>
      <c r="G9333">
        <f t="shared" ca="1" si="584"/>
        <v>0</v>
      </c>
    </row>
    <row r="9334" spans="4:7" x14ac:dyDescent="0.15">
      <c r="D9334">
        <f t="shared" ca="1" si="582"/>
        <v>634.3292364047129</v>
      </c>
      <c r="E9334">
        <f t="shared" ca="1" si="583"/>
        <v>0.3161702330961238</v>
      </c>
      <c r="F9334">
        <f t="shared" ca="1" si="581"/>
        <v>9.3292364047129013</v>
      </c>
      <c r="G9334">
        <f t="shared" ca="1" si="584"/>
        <v>9.2294842418697787</v>
      </c>
    </row>
    <row r="9335" spans="4:7" x14ac:dyDescent="0.15">
      <c r="D9335">
        <f t="shared" ca="1" si="582"/>
        <v>599.94164032890546</v>
      </c>
      <c r="E9335">
        <f t="shared" ca="1" si="583"/>
        <v>-4.6871455590093605E-2</v>
      </c>
      <c r="F9335">
        <f t="shared" ca="1" si="581"/>
        <v>0</v>
      </c>
      <c r="G9335">
        <f t="shared" ca="1" si="584"/>
        <v>0</v>
      </c>
    </row>
    <row r="9336" spans="4:7" x14ac:dyDescent="0.15">
      <c r="D9336">
        <f t="shared" ca="1" si="582"/>
        <v>501.17798488804925</v>
      </c>
      <c r="E9336">
        <f t="shared" ca="1" si="583"/>
        <v>-1.2184842907818318</v>
      </c>
      <c r="F9336">
        <f t="shared" ca="1" si="581"/>
        <v>0</v>
      </c>
      <c r="G9336">
        <f t="shared" ca="1" si="584"/>
        <v>0</v>
      </c>
    </row>
    <row r="9337" spans="4:7" x14ac:dyDescent="0.15">
      <c r="D9337">
        <f t="shared" ca="1" si="582"/>
        <v>520.55479393064331</v>
      </c>
      <c r="E9337">
        <f t="shared" ca="1" si="583"/>
        <v>-0.9713973662416312</v>
      </c>
      <c r="F9337">
        <f t="shared" ca="1" si="581"/>
        <v>0</v>
      </c>
      <c r="G9337">
        <f t="shared" ca="1" si="584"/>
        <v>0</v>
      </c>
    </row>
    <row r="9338" spans="4:7" x14ac:dyDescent="0.15">
      <c r="D9338">
        <f t="shared" ca="1" si="582"/>
        <v>747.43387058084727</v>
      </c>
      <c r="E9338">
        <f t="shared" ca="1" si="583"/>
        <v>1.3849109556560133</v>
      </c>
      <c r="F9338">
        <f t="shared" ca="1" si="581"/>
        <v>122.43387058084727</v>
      </c>
      <c r="G9338">
        <f t="shared" ca="1" si="584"/>
        <v>121.12475557230009</v>
      </c>
    </row>
    <row r="9339" spans="4:7" x14ac:dyDescent="0.15">
      <c r="D9339">
        <f t="shared" ca="1" si="582"/>
        <v>823.74198046885761</v>
      </c>
      <c r="E9339">
        <f t="shared" ca="1" si="583"/>
        <v>2.01811033336927</v>
      </c>
      <c r="F9339">
        <f t="shared" ca="1" si="581"/>
        <v>198.74198046885761</v>
      </c>
      <c r="G9339">
        <f t="shared" ca="1" si="584"/>
        <v>196.61694669980454</v>
      </c>
    </row>
    <row r="9340" spans="4:7" x14ac:dyDescent="0.15">
      <c r="D9340">
        <f t="shared" ca="1" si="582"/>
        <v>640.55567192469766</v>
      </c>
      <c r="E9340">
        <f t="shared" ca="1" si="583"/>
        <v>0.37979478327149763</v>
      </c>
      <c r="F9340">
        <f t="shared" ca="1" si="581"/>
        <v>15.555671924697663</v>
      </c>
      <c r="G9340">
        <f t="shared" ca="1" si="584"/>
        <v>15.389344065519099</v>
      </c>
    </row>
    <row r="9341" spans="4:7" x14ac:dyDescent="0.15">
      <c r="D9341">
        <f t="shared" ca="1" si="582"/>
        <v>655.54580298756662</v>
      </c>
      <c r="E9341">
        <f t="shared" ca="1" si="583"/>
        <v>0.53046886290495532</v>
      </c>
      <c r="F9341">
        <f t="shared" ca="1" si="581"/>
        <v>30.545802987566617</v>
      </c>
      <c r="G9341">
        <f t="shared" ca="1" si="584"/>
        <v>30.21919427259715</v>
      </c>
    </row>
    <row r="9342" spans="4:7" x14ac:dyDescent="0.15">
      <c r="D9342">
        <f t="shared" ca="1" si="582"/>
        <v>619.20747218967574</v>
      </c>
      <c r="E9342">
        <f t="shared" ca="1" si="583"/>
        <v>0.15901124255943114</v>
      </c>
      <c r="F9342">
        <f t="shared" ca="1" si="581"/>
        <v>0</v>
      </c>
      <c r="G9342">
        <f t="shared" ca="1" si="584"/>
        <v>0</v>
      </c>
    </row>
    <row r="9343" spans="4:7" x14ac:dyDescent="0.15">
      <c r="D9343">
        <f t="shared" ca="1" si="582"/>
        <v>503.6541578916366</v>
      </c>
      <c r="E9343">
        <f t="shared" ca="1" si="583"/>
        <v>-1.1863816246916494</v>
      </c>
      <c r="F9343">
        <f t="shared" ca="1" si="581"/>
        <v>0</v>
      </c>
      <c r="G9343">
        <f t="shared" ca="1" si="584"/>
        <v>0</v>
      </c>
    </row>
    <row r="9344" spans="4:7" x14ac:dyDescent="0.15">
      <c r="D9344">
        <f t="shared" ca="1" si="582"/>
        <v>569.17086393920079</v>
      </c>
      <c r="E9344">
        <f t="shared" ca="1" si="583"/>
        <v>-0.38982493933226153</v>
      </c>
      <c r="F9344">
        <f t="shared" ca="1" si="581"/>
        <v>0</v>
      </c>
      <c r="G9344">
        <f t="shared" ca="1" si="584"/>
        <v>0</v>
      </c>
    </row>
    <row r="9345" spans="4:7" x14ac:dyDescent="0.15">
      <c r="D9345">
        <f t="shared" ca="1" si="582"/>
        <v>614.33542511596545</v>
      </c>
      <c r="E9345">
        <f t="shared" ca="1" si="583"/>
        <v>0.10755806100322673</v>
      </c>
      <c r="F9345">
        <f t="shared" ca="1" si="581"/>
        <v>0</v>
      </c>
      <c r="G9345">
        <f t="shared" ca="1" si="584"/>
        <v>0</v>
      </c>
    </row>
    <row r="9346" spans="4:7" x14ac:dyDescent="0.15">
      <c r="D9346">
        <f t="shared" ca="1" si="582"/>
        <v>523.37266128533031</v>
      </c>
      <c r="E9346">
        <f t="shared" ca="1" si="583"/>
        <v>-0.93623289933814902</v>
      </c>
      <c r="F9346">
        <f t="shared" ca="1" si="581"/>
        <v>0</v>
      </c>
      <c r="G9346">
        <f t="shared" ca="1" si="584"/>
        <v>0</v>
      </c>
    </row>
    <row r="9347" spans="4:7" x14ac:dyDescent="0.15">
      <c r="D9347">
        <f t="shared" ca="1" si="582"/>
        <v>579.7159395659304</v>
      </c>
      <c r="E9347">
        <f t="shared" ca="1" si="583"/>
        <v>-0.27025075944770155</v>
      </c>
      <c r="F9347">
        <f t="shared" ref="F9347:F9410" ca="1" si="585">MAX(D9347-$B$3,0)</f>
        <v>0</v>
      </c>
      <c r="G9347">
        <f t="shared" ca="1" si="584"/>
        <v>0</v>
      </c>
    </row>
    <row r="9348" spans="4:7" x14ac:dyDescent="0.15">
      <c r="D9348">
        <f t="shared" ref="D9348:D9411" ca="1" si="586">$B$2 * EXP(($B$4 - ($B$6^2)/2)*$B$5 + $B$6*SQRT($B$5)*E9348)</f>
        <v>581.63057309668022</v>
      </c>
      <c r="E9348">
        <f t="shared" ref="E9348:E9411" ca="1" si="587">_xlfn.NORM.S.INV(RAND())</f>
        <v>-0.24877359261614151</v>
      </c>
      <c r="F9348">
        <f t="shared" ca="1" si="585"/>
        <v>0</v>
      </c>
      <c r="G9348">
        <f t="shared" ref="G9348:G9411" ca="1" si="588">F9348* EXP(-$B$4*$B$5)</f>
        <v>0</v>
      </c>
    </row>
    <row r="9349" spans="4:7" x14ac:dyDescent="0.15">
      <c r="D9349">
        <f t="shared" ca="1" si="586"/>
        <v>702.68760950892965</v>
      </c>
      <c r="E9349">
        <f t="shared" ca="1" si="587"/>
        <v>0.98280267368910867</v>
      </c>
      <c r="F9349">
        <f t="shared" ca="1" si="585"/>
        <v>77.687609508929654</v>
      </c>
      <c r="G9349">
        <f t="shared" ca="1" si="588"/>
        <v>76.856940551852659</v>
      </c>
    </row>
    <row r="9350" spans="4:7" x14ac:dyDescent="0.15">
      <c r="D9350">
        <f t="shared" ca="1" si="586"/>
        <v>619.88004753365703</v>
      </c>
      <c r="E9350">
        <f t="shared" ca="1" si="587"/>
        <v>0.1660824203905138</v>
      </c>
      <c r="F9350">
        <f t="shared" ca="1" si="585"/>
        <v>0</v>
      </c>
      <c r="G9350">
        <f t="shared" ca="1" si="588"/>
        <v>0</v>
      </c>
    </row>
    <row r="9351" spans="4:7" x14ac:dyDescent="0.15">
      <c r="D9351">
        <f t="shared" ca="1" si="586"/>
        <v>764.88308194052411</v>
      </c>
      <c r="E9351">
        <f t="shared" ca="1" si="587"/>
        <v>1.5352268873124983</v>
      </c>
      <c r="F9351">
        <f t="shared" ca="1" si="585"/>
        <v>139.88308194052411</v>
      </c>
      <c r="G9351">
        <f t="shared" ca="1" si="588"/>
        <v>138.38739254394287</v>
      </c>
    </row>
    <row r="9352" spans="4:7" x14ac:dyDescent="0.15">
      <c r="D9352">
        <f t="shared" ca="1" si="586"/>
        <v>713.64667128300732</v>
      </c>
      <c r="E9352">
        <f t="shared" ca="1" si="587"/>
        <v>1.0836046466483686</v>
      </c>
      <c r="F9352">
        <f t="shared" ca="1" si="585"/>
        <v>88.646671283007322</v>
      </c>
      <c r="G9352">
        <f t="shared" ca="1" si="588"/>
        <v>87.698823377164132</v>
      </c>
    </row>
    <row r="9353" spans="4:7" x14ac:dyDescent="0.15">
      <c r="D9353">
        <f t="shared" ca="1" si="586"/>
        <v>563.02196439970533</v>
      </c>
      <c r="E9353">
        <f t="shared" ca="1" si="587"/>
        <v>-0.46057617430673292</v>
      </c>
      <c r="F9353">
        <f t="shared" ca="1" si="585"/>
        <v>0</v>
      </c>
      <c r="G9353">
        <f t="shared" ca="1" si="588"/>
        <v>0</v>
      </c>
    </row>
    <row r="9354" spans="4:7" x14ac:dyDescent="0.15">
      <c r="D9354">
        <f t="shared" ca="1" si="586"/>
        <v>595.92471232566049</v>
      </c>
      <c r="E9354">
        <f t="shared" ca="1" si="587"/>
        <v>-9.063029466095783E-2</v>
      </c>
      <c r="F9354">
        <f t="shared" ca="1" si="585"/>
        <v>0</v>
      </c>
      <c r="G9354">
        <f t="shared" ca="1" si="588"/>
        <v>0</v>
      </c>
    </row>
    <row r="9355" spans="4:7" x14ac:dyDescent="0.15">
      <c r="D9355">
        <f t="shared" ca="1" si="586"/>
        <v>702.22805674671577</v>
      </c>
      <c r="E9355">
        <f t="shared" ca="1" si="587"/>
        <v>0.97854141501815106</v>
      </c>
      <c r="F9355">
        <f t="shared" ca="1" si="585"/>
        <v>77.228056746715765</v>
      </c>
      <c r="G9355">
        <f t="shared" ca="1" si="588"/>
        <v>76.402301523194524</v>
      </c>
    </row>
    <row r="9356" spans="4:7" x14ac:dyDescent="0.15">
      <c r="D9356">
        <f t="shared" ca="1" si="586"/>
        <v>874.69603490857719</v>
      </c>
      <c r="E9356">
        <f t="shared" ca="1" si="587"/>
        <v>2.4090521670971392</v>
      </c>
      <c r="F9356">
        <f t="shared" ca="1" si="585"/>
        <v>249.69603490857719</v>
      </c>
      <c r="G9356">
        <f t="shared" ca="1" si="588"/>
        <v>247.02617872153712</v>
      </c>
    </row>
    <row r="9357" spans="4:7" x14ac:dyDescent="0.15">
      <c r="D9357">
        <f t="shared" ca="1" si="586"/>
        <v>540.50739556477924</v>
      </c>
      <c r="E9357">
        <f t="shared" ca="1" si="587"/>
        <v>-0.72639930533629493</v>
      </c>
      <c r="F9357">
        <f t="shared" ca="1" si="585"/>
        <v>0</v>
      </c>
      <c r="G9357">
        <f t="shared" ca="1" si="588"/>
        <v>0</v>
      </c>
    </row>
    <row r="9358" spans="4:7" x14ac:dyDescent="0.15">
      <c r="D9358">
        <f t="shared" ca="1" si="586"/>
        <v>514.86504652999383</v>
      </c>
      <c r="E9358">
        <f t="shared" ca="1" si="587"/>
        <v>-1.0429842787332999</v>
      </c>
      <c r="F9358">
        <f t="shared" ca="1" si="585"/>
        <v>0</v>
      </c>
      <c r="G9358">
        <f t="shared" ca="1" si="588"/>
        <v>0</v>
      </c>
    </row>
    <row r="9359" spans="4:7" x14ac:dyDescent="0.15">
      <c r="D9359">
        <f t="shared" ca="1" si="586"/>
        <v>648.34530726331502</v>
      </c>
      <c r="E9359">
        <f t="shared" ca="1" si="587"/>
        <v>0.45852756905760544</v>
      </c>
      <c r="F9359">
        <f t="shared" ca="1" si="585"/>
        <v>23.345307263315021</v>
      </c>
      <c r="G9359">
        <f t="shared" ca="1" si="588"/>
        <v>23.095689310598495</v>
      </c>
    </row>
    <row r="9360" spans="4:7" x14ac:dyDescent="0.15">
      <c r="D9360">
        <f t="shared" ca="1" si="586"/>
        <v>586.78707900974655</v>
      </c>
      <c r="E9360">
        <f t="shared" ca="1" si="587"/>
        <v>-0.19128085522774094</v>
      </c>
      <c r="F9360">
        <f t="shared" ca="1" si="585"/>
        <v>0</v>
      </c>
      <c r="G9360">
        <f t="shared" ca="1" si="588"/>
        <v>0</v>
      </c>
    </row>
    <row r="9361" spans="4:7" x14ac:dyDescent="0.15">
      <c r="D9361">
        <f t="shared" ca="1" si="586"/>
        <v>594.26831120226836</v>
      </c>
      <c r="E9361">
        <f t="shared" ca="1" si="587"/>
        <v>-0.10876043448457771</v>
      </c>
      <c r="F9361">
        <f t="shared" ca="1" si="585"/>
        <v>0</v>
      </c>
      <c r="G9361">
        <f t="shared" ca="1" si="588"/>
        <v>0</v>
      </c>
    </row>
    <row r="9362" spans="4:7" x14ac:dyDescent="0.15">
      <c r="D9362">
        <f t="shared" ca="1" si="586"/>
        <v>550.45219177171953</v>
      </c>
      <c r="E9362">
        <f t="shared" ca="1" si="587"/>
        <v>-0.60764427601613258</v>
      </c>
      <c r="F9362">
        <f t="shared" ca="1" si="585"/>
        <v>0</v>
      </c>
      <c r="G9362">
        <f t="shared" ca="1" si="588"/>
        <v>0</v>
      </c>
    </row>
    <row r="9363" spans="4:7" x14ac:dyDescent="0.15">
      <c r="D9363">
        <f t="shared" ca="1" si="586"/>
        <v>617.4397048741065</v>
      </c>
      <c r="E9363">
        <f t="shared" ca="1" si="587"/>
        <v>0.14038898442953165</v>
      </c>
      <c r="F9363">
        <f t="shared" ca="1" si="585"/>
        <v>0</v>
      </c>
      <c r="G9363">
        <f t="shared" ca="1" si="588"/>
        <v>0</v>
      </c>
    </row>
    <row r="9364" spans="4:7" x14ac:dyDescent="0.15">
      <c r="D9364">
        <f t="shared" ca="1" si="586"/>
        <v>685.87055726593371</v>
      </c>
      <c r="E9364">
        <f t="shared" ca="1" si="587"/>
        <v>0.82501982646602035</v>
      </c>
      <c r="F9364">
        <f t="shared" ca="1" si="585"/>
        <v>60.870557265933712</v>
      </c>
      <c r="G9364">
        <f t="shared" ca="1" si="588"/>
        <v>60.219703382793227</v>
      </c>
    </row>
    <row r="9365" spans="4:7" x14ac:dyDescent="0.15">
      <c r="D9365">
        <f t="shared" ca="1" si="586"/>
        <v>534.03111056938633</v>
      </c>
      <c r="E9365">
        <f t="shared" ca="1" si="587"/>
        <v>-0.80491599565366656</v>
      </c>
      <c r="F9365">
        <f t="shared" ca="1" si="585"/>
        <v>0</v>
      </c>
      <c r="G9365">
        <f t="shared" ca="1" si="588"/>
        <v>0</v>
      </c>
    </row>
    <row r="9366" spans="4:7" x14ac:dyDescent="0.15">
      <c r="D9366">
        <f t="shared" ca="1" si="586"/>
        <v>608.18892966178578</v>
      </c>
      <c r="E9366">
        <f t="shared" ca="1" si="587"/>
        <v>4.2060298917840626E-2</v>
      </c>
      <c r="F9366">
        <f t="shared" ca="1" si="585"/>
        <v>0</v>
      </c>
      <c r="G9366">
        <f t="shared" ca="1" si="588"/>
        <v>0</v>
      </c>
    </row>
    <row r="9367" spans="4:7" x14ac:dyDescent="0.15">
      <c r="D9367">
        <f t="shared" ca="1" si="586"/>
        <v>490.1496021445459</v>
      </c>
      <c r="E9367">
        <f t="shared" ca="1" si="587"/>
        <v>-1.3634166335274411</v>
      </c>
      <c r="F9367">
        <f t="shared" ca="1" si="585"/>
        <v>0</v>
      </c>
      <c r="G9367">
        <f t="shared" ca="1" si="588"/>
        <v>0</v>
      </c>
    </row>
    <row r="9368" spans="4:7" x14ac:dyDescent="0.15">
      <c r="D9368">
        <f t="shared" ca="1" si="586"/>
        <v>651.33165637216985</v>
      </c>
      <c r="E9368">
        <f t="shared" ca="1" si="587"/>
        <v>0.48846115011447333</v>
      </c>
      <c r="F9368">
        <f t="shared" ca="1" si="585"/>
        <v>26.331656372169846</v>
      </c>
      <c r="G9368">
        <f t="shared" ca="1" si="588"/>
        <v>26.050107104853723</v>
      </c>
    </row>
    <row r="9369" spans="4:7" x14ac:dyDescent="0.15">
      <c r="D9369">
        <f t="shared" ca="1" si="586"/>
        <v>549.34033554549137</v>
      </c>
      <c r="E9369">
        <f t="shared" ca="1" si="587"/>
        <v>-0.6208144275782399</v>
      </c>
      <c r="F9369">
        <f t="shared" ca="1" si="585"/>
        <v>0</v>
      </c>
      <c r="G9369">
        <f t="shared" ca="1" si="588"/>
        <v>0</v>
      </c>
    </row>
    <row r="9370" spans="4:7" x14ac:dyDescent="0.15">
      <c r="D9370">
        <f t="shared" ca="1" si="586"/>
        <v>489.6021125941009</v>
      </c>
      <c r="E9370">
        <f t="shared" ca="1" si="587"/>
        <v>-1.3706963188147152</v>
      </c>
      <c r="F9370">
        <f t="shared" ca="1" si="585"/>
        <v>0</v>
      </c>
      <c r="G9370">
        <f t="shared" ca="1" si="588"/>
        <v>0</v>
      </c>
    </row>
    <row r="9371" spans="4:7" x14ac:dyDescent="0.15">
      <c r="D9371">
        <f t="shared" ca="1" si="586"/>
        <v>623.32466836486617</v>
      </c>
      <c r="E9371">
        <f t="shared" ca="1" si="587"/>
        <v>0.20217788556724761</v>
      </c>
      <c r="F9371">
        <f t="shared" ca="1" si="585"/>
        <v>0</v>
      </c>
      <c r="G9371">
        <f t="shared" ca="1" si="588"/>
        <v>0</v>
      </c>
    </row>
    <row r="9372" spans="4:7" x14ac:dyDescent="0.15">
      <c r="D9372">
        <f t="shared" ca="1" si="586"/>
        <v>611.6837398781347</v>
      </c>
      <c r="E9372">
        <f t="shared" ca="1" si="587"/>
        <v>7.9382138379767805E-2</v>
      </c>
      <c r="F9372">
        <f t="shared" ca="1" si="585"/>
        <v>0</v>
      </c>
      <c r="G9372">
        <f t="shared" ca="1" si="588"/>
        <v>0</v>
      </c>
    </row>
    <row r="9373" spans="4:7" x14ac:dyDescent="0.15">
      <c r="D9373">
        <f t="shared" ca="1" si="586"/>
        <v>528.50867196815909</v>
      </c>
      <c r="E9373">
        <f t="shared" ca="1" si="587"/>
        <v>-0.87262436649204433</v>
      </c>
      <c r="F9373">
        <f t="shared" ca="1" si="585"/>
        <v>0</v>
      </c>
      <c r="G9373">
        <f t="shared" ca="1" si="588"/>
        <v>0</v>
      </c>
    </row>
    <row r="9374" spans="4:7" x14ac:dyDescent="0.15">
      <c r="D9374">
        <f t="shared" ca="1" si="586"/>
        <v>590.06814852821583</v>
      </c>
      <c r="E9374">
        <f t="shared" ca="1" si="587"/>
        <v>-0.15496081894973993</v>
      </c>
      <c r="F9374">
        <f t="shared" ca="1" si="585"/>
        <v>0</v>
      </c>
      <c r="G9374">
        <f t="shared" ca="1" si="588"/>
        <v>0</v>
      </c>
    </row>
    <row r="9375" spans="4:7" x14ac:dyDescent="0.15">
      <c r="D9375">
        <f t="shared" ca="1" si="586"/>
        <v>470.47343198603625</v>
      </c>
      <c r="E9375">
        <f t="shared" ca="1" si="587"/>
        <v>-1.6302874451856391</v>
      </c>
      <c r="F9375">
        <f t="shared" ca="1" si="585"/>
        <v>0</v>
      </c>
      <c r="G9375">
        <f t="shared" ca="1" si="588"/>
        <v>0</v>
      </c>
    </row>
    <row r="9376" spans="4:7" x14ac:dyDescent="0.15">
      <c r="D9376">
        <f t="shared" ca="1" si="586"/>
        <v>551.19414460044175</v>
      </c>
      <c r="E9376">
        <f t="shared" ca="1" si="587"/>
        <v>-0.59887049232556244</v>
      </c>
      <c r="F9376">
        <f t="shared" ca="1" si="585"/>
        <v>0</v>
      </c>
      <c r="G9376">
        <f t="shared" ca="1" si="588"/>
        <v>0</v>
      </c>
    </row>
    <row r="9377" spans="4:7" x14ac:dyDescent="0.15">
      <c r="D9377">
        <f t="shared" ca="1" si="586"/>
        <v>714.13241935109352</v>
      </c>
      <c r="E9377">
        <f t="shared" ca="1" si="587"/>
        <v>1.088036678145921</v>
      </c>
      <c r="F9377">
        <f t="shared" ca="1" si="585"/>
        <v>89.132419351093517</v>
      </c>
      <c r="G9377">
        <f t="shared" ca="1" si="588"/>
        <v>88.179377620344781</v>
      </c>
    </row>
    <row r="9378" spans="4:7" x14ac:dyDescent="0.15">
      <c r="D9378">
        <f t="shared" ca="1" si="586"/>
        <v>621.13107654731925</v>
      </c>
      <c r="E9378">
        <f t="shared" ca="1" si="587"/>
        <v>0.17921483578606656</v>
      </c>
      <c r="F9378">
        <f t="shared" ca="1" si="585"/>
        <v>0</v>
      </c>
      <c r="G9378">
        <f t="shared" ca="1" si="588"/>
        <v>0</v>
      </c>
    </row>
    <row r="9379" spans="4:7" x14ac:dyDescent="0.15">
      <c r="D9379">
        <f t="shared" ca="1" si="586"/>
        <v>531.19711689846906</v>
      </c>
      <c r="E9379">
        <f t="shared" ca="1" si="587"/>
        <v>-0.83957451389677529</v>
      </c>
      <c r="F9379">
        <f t="shared" ca="1" si="585"/>
        <v>0</v>
      </c>
      <c r="G9379">
        <f t="shared" ca="1" si="588"/>
        <v>0</v>
      </c>
    </row>
    <row r="9380" spans="4:7" x14ac:dyDescent="0.15">
      <c r="D9380">
        <f t="shared" ca="1" si="586"/>
        <v>553.88499663959362</v>
      </c>
      <c r="E9380">
        <f t="shared" ca="1" si="587"/>
        <v>-0.56714925991812382</v>
      </c>
      <c r="F9380">
        <f t="shared" ca="1" si="585"/>
        <v>0</v>
      </c>
      <c r="G9380">
        <f t="shared" ca="1" si="588"/>
        <v>0</v>
      </c>
    </row>
    <row r="9381" spans="4:7" x14ac:dyDescent="0.15">
      <c r="D9381">
        <f t="shared" ca="1" si="586"/>
        <v>694.36421925990442</v>
      </c>
      <c r="E9381">
        <f t="shared" ca="1" si="587"/>
        <v>0.9051876785198063</v>
      </c>
      <c r="F9381">
        <f t="shared" ca="1" si="585"/>
        <v>69.364219259904417</v>
      </c>
      <c r="G9381">
        <f t="shared" ca="1" si="588"/>
        <v>68.622547530843661</v>
      </c>
    </row>
    <row r="9382" spans="4:7" x14ac:dyDescent="0.15">
      <c r="D9382">
        <f t="shared" ca="1" si="586"/>
        <v>702.32188746222266</v>
      </c>
      <c r="E9382">
        <f t="shared" ca="1" si="587"/>
        <v>0.97941169821593366</v>
      </c>
      <c r="F9382">
        <f t="shared" ca="1" si="585"/>
        <v>77.321887462222662</v>
      </c>
      <c r="G9382">
        <f t="shared" ca="1" si="588"/>
        <v>76.49512896079024</v>
      </c>
    </row>
    <row r="9383" spans="4:7" x14ac:dyDescent="0.15">
      <c r="D9383">
        <f t="shared" ca="1" si="586"/>
        <v>732.33410302449363</v>
      </c>
      <c r="E9383">
        <f t="shared" ca="1" si="587"/>
        <v>1.2519743855372301</v>
      </c>
      <c r="F9383">
        <f t="shared" ca="1" si="585"/>
        <v>107.33410302449363</v>
      </c>
      <c r="G9383">
        <f t="shared" ca="1" si="588"/>
        <v>106.18644115174799</v>
      </c>
    </row>
    <row r="9384" spans="4:7" x14ac:dyDescent="0.15">
      <c r="D9384">
        <f t="shared" ca="1" si="586"/>
        <v>742.62920987089183</v>
      </c>
      <c r="E9384">
        <f t="shared" ca="1" si="587"/>
        <v>1.342904858506208</v>
      </c>
      <c r="F9384">
        <f t="shared" ca="1" si="585"/>
        <v>117.62920987089183</v>
      </c>
      <c r="G9384">
        <f t="shared" ca="1" si="588"/>
        <v>116.37146833780973</v>
      </c>
    </row>
    <row r="9385" spans="4:7" x14ac:dyDescent="0.15">
      <c r="D9385">
        <f t="shared" ca="1" si="586"/>
        <v>517.34784908338258</v>
      </c>
      <c r="E9385">
        <f t="shared" ca="1" si="587"/>
        <v>-1.0116495097351133</v>
      </c>
      <c r="F9385">
        <f t="shared" ca="1" si="585"/>
        <v>0</v>
      </c>
      <c r="G9385">
        <f t="shared" ca="1" si="588"/>
        <v>0</v>
      </c>
    </row>
    <row r="9386" spans="4:7" x14ac:dyDescent="0.15">
      <c r="D9386">
        <f t="shared" ca="1" si="586"/>
        <v>592.95233571824929</v>
      </c>
      <c r="E9386">
        <f t="shared" ca="1" si="587"/>
        <v>-0.12320050429077101</v>
      </c>
      <c r="F9386">
        <f t="shared" ca="1" si="585"/>
        <v>0</v>
      </c>
      <c r="G9386">
        <f t="shared" ca="1" si="588"/>
        <v>0</v>
      </c>
    </row>
    <row r="9387" spans="4:7" x14ac:dyDescent="0.15">
      <c r="D9387">
        <f t="shared" ca="1" si="586"/>
        <v>721.02209289553969</v>
      </c>
      <c r="E9387">
        <f t="shared" ca="1" si="587"/>
        <v>1.1505764188942416</v>
      </c>
      <c r="F9387">
        <f t="shared" ca="1" si="585"/>
        <v>96.022092895539686</v>
      </c>
      <c r="G9387">
        <f t="shared" ca="1" si="588"/>
        <v>94.995383845459827</v>
      </c>
    </row>
    <row r="9388" spans="4:7" x14ac:dyDescent="0.15">
      <c r="D9388">
        <f t="shared" ca="1" si="586"/>
        <v>635.6023427524907</v>
      </c>
      <c r="E9388">
        <f t="shared" ca="1" si="587"/>
        <v>0.32923005526033156</v>
      </c>
      <c r="F9388">
        <f t="shared" ca="1" si="585"/>
        <v>10.602342752490699</v>
      </c>
      <c r="G9388">
        <f t="shared" ca="1" si="588"/>
        <v>10.488977995196011</v>
      </c>
    </row>
    <row r="9389" spans="4:7" x14ac:dyDescent="0.15">
      <c r="D9389">
        <f t="shared" ca="1" si="586"/>
        <v>630.00453061454061</v>
      </c>
      <c r="E9389">
        <f t="shared" ca="1" si="587"/>
        <v>0.2716098124847876</v>
      </c>
      <c r="F9389">
        <f t="shared" ca="1" si="585"/>
        <v>5.004530614540613</v>
      </c>
      <c r="G9389">
        <f t="shared" ca="1" si="588"/>
        <v>4.9510200450621875</v>
      </c>
    </row>
    <row r="9390" spans="4:7" x14ac:dyDescent="0.15">
      <c r="D9390">
        <f t="shared" ca="1" si="586"/>
        <v>579.5769782393337</v>
      </c>
      <c r="E9390">
        <f t="shared" ca="1" si="587"/>
        <v>-0.27181230093734582</v>
      </c>
      <c r="F9390">
        <f t="shared" ca="1" si="585"/>
        <v>0</v>
      </c>
      <c r="G9390">
        <f t="shared" ca="1" si="588"/>
        <v>0</v>
      </c>
    </row>
    <row r="9391" spans="4:7" x14ac:dyDescent="0.15">
      <c r="D9391">
        <f t="shared" ca="1" si="586"/>
        <v>677.26770460093633</v>
      </c>
      <c r="E9391">
        <f t="shared" ca="1" si="587"/>
        <v>0.74280292602547104</v>
      </c>
      <c r="F9391">
        <f t="shared" ca="1" si="585"/>
        <v>52.267704600936327</v>
      </c>
      <c r="G9391">
        <f t="shared" ca="1" si="588"/>
        <v>51.708836076803429</v>
      </c>
    </row>
    <row r="9392" spans="4:7" x14ac:dyDescent="0.15">
      <c r="D9392">
        <f t="shared" ca="1" si="586"/>
        <v>551.2004541951477</v>
      </c>
      <c r="E9392">
        <f t="shared" ca="1" si="587"/>
        <v>-0.59879593039510204</v>
      </c>
      <c r="F9392">
        <f t="shared" ca="1" si="585"/>
        <v>0</v>
      </c>
      <c r="G9392">
        <f t="shared" ca="1" si="588"/>
        <v>0</v>
      </c>
    </row>
    <row r="9393" spans="4:7" x14ac:dyDescent="0.15">
      <c r="D9393">
        <f t="shared" ca="1" si="586"/>
        <v>518.82867156964619</v>
      </c>
      <c r="E9393">
        <f t="shared" ca="1" si="587"/>
        <v>-0.99303196928618698</v>
      </c>
      <c r="F9393">
        <f t="shared" ca="1" si="585"/>
        <v>0</v>
      </c>
      <c r="G9393">
        <f t="shared" ca="1" si="588"/>
        <v>0</v>
      </c>
    </row>
    <row r="9394" spans="4:7" x14ac:dyDescent="0.15">
      <c r="D9394">
        <f t="shared" ca="1" si="586"/>
        <v>612.53602199789339</v>
      </c>
      <c r="E9394">
        <f t="shared" ca="1" si="587"/>
        <v>8.8451502087764131E-2</v>
      </c>
      <c r="F9394">
        <f t="shared" ca="1" si="585"/>
        <v>0</v>
      </c>
      <c r="G9394">
        <f t="shared" ca="1" si="588"/>
        <v>0</v>
      </c>
    </row>
    <row r="9395" spans="4:7" x14ac:dyDescent="0.15">
      <c r="D9395">
        <f t="shared" ca="1" si="586"/>
        <v>621.64562949621984</v>
      </c>
      <c r="E9395">
        <f t="shared" ca="1" si="587"/>
        <v>0.18460857256858976</v>
      </c>
      <c r="F9395">
        <f t="shared" ca="1" si="585"/>
        <v>0</v>
      </c>
      <c r="G9395">
        <f t="shared" ca="1" si="588"/>
        <v>0</v>
      </c>
    </row>
    <row r="9396" spans="4:7" x14ac:dyDescent="0.15">
      <c r="D9396">
        <f t="shared" ca="1" si="586"/>
        <v>704.76169933474921</v>
      </c>
      <c r="E9396">
        <f t="shared" ca="1" si="587"/>
        <v>1.0020003148817502</v>
      </c>
      <c r="F9396">
        <f t="shared" ca="1" si="585"/>
        <v>79.76169933474921</v>
      </c>
      <c r="G9396">
        <f t="shared" ca="1" si="588"/>
        <v>78.90885332725982</v>
      </c>
    </row>
    <row r="9397" spans="4:7" x14ac:dyDescent="0.15">
      <c r="D9397">
        <f t="shared" ca="1" si="586"/>
        <v>665.03201131214792</v>
      </c>
      <c r="E9397">
        <f t="shared" ca="1" si="587"/>
        <v>0.62405012286674788</v>
      </c>
      <c r="F9397">
        <f t="shared" ca="1" si="585"/>
        <v>40.032011312147915</v>
      </c>
      <c r="G9397">
        <f t="shared" ca="1" si="588"/>
        <v>39.603972023816688</v>
      </c>
    </row>
    <row r="9398" spans="4:7" x14ac:dyDescent="0.15">
      <c r="D9398">
        <f t="shared" ca="1" si="586"/>
        <v>529.26892290526291</v>
      </c>
      <c r="E9398">
        <f t="shared" ca="1" si="587"/>
        <v>-0.86326135768154766</v>
      </c>
      <c r="F9398">
        <f t="shared" ca="1" si="585"/>
        <v>0</v>
      </c>
      <c r="G9398">
        <f t="shared" ca="1" si="588"/>
        <v>0</v>
      </c>
    </row>
    <row r="9399" spans="4:7" x14ac:dyDescent="0.15">
      <c r="D9399">
        <f t="shared" ca="1" si="586"/>
        <v>496.75286354528964</v>
      </c>
      <c r="E9399">
        <f t="shared" ca="1" si="587"/>
        <v>-1.2762513607096082</v>
      </c>
      <c r="F9399">
        <f t="shared" ca="1" si="585"/>
        <v>0</v>
      </c>
      <c r="G9399">
        <f t="shared" ca="1" si="588"/>
        <v>0</v>
      </c>
    </row>
    <row r="9400" spans="4:7" x14ac:dyDescent="0.15">
      <c r="D9400">
        <f t="shared" ca="1" si="586"/>
        <v>610.16082968054457</v>
      </c>
      <c r="E9400">
        <f t="shared" ca="1" si="587"/>
        <v>6.3144931889400346E-2</v>
      </c>
      <c r="F9400">
        <f t="shared" ca="1" si="585"/>
        <v>0</v>
      </c>
      <c r="G9400">
        <f t="shared" ca="1" si="588"/>
        <v>0</v>
      </c>
    </row>
    <row r="9401" spans="4:7" x14ac:dyDescent="0.15">
      <c r="D9401">
        <f t="shared" ca="1" si="586"/>
        <v>750.72306551100985</v>
      </c>
      <c r="E9401">
        <f t="shared" ca="1" si="587"/>
        <v>1.4135122546237602</v>
      </c>
      <c r="F9401">
        <f t="shared" ca="1" si="585"/>
        <v>125.72306551100985</v>
      </c>
      <c r="G9401">
        <f t="shared" ca="1" si="588"/>
        <v>124.37878103155822</v>
      </c>
    </row>
    <row r="9402" spans="4:7" x14ac:dyDescent="0.15">
      <c r="D9402">
        <f t="shared" ca="1" si="586"/>
        <v>687.3917895846447</v>
      </c>
      <c r="E9402">
        <f t="shared" ca="1" si="587"/>
        <v>0.83945077791888156</v>
      </c>
      <c r="F9402">
        <f t="shared" ca="1" si="585"/>
        <v>62.391789584644698</v>
      </c>
      <c r="G9402">
        <f t="shared" ca="1" si="588"/>
        <v>61.724670038657287</v>
      </c>
    </row>
    <row r="9403" spans="4:7" x14ac:dyDescent="0.15">
      <c r="D9403">
        <f t="shared" ca="1" si="586"/>
        <v>589.21982013701745</v>
      </c>
      <c r="E9403">
        <f t="shared" ca="1" si="587"/>
        <v>-0.16433205691164812</v>
      </c>
      <c r="F9403">
        <f t="shared" ca="1" si="585"/>
        <v>0</v>
      </c>
      <c r="G9403">
        <f t="shared" ca="1" si="588"/>
        <v>0</v>
      </c>
    </row>
    <row r="9404" spans="4:7" x14ac:dyDescent="0.15">
      <c r="D9404">
        <f t="shared" ca="1" si="586"/>
        <v>598.00336979855444</v>
      </c>
      <c r="E9404">
        <f t="shared" ca="1" si="587"/>
        <v>-6.7949516047473013E-2</v>
      </c>
      <c r="F9404">
        <f t="shared" ca="1" si="585"/>
        <v>0</v>
      </c>
      <c r="G9404">
        <f t="shared" ca="1" si="588"/>
        <v>0</v>
      </c>
    </row>
    <row r="9405" spans="4:7" x14ac:dyDescent="0.15">
      <c r="D9405">
        <f t="shared" ca="1" si="586"/>
        <v>438.67507426846868</v>
      </c>
      <c r="E9405">
        <f t="shared" ca="1" si="587"/>
        <v>-2.0861141927282483</v>
      </c>
      <c r="F9405">
        <f t="shared" ca="1" si="585"/>
        <v>0</v>
      </c>
      <c r="G9405">
        <f t="shared" ca="1" si="588"/>
        <v>0</v>
      </c>
    </row>
    <row r="9406" spans="4:7" x14ac:dyDescent="0.15">
      <c r="D9406">
        <f t="shared" ca="1" si="586"/>
        <v>574.02899853195265</v>
      </c>
      <c r="E9406">
        <f t="shared" ca="1" si="587"/>
        <v>-0.33446408922986121</v>
      </c>
      <c r="F9406">
        <f t="shared" ca="1" si="585"/>
        <v>0</v>
      </c>
      <c r="G9406">
        <f t="shared" ca="1" si="588"/>
        <v>0</v>
      </c>
    </row>
    <row r="9407" spans="4:7" x14ac:dyDescent="0.15">
      <c r="D9407">
        <f t="shared" ca="1" si="586"/>
        <v>568.57929336753773</v>
      </c>
      <c r="E9407">
        <f t="shared" ca="1" si="587"/>
        <v>-0.3965984286978092</v>
      </c>
      <c r="F9407">
        <f t="shared" ca="1" si="585"/>
        <v>0</v>
      </c>
      <c r="G9407">
        <f t="shared" ca="1" si="588"/>
        <v>0</v>
      </c>
    </row>
    <row r="9408" spans="4:7" x14ac:dyDescent="0.15">
      <c r="D9408">
        <f t="shared" ca="1" si="586"/>
        <v>447.74428648747306</v>
      </c>
      <c r="E9408">
        <f t="shared" ca="1" si="587"/>
        <v>-1.9528239855869689</v>
      </c>
      <c r="F9408">
        <f t="shared" ca="1" si="585"/>
        <v>0</v>
      </c>
      <c r="G9408">
        <f t="shared" ca="1" si="588"/>
        <v>0</v>
      </c>
    </row>
    <row r="9409" spans="4:7" x14ac:dyDescent="0.15">
      <c r="D9409">
        <f t="shared" ca="1" si="586"/>
        <v>619.72639872315006</v>
      </c>
      <c r="E9409">
        <f t="shared" ca="1" si="587"/>
        <v>0.16446769700282557</v>
      </c>
      <c r="F9409">
        <f t="shared" ca="1" si="585"/>
        <v>0</v>
      </c>
      <c r="G9409">
        <f t="shared" ca="1" si="588"/>
        <v>0</v>
      </c>
    </row>
    <row r="9410" spans="4:7" x14ac:dyDescent="0.15">
      <c r="D9410">
        <f t="shared" ca="1" si="586"/>
        <v>610.79548868733752</v>
      </c>
      <c r="E9410">
        <f t="shared" ca="1" si="587"/>
        <v>6.9916560280744403E-2</v>
      </c>
      <c r="F9410">
        <f t="shared" ca="1" si="585"/>
        <v>0</v>
      </c>
      <c r="G9410">
        <f t="shared" ca="1" si="588"/>
        <v>0</v>
      </c>
    </row>
    <row r="9411" spans="4:7" x14ac:dyDescent="0.15">
      <c r="D9411">
        <f t="shared" ca="1" si="586"/>
        <v>532.21424030992273</v>
      </c>
      <c r="E9411">
        <f t="shared" ca="1" si="587"/>
        <v>-0.82711430722340984</v>
      </c>
      <c r="F9411">
        <f t="shared" ref="F9411:F9474" ca="1" si="589">MAX(D9411-$B$3,0)</f>
        <v>0</v>
      </c>
      <c r="G9411">
        <f t="shared" ca="1" si="588"/>
        <v>0</v>
      </c>
    </row>
    <row r="9412" spans="4:7" x14ac:dyDescent="0.15">
      <c r="D9412">
        <f t="shared" ref="D9412:D9475" ca="1" si="590">$B$2 * EXP(($B$4 - ($B$6^2)/2)*$B$5 + $B$6*SQRT($B$5)*E9412)</f>
        <v>564.64142781289593</v>
      </c>
      <c r="E9412">
        <f t="shared" ref="E9412:E9475" ca="1" si="591">_xlfn.NORM.S.INV(RAND())</f>
        <v>-0.44186742677064084</v>
      </c>
      <c r="F9412">
        <f t="shared" ca="1" si="589"/>
        <v>0</v>
      </c>
      <c r="G9412">
        <f t="shared" ref="G9412:G9475" ca="1" si="592">F9412* EXP(-$B$4*$B$5)</f>
        <v>0</v>
      </c>
    </row>
    <row r="9413" spans="4:7" x14ac:dyDescent="0.15">
      <c r="D9413">
        <f t="shared" ca="1" si="590"/>
        <v>590.24000848600087</v>
      </c>
      <c r="E9413">
        <f t="shared" ca="1" si="591"/>
        <v>-0.1530639730404007</v>
      </c>
      <c r="F9413">
        <f t="shared" ca="1" si="589"/>
        <v>0</v>
      </c>
      <c r="G9413">
        <f t="shared" ca="1" si="592"/>
        <v>0</v>
      </c>
    </row>
    <row r="9414" spans="4:7" x14ac:dyDescent="0.15">
      <c r="D9414">
        <f t="shared" ca="1" si="590"/>
        <v>630.80838579400734</v>
      </c>
      <c r="E9414">
        <f t="shared" ca="1" si="591"/>
        <v>0.27991558402018302</v>
      </c>
      <c r="F9414">
        <f t="shared" ca="1" si="589"/>
        <v>5.8083857940073358</v>
      </c>
      <c r="G9414">
        <f t="shared" ca="1" si="592"/>
        <v>5.7462800631152771</v>
      </c>
    </row>
    <row r="9415" spans="4:7" x14ac:dyDescent="0.15">
      <c r="D9415">
        <f t="shared" ca="1" si="590"/>
        <v>581.60604891133846</v>
      </c>
      <c r="E9415">
        <f t="shared" ca="1" si="591"/>
        <v>-0.24904824241173704</v>
      </c>
      <c r="F9415">
        <f t="shared" ca="1" si="589"/>
        <v>0</v>
      </c>
      <c r="G9415">
        <f t="shared" ca="1" si="592"/>
        <v>0</v>
      </c>
    </row>
    <row r="9416" spans="4:7" x14ac:dyDescent="0.15">
      <c r="D9416">
        <f t="shared" ca="1" si="590"/>
        <v>547.57448945105841</v>
      </c>
      <c r="E9416">
        <f t="shared" ca="1" si="591"/>
        <v>-0.64178610047399298</v>
      </c>
      <c r="F9416">
        <f t="shared" ca="1" si="589"/>
        <v>0</v>
      </c>
      <c r="G9416">
        <f t="shared" ca="1" si="592"/>
        <v>0</v>
      </c>
    </row>
    <row r="9417" spans="4:7" x14ac:dyDescent="0.15">
      <c r="D9417">
        <f t="shared" ca="1" si="590"/>
        <v>579.88904349334246</v>
      </c>
      <c r="E9417">
        <f t="shared" ca="1" si="591"/>
        <v>-0.26830607290621644</v>
      </c>
      <c r="F9417">
        <f t="shared" ca="1" si="589"/>
        <v>0</v>
      </c>
      <c r="G9417">
        <f t="shared" ca="1" si="592"/>
        <v>0</v>
      </c>
    </row>
    <row r="9418" spans="4:7" x14ac:dyDescent="0.15">
      <c r="D9418">
        <f t="shared" ca="1" si="590"/>
        <v>519.16382205925618</v>
      </c>
      <c r="E9418">
        <f t="shared" ca="1" si="591"/>
        <v>-0.98882568697787976</v>
      </c>
      <c r="F9418">
        <f t="shared" ca="1" si="589"/>
        <v>0</v>
      </c>
      <c r="G9418">
        <f t="shared" ca="1" si="592"/>
        <v>0</v>
      </c>
    </row>
    <row r="9419" spans="4:7" x14ac:dyDescent="0.15">
      <c r="D9419">
        <f t="shared" ca="1" si="590"/>
        <v>507.63360798744134</v>
      </c>
      <c r="E9419">
        <f t="shared" ca="1" si="591"/>
        <v>-1.1351187085227559</v>
      </c>
      <c r="F9419">
        <f t="shared" ca="1" si="589"/>
        <v>0</v>
      </c>
      <c r="G9419">
        <f t="shared" ca="1" si="592"/>
        <v>0</v>
      </c>
    </row>
    <row r="9420" spans="4:7" x14ac:dyDescent="0.15">
      <c r="D9420">
        <f t="shared" ca="1" si="590"/>
        <v>627.10429541375981</v>
      </c>
      <c r="E9420">
        <f t="shared" ca="1" si="591"/>
        <v>0.24155501047520275</v>
      </c>
      <c r="F9420">
        <f t="shared" ca="1" si="589"/>
        <v>2.1042954137598144</v>
      </c>
      <c r="G9420">
        <f t="shared" ca="1" si="592"/>
        <v>2.0817953923564159</v>
      </c>
    </row>
    <row r="9421" spans="4:7" x14ac:dyDescent="0.15">
      <c r="D9421">
        <f t="shared" ca="1" si="590"/>
        <v>519.51365787922259</v>
      </c>
      <c r="E9421">
        <f t="shared" ca="1" si="591"/>
        <v>-0.98443799296817414</v>
      </c>
      <c r="F9421">
        <f t="shared" ca="1" si="589"/>
        <v>0</v>
      </c>
      <c r="G9421">
        <f t="shared" ca="1" si="592"/>
        <v>0</v>
      </c>
    </row>
    <row r="9422" spans="4:7" x14ac:dyDescent="0.15">
      <c r="D9422">
        <f t="shared" ca="1" si="590"/>
        <v>601.34747529289939</v>
      </c>
      <c r="E9422">
        <f t="shared" ca="1" si="591"/>
        <v>-3.1626022951086831E-2</v>
      </c>
      <c r="F9422">
        <f t="shared" ca="1" si="589"/>
        <v>0</v>
      </c>
      <c r="G9422">
        <f t="shared" ca="1" si="592"/>
        <v>0</v>
      </c>
    </row>
    <row r="9423" spans="4:7" x14ac:dyDescent="0.15">
      <c r="D9423">
        <f t="shared" ca="1" si="590"/>
        <v>599.26094013722195</v>
      </c>
      <c r="E9423">
        <f t="shared" ca="1" si="591"/>
        <v>-5.426608003561869E-2</v>
      </c>
      <c r="F9423">
        <f t="shared" ca="1" si="589"/>
        <v>0</v>
      </c>
      <c r="G9423">
        <f t="shared" ca="1" si="592"/>
        <v>0</v>
      </c>
    </row>
    <row r="9424" spans="4:7" x14ac:dyDescent="0.15">
      <c r="D9424">
        <f t="shared" ca="1" si="590"/>
        <v>533.68050445994697</v>
      </c>
      <c r="E9424">
        <f t="shared" ca="1" si="591"/>
        <v>-0.80919377407064585</v>
      </c>
      <c r="F9424">
        <f t="shared" ca="1" si="589"/>
        <v>0</v>
      </c>
      <c r="G9424">
        <f t="shared" ca="1" si="592"/>
        <v>0</v>
      </c>
    </row>
    <row r="9425" spans="4:7" x14ac:dyDescent="0.15">
      <c r="D9425">
        <f t="shared" ca="1" si="590"/>
        <v>657.71849434096475</v>
      </c>
      <c r="E9425">
        <f t="shared" ca="1" si="591"/>
        <v>0.55202143227607769</v>
      </c>
      <c r="F9425">
        <f t="shared" ca="1" si="589"/>
        <v>32.718494340964753</v>
      </c>
      <c r="G9425">
        <f t="shared" ca="1" si="592"/>
        <v>32.368654286120297</v>
      </c>
    </row>
    <row r="9426" spans="4:7" x14ac:dyDescent="0.15">
      <c r="D9426">
        <f t="shared" ca="1" si="590"/>
        <v>496.52397645091605</v>
      </c>
      <c r="E9426">
        <f t="shared" ca="1" si="591"/>
        <v>-1.2792533128316173</v>
      </c>
      <c r="F9426">
        <f t="shared" ca="1" si="589"/>
        <v>0</v>
      </c>
      <c r="G9426">
        <f t="shared" ca="1" si="592"/>
        <v>0</v>
      </c>
    </row>
    <row r="9427" spans="4:7" x14ac:dyDescent="0.15">
      <c r="D9427">
        <f t="shared" ca="1" si="590"/>
        <v>571.72885776299506</v>
      </c>
      <c r="E9427">
        <f t="shared" ca="1" si="591"/>
        <v>-0.3606166916939611</v>
      </c>
      <c r="F9427">
        <f t="shared" ca="1" si="589"/>
        <v>0</v>
      </c>
      <c r="G9427">
        <f t="shared" ca="1" si="592"/>
        <v>0</v>
      </c>
    </row>
    <row r="9428" spans="4:7" x14ac:dyDescent="0.15">
      <c r="D9428">
        <f t="shared" ca="1" si="590"/>
        <v>694.34187126671964</v>
      </c>
      <c r="E9428">
        <f t="shared" ca="1" si="591"/>
        <v>0.90497803523924725</v>
      </c>
      <c r="F9428">
        <f t="shared" ca="1" si="589"/>
        <v>69.341871266719636</v>
      </c>
      <c r="G9428">
        <f t="shared" ca="1" si="592"/>
        <v>68.600438491905365</v>
      </c>
    </row>
    <row r="9429" spans="4:7" x14ac:dyDescent="0.15">
      <c r="D9429">
        <f t="shared" ca="1" si="590"/>
        <v>620.37052289463941</v>
      </c>
      <c r="E9429">
        <f t="shared" ca="1" si="591"/>
        <v>0.17123423871678864</v>
      </c>
      <c r="F9429">
        <f t="shared" ca="1" si="589"/>
        <v>0</v>
      </c>
      <c r="G9429">
        <f t="shared" ca="1" si="592"/>
        <v>0</v>
      </c>
    </row>
    <row r="9430" spans="4:7" x14ac:dyDescent="0.15">
      <c r="D9430">
        <f t="shared" ca="1" si="590"/>
        <v>891.158560905792</v>
      </c>
      <c r="E9430">
        <f t="shared" ca="1" si="591"/>
        <v>2.5305047829667444</v>
      </c>
      <c r="F9430">
        <f t="shared" ca="1" si="589"/>
        <v>266.158560905792</v>
      </c>
      <c r="G9430">
        <f t="shared" ca="1" si="592"/>
        <v>263.31268039019557</v>
      </c>
    </row>
    <row r="9431" spans="4:7" x14ac:dyDescent="0.15">
      <c r="D9431">
        <f t="shared" ca="1" si="590"/>
        <v>624.35035829505466</v>
      </c>
      <c r="E9431">
        <f t="shared" ca="1" si="591"/>
        <v>0.21288734288357231</v>
      </c>
      <c r="F9431">
        <f t="shared" ca="1" si="589"/>
        <v>0</v>
      </c>
      <c r="G9431">
        <f t="shared" ca="1" si="592"/>
        <v>0</v>
      </c>
    </row>
    <row r="9432" spans="4:7" x14ac:dyDescent="0.15">
      <c r="D9432">
        <f t="shared" ca="1" si="590"/>
        <v>605.13568373215833</v>
      </c>
      <c r="E9432">
        <f t="shared" ca="1" si="591"/>
        <v>9.2780719539979524E-3</v>
      </c>
      <c r="F9432">
        <f t="shared" ca="1" si="589"/>
        <v>0</v>
      </c>
      <c r="G9432">
        <f t="shared" ca="1" si="592"/>
        <v>0</v>
      </c>
    </row>
    <row r="9433" spans="4:7" x14ac:dyDescent="0.15">
      <c r="D9433">
        <f t="shared" ca="1" si="590"/>
        <v>534.33692850422335</v>
      </c>
      <c r="E9433">
        <f t="shared" ca="1" si="591"/>
        <v>-0.80118697462248678</v>
      </c>
      <c r="F9433">
        <f t="shared" ca="1" si="589"/>
        <v>0</v>
      </c>
      <c r="G9433">
        <f t="shared" ca="1" si="592"/>
        <v>0</v>
      </c>
    </row>
    <row r="9434" spans="4:7" x14ac:dyDescent="0.15">
      <c r="D9434">
        <f t="shared" ca="1" si="590"/>
        <v>552.89647993899473</v>
      </c>
      <c r="E9434">
        <f t="shared" ca="1" si="591"/>
        <v>-0.57878449068737947</v>
      </c>
      <c r="F9434">
        <f t="shared" ca="1" si="589"/>
        <v>0</v>
      </c>
      <c r="G9434">
        <f t="shared" ca="1" si="592"/>
        <v>0</v>
      </c>
    </row>
    <row r="9435" spans="4:7" x14ac:dyDescent="0.15">
      <c r="D9435">
        <f t="shared" ca="1" si="590"/>
        <v>574.34393617620185</v>
      </c>
      <c r="E9435">
        <f t="shared" ca="1" si="591"/>
        <v>-0.33089140696453995</v>
      </c>
      <c r="F9435">
        <f t="shared" ca="1" si="589"/>
        <v>0</v>
      </c>
      <c r="G9435">
        <f t="shared" ca="1" si="592"/>
        <v>0</v>
      </c>
    </row>
    <row r="9436" spans="4:7" x14ac:dyDescent="0.15">
      <c r="D9436">
        <f t="shared" ca="1" si="590"/>
        <v>738.2032052103466</v>
      </c>
      <c r="E9436">
        <f t="shared" ca="1" si="591"/>
        <v>1.3039680810753114</v>
      </c>
      <c r="F9436">
        <f t="shared" ca="1" si="589"/>
        <v>113.2032052103466</v>
      </c>
      <c r="G9436">
        <f t="shared" ca="1" si="592"/>
        <v>111.99278840122798</v>
      </c>
    </row>
    <row r="9437" spans="4:7" x14ac:dyDescent="0.15">
      <c r="D9437">
        <f t="shared" ca="1" si="590"/>
        <v>542.96869341208821</v>
      </c>
      <c r="E9437">
        <f t="shared" ca="1" si="591"/>
        <v>-0.69680566819229828</v>
      </c>
      <c r="F9437">
        <f t="shared" ca="1" si="589"/>
        <v>0</v>
      </c>
      <c r="G9437">
        <f t="shared" ca="1" si="592"/>
        <v>0</v>
      </c>
    </row>
    <row r="9438" spans="4:7" x14ac:dyDescent="0.15">
      <c r="D9438">
        <f t="shared" ca="1" si="590"/>
        <v>638.51819182271242</v>
      </c>
      <c r="E9438">
        <f t="shared" ca="1" si="591"/>
        <v>0.35904321728591809</v>
      </c>
      <c r="F9438">
        <f t="shared" ca="1" si="589"/>
        <v>13.518191822712424</v>
      </c>
      <c r="G9438">
        <f t="shared" ca="1" si="592"/>
        <v>13.37364956721094</v>
      </c>
    </row>
    <row r="9439" spans="4:7" x14ac:dyDescent="0.15">
      <c r="D9439">
        <f t="shared" ca="1" si="590"/>
        <v>634.28954209227231</v>
      </c>
      <c r="E9439">
        <f t="shared" ca="1" si="591"/>
        <v>0.31576261833282254</v>
      </c>
      <c r="F9439">
        <f t="shared" ca="1" si="589"/>
        <v>9.2895420922723133</v>
      </c>
      <c r="G9439">
        <f t="shared" ca="1" si="592"/>
        <v>9.1902143578975828</v>
      </c>
    </row>
    <row r="9440" spans="4:7" x14ac:dyDescent="0.15">
      <c r="D9440">
        <f t="shared" ca="1" si="590"/>
        <v>552.98768657747371</v>
      </c>
      <c r="E9440">
        <f t="shared" ca="1" si="591"/>
        <v>-0.57771008186090278</v>
      </c>
      <c r="F9440">
        <f t="shared" ca="1" si="589"/>
        <v>0</v>
      </c>
      <c r="G9440">
        <f t="shared" ca="1" si="592"/>
        <v>0</v>
      </c>
    </row>
    <row r="9441" spans="4:7" x14ac:dyDescent="0.15">
      <c r="D9441">
        <f t="shared" ca="1" si="590"/>
        <v>580.79867742110605</v>
      </c>
      <c r="E9441">
        <f t="shared" ca="1" si="591"/>
        <v>-0.25809658153763626</v>
      </c>
      <c r="F9441">
        <f t="shared" ca="1" si="589"/>
        <v>0</v>
      </c>
      <c r="G9441">
        <f t="shared" ca="1" si="592"/>
        <v>0</v>
      </c>
    </row>
    <row r="9442" spans="4:7" x14ac:dyDescent="0.15">
      <c r="D9442">
        <f t="shared" ca="1" si="590"/>
        <v>838.93046120145777</v>
      </c>
      <c r="E9442">
        <f t="shared" ca="1" si="591"/>
        <v>2.1371173241681483</v>
      </c>
      <c r="F9442">
        <f t="shared" ca="1" si="589"/>
        <v>213.93046120145777</v>
      </c>
      <c r="G9442">
        <f t="shared" ca="1" si="592"/>
        <v>211.64302573759801</v>
      </c>
    </row>
    <row r="9443" spans="4:7" x14ac:dyDescent="0.15">
      <c r="D9443">
        <f t="shared" ca="1" si="590"/>
        <v>683.76659060373549</v>
      </c>
      <c r="E9443">
        <f t="shared" ca="1" si="591"/>
        <v>0.80500801392419241</v>
      </c>
      <c r="F9443">
        <f t="shared" ca="1" si="589"/>
        <v>58.766590603735494</v>
      </c>
      <c r="G9443">
        <f t="shared" ca="1" si="592"/>
        <v>58.138233226846907</v>
      </c>
    </row>
    <row r="9444" spans="4:7" x14ac:dyDescent="0.15">
      <c r="D9444">
        <f t="shared" ca="1" si="590"/>
        <v>523.37740383034691</v>
      </c>
      <c r="E9444">
        <f t="shared" ca="1" si="591"/>
        <v>-0.93617387634596927</v>
      </c>
      <c r="F9444">
        <f t="shared" ca="1" si="589"/>
        <v>0</v>
      </c>
      <c r="G9444">
        <f t="shared" ca="1" si="592"/>
        <v>0</v>
      </c>
    </row>
    <row r="9445" spans="4:7" x14ac:dyDescent="0.15">
      <c r="D9445">
        <f t="shared" ca="1" si="590"/>
        <v>657.74588364636281</v>
      </c>
      <c r="E9445">
        <f t="shared" ca="1" si="591"/>
        <v>0.55229267286799422</v>
      </c>
      <c r="F9445">
        <f t="shared" ca="1" si="589"/>
        <v>32.745883646362813</v>
      </c>
      <c r="G9445">
        <f t="shared" ca="1" si="592"/>
        <v>32.395750733417898</v>
      </c>
    </row>
    <row r="9446" spans="4:7" x14ac:dyDescent="0.15">
      <c r="D9446">
        <f t="shared" ca="1" si="590"/>
        <v>737.27457463247458</v>
      </c>
      <c r="E9446">
        <f t="shared" ca="1" si="591"/>
        <v>1.2957690388936369</v>
      </c>
      <c r="F9446">
        <f t="shared" ca="1" si="589"/>
        <v>112.27457463247458</v>
      </c>
      <c r="G9446">
        <f t="shared" ca="1" si="592"/>
        <v>111.07408713638937</v>
      </c>
    </row>
    <row r="9447" spans="4:7" x14ac:dyDescent="0.15">
      <c r="D9447">
        <f t="shared" ca="1" si="590"/>
        <v>597.39592906323969</v>
      </c>
      <c r="E9447">
        <f t="shared" ca="1" si="591"/>
        <v>-7.4569298390701186E-2</v>
      </c>
      <c r="F9447">
        <f t="shared" ca="1" si="589"/>
        <v>0</v>
      </c>
      <c r="G9447">
        <f t="shared" ca="1" si="592"/>
        <v>0</v>
      </c>
    </row>
    <row r="9448" spans="4:7" x14ac:dyDescent="0.15">
      <c r="D9448">
        <f t="shared" ca="1" si="590"/>
        <v>546.11748132338255</v>
      </c>
      <c r="E9448">
        <f t="shared" ca="1" si="591"/>
        <v>-0.65914091451526124</v>
      </c>
      <c r="F9448">
        <f t="shared" ca="1" si="589"/>
        <v>0</v>
      </c>
      <c r="G9448">
        <f t="shared" ca="1" si="592"/>
        <v>0</v>
      </c>
    </row>
    <row r="9449" spans="4:7" x14ac:dyDescent="0.15">
      <c r="D9449">
        <f t="shared" ca="1" si="590"/>
        <v>656.21500353147314</v>
      </c>
      <c r="E9449">
        <f t="shared" ca="1" si="591"/>
        <v>0.53711477250027406</v>
      </c>
      <c r="F9449">
        <f t="shared" ca="1" si="589"/>
        <v>31.215003531473144</v>
      </c>
      <c r="G9449">
        <f t="shared" ca="1" si="592"/>
        <v>30.881239439714559</v>
      </c>
    </row>
    <row r="9450" spans="4:7" x14ac:dyDescent="0.15">
      <c r="D9450">
        <f t="shared" ca="1" si="590"/>
        <v>705.42280542680783</v>
      </c>
      <c r="E9450">
        <f t="shared" ca="1" si="591"/>
        <v>1.0081075973871672</v>
      </c>
      <c r="F9450">
        <f t="shared" ca="1" si="589"/>
        <v>80.422805426807827</v>
      </c>
      <c r="G9450">
        <f t="shared" ca="1" si="592"/>
        <v>79.562890591850604</v>
      </c>
    </row>
    <row r="9451" spans="4:7" x14ac:dyDescent="0.15">
      <c r="D9451">
        <f t="shared" ca="1" si="590"/>
        <v>645.17266102217332</v>
      </c>
      <c r="E9451">
        <f t="shared" ca="1" si="591"/>
        <v>0.42657521854180225</v>
      </c>
      <c r="F9451">
        <f t="shared" ca="1" si="589"/>
        <v>20.172661022173315</v>
      </c>
      <c r="G9451">
        <f t="shared" ca="1" si="592"/>
        <v>19.956966352216579</v>
      </c>
    </row>
    <row r="9452" spans="4:7" x14ac:dyDescent="0.15">
      <c r="D9452">
        <f t="shared" ca="1" si="590"/>
        <v>586.11156356941967</v>
      </c>
      <c r="E9452">
        <f t="shared" ca="1" si="591"/>
        <v>-0.19878372833563726</v>
      </c>
      <c r="F9452">
        <f t="shared" ca="1" si="589"/>
        <v>0</v>
      </c>
      <c r="G9452">
        <f t="shared" ca="1" si="592"/>
        <v>0</v>
      </c>
    </row>
    <row r="9453" spans="4:7" x14ac:dyDescent="0.15">
      <c r="D9453">
        <f t="shared" ca="1" si="590"/>
        <v>444.54243891359749</v>
      </c>
      <c r="E9453">
        <f t="shared" ca="1" si="591"/>
        <v>-1.9995706731192127</v>
      </c>
      <c r="F9453">
        <f t="shared" ca="1" si="589"/>
        <v>0</v>
      </c>
      <c r="G9453">
        <f t="shared" ca="1" si="592"/>
        <v>0</v>
      </c>
    </row>
    <row r="9454" spans="4:7" x14ac:dyDescent="0.15">
      <c r="D9454">
        <f t="shared" ca="1" si="590"/>
        <v>639.91207034101797</v>
      </c>
      <c r="E9454">
        <f t="shared" ca="1" si="591"/>
        <v>0.37324689507253295</v>
      </c>
      <c r="F9454">
        <f t="shared" ca="1" si="589"/>
        <v>14.912070341017966</v>
      </c>
      <c r="G9454">
        <f t="shared" ca="1" si="592"/>
        <v>14.752624143659963</v>
      </c>
    </row>
    <row r="9455" spans="4:7" x14ac:dyDescent="0.15">
      <c r="D9455">
        <f t="shared" ca="1" si="590"/>
        <v>566.25233024974102</v>
      </c>
      <c r="E9455">
        <f t="shared" ca="1" si="591"/>
        <v>-0.42331073807267305</v>
      </c>
      <c r="F9455">
        <f t="shared" ca="1" si="589"/>
        <v>0</v>
      </c>
      <c r="G9455">
        <f t="shared" ca="1" si="592"/>
        <v>0</v>
      </c>
    </row>
    <row r="9456" spans="4:7" x14ac:dyDescent="0.15">
      <c r="D9456">
        <f t="shared" ca="1" si="590"/>
        <v>487.03152897580287</v>
      </c>
      <c r="E9456">
        <f t="shared" ca="1" si="591"/>
        <v>-1.4049852395264144</v>
      </c>
      <c r="F9456">
        <f t="shared" ca="1" si="589"/>
        <v>0</v>
      </c>
      <c r="G9456">
        <f t="shared" ca="1" si="592"/>
        <v>0</v>
      </c>
    </row>
    <row r="9457" spans="4:7" x14ac:dyDescent="0.15">
      <c r="D9457">
        <f t="shared" ca="1" si="590"/>
        <v>553.76476226490183</v>
      </c>
      <c r="E9457">
        <f t="shared" ca="1" si="591"/>
        <v>-0.56856335610259312</v>
      </c>
      <c r="F9457">
        <f t="shared" ca="1" si="589"/>
        <v>0</v>
      </c>
      <c r="G9457">
        <f t="shared" ca="1" si="592"/>
        <v>0</v>
      </c>
    </row>
    <row r="9458" spans="4:7" x14ac:dyDescent="0.15">
      <c r="D9458">
        <f t="shared" ca="1" si="590"/>
        <v>650.89287050033715</v>
      </c>
      <c r="E9458">
        <f t="shared" ca="1" si="591"/>
        <v>0.48407160478563921</v>
      </c>
      <c r="F9458">
        <f t="shared" ca="1" si="589"/>
        <v>25.892870500337153</v>
      </c>
      <c r="G9458">
        <f t="shared" ca="1" si="592"/>
        <v>25.616012918153825</v>
      </c>
    </row>
    <row r="9459" spans="4:7" x14ac:dyDescent="0.15">
      <c r="D9459">
        <f t="shared" ca="1" si="590"/>
        <v>609.35340961729321</v>
      </c>
      <c r="E9459">
        <f t="shared" ca="1" si="591"/>
        <v>5.4519805224286538E-2</v>
      </c>
      <c r="F9459">
        <f t="shared" ca="1" si="589"/>
        <v>0</v>
      </c>
      <c r="G9459">
        <f t="shared" ca="1" si="592"/>
        <v>0</v>
      </c>
    </row>
    <row r="9460" spans="4:7" x14ac:dyDescent="0.15">
      <c r="D9460">
        <f t="shared" ca="1" si="590"/>
        <v>628.78307134116039</v>
      </c>
      <c r="E9460">
        <f t="shared" ca="1" si="591"/>
        <v>0.25896887080932307</v>
      </c>
      <c r="F9460">
        <f t="shared" ca="1" si="589"/>
        <v>3.7830713411603938</v>
      </c>
      <c r="G9460">
        <f t="shared" ca="1" si="592"/>
        <v>3.7426211336514554</v>
      </c>
    </row>
    <row r="9461" spans="4:7" x14ac:dyDescent="0.15">
      <c r="D9461">
        <f t="shared" ca="1" si="590"/>
        <v>800.37568326500912</v>
      </c>
      <c r="E9461">
        <f t="shared" ca="1" si="591"/>
        <v>1.8306734169931176</v>
      </c>
      <c r="F9461">
        <f t="shared" ca="1" si="589"/>
        <v>175.37568326500912</v>
      </c>
      <c r="G9461">
        <f t="shared" ca="1" si="592"/>
        <v>173.50049188204261</v>
      </c>
    </row>
    <row r="9462" spans="4:7" x14ac:dyDescent="0.15">
      <c r="D9462">
        <f t="shared" ca="1" si="590"/>
        <v>577.52144083732117</v>
      </c>
      <c r="E9462">
        <f t="shared" ca="1" si="591"/>
        <v>-0.29495469567914911</v>
      </c>
      <c r="F9462">
        <f t="shared" ca="1" si="589"/>
        <v>0</v>
      </c>
      <c r="G9462">
        <f t="shared" ca="1" si="592"/>
        <v>0</v>
      </c>
    </row>
    <row r="9463" spans="4:7" x14ac:dyDescent="0.15">
      <c r="D9463">
        <f t="shared" ca="1" si="590"/>
        <v>635.14394310457624</v>
      </c>
      <c r="E9463">
        <f t="shared" ca="1" si="591"/>
        <v>0.32453070081941476</v>
      </c>
      <c r="F9463">
        <f t="shared" ca="1" si="589"/>
        <v>10.143943104576238</v>
      </c>
      <c r="G9463">
        <f t="shared" ca="1" si="592"/>
        <v>10.035479751248856</v>
      </c>
    </row>
    <row r="9464" spans="4:7" x14ac:dyDescent="0.15">
      <c r="D9464">
        <f t="shared" ca="1" si="590"/>
        <v>711.98952297407379</v>
      </c>
      <c r="E9464">
        <f t="shared" ca="1" si="591"/>
        <v>1.0684618664739662</v>
      </c>
      <c r="F9464">
        <f t="shared" ca="1" si="589"/>
        <v>86.989522974073793</v>
      </c>
      <c r="G9464">
        <f t="shared" ca="1" si="592"/>
        <v>86.059394002642463</v>
      </c>
    </row>
    <row r="9465" spans="4:7" x14ac:dyDescent="0.15">
      <c r="D9465">
        <f t="shared" ca="1" si="590"/>
        <v>704.92089959968746</v>
      </c>
      <c r="E9465">
        <f t="shared" ca="1" si="591"/>
        <v>1.0034715267040009</v>
      </c>
      <c r="F9465">
        <f t="shared" ca="1" si="589"/>
        <v>79.920899599687459</v>
      </c>
      <c r="G9465">
        <f t="shared" ca="1" si="592"/>
        <v>79.066351355266363</v>
      </c>
    </row>
    <row r="9466" spans="4:7" x14ac:dyDescent="0.15">
      <c r="D9466">
        <f t="shared" ca="1" si="590"/>
        <v>671.18929141382159</v>
      </c>
      <c r="E9466">
        <f t="shared" ca="1" si="591"/>
        <v>0.68407984737101313</v>
      </c>
      <c r="F9466">
        <f t="shared" ca="1" si="589"/>
        <v>46.189291413821593</v>
      </c>
      <c r="G9466">
        <f t="shared" ca="1" si="592"/>
        <v>45.695415868295449</v>
      </c>
    </row>
    <row r="9467" spans="4:7" x14ac:dyDescent="0.15">
      <c r="D9467">
        <f t="shared" ca="1" si="590"/>
        <v>681.60615774111182</v>
      </c>
      <c r="E9467">
        <f t="shared" ca="1" si="591"/>
        <v>0.78439494460526993</v>
      </c>
      <c r="F9467">
        <f t="shared" ca="1" si="589"/>
        <v>56.606157741111815</v>
      </c>
      <c r="G9467">
        <f t="shared" ca="1" si="592"/>
        <v>56.000900631102006</v>
      </c>
    </row>
    <row r="9468" spans="4:7" x14ac:dyDescent="0.15">
      <c r="D9468">
        <f t="shared" ca="1" si="590"/>
        <v>720.03077348081843</v>
      </c>
      <c r="E9468">
        <f t="shared" ca="1" si="591"/>
        <v>1.1416147989122909</v>
      </c>
      <c r="F9468">
        <f t="shared" ca="1" si="589"/>
        <v>95.030773480818425</v>
      </c>
      <c r="G9468">
        <f t="shared" ca="1" si="592"/>
        <v>94.014664039473615</v>
      </c>
    </row>
    <row r="9469" spans="4:7" x14ac:dyDescent="0.15">
      <c r="D9469">
        <f t="shared" ca="1" si="590"/>
        <v>644.72200796100799</v>
      </c>
      <c r="E9469">
        <f t="shared" ca="1" si="591"/>
        <v>0.42202386206416748</v>
      </c>
      <c r="F9469">
        <f t="shared" ca="1" si="589"/>
        <v>19.722007961007989</v>
      </c>
      <c r="G9469">
        <f t="shared" ca="1" si="592"/>
        <v>19.511131865218843</v>
      </c>
    </row>
    <row r="9470" spans="4:7" x14ac:dyDescent="0.15">
      <c r="D9470">
        <f t="shared" ca="1" si="590"/>
        <v>565.04530959664862</v>
      </c>
      <c r="E9470">
        <f t="shared" ca="1" si="591"/>
        <v>-0.43720996808644147</v>
      </c>
      <c r="F9470">
        <f t="shared" ca="1" si="589"/>
        <v>0</v>
      </c>
      <c r="G9470">
        <f t="shared" ca="1" si="592"/>
        <v>0</v>
      </c>
    </row>
    <row r="9471" spans="4:7" x14ac:dyDescent="0.15">
      <c r="D9471">
        <f t="shared" ca="1" si="590"/>
        <v>567.32263485000294</v>
      </c>
      <c r="E9471">
        <f t="shared" ca="1" si="591"/>
        <v>-0.41101059870956036</v>
      </c>
      <c r="F9471">
        <f t="shared" ca="1" si="589"/>
        <v>0</v>
      </c>
      <c r="G9471">
        <f t="shared" ca="1" si="592"/>
        <v>0</v>
      </c>
    </row>
    <row r="9472" spans="4:7" x14ac:dyDescent="0.15">
      <c r="D9472">
        <f t="shared" ca="1" si="590"/>
        <v>827.58279487889774</v>
      </c>
      <c r="E9472">
        <f t="shared" ca="1" si="591"/>
        <v>2.0484104545699315</v>
      </c>
      <c r="F9472">
        <f t="shared" ca="1" si="589"/>
        <v>202.58279487889774</v>
      </c>
      <c r="G9472">
        <f t="shared" ca="1" si="592"/>
        <v>200.41669348888837</v>
      </c>
    </row>
    <row r="9473" spans="4:7" x14ac:dyDescent="0.15">
      <c r="D9473">
        <f t="shared" ca="1" si="590"/>
        <v>526.8270349522013</v>
      </c>
      <c r="E9473">
        <f t="shared" ca="1" si="591"/>
        <v>-0.89338280827393945</v>
      </c>
      <c r="F9473">
        <f t="shared" ca="1" si="589"/>
        <v>0</v>
      </c>
      <c r="G9473">
        <f t="shared" ca="1" si="592"/>
        <v>0</v>
      </c>
    </row>
    <row r="9474" spans="4:7" x14ac:dyDescent="0.15">
      <c r="D9474">
        <f t="shared" ca="1" si="590"/>
        <v>792.02436805136699</v>
      </c>
      <c r="E9474">
        <f t="shared" ca="1" si="591"/>
        <v>1.7623515961966674</v>
      </c>
      <c r="F9474">
        <f t="shared" ca="1" si="589"/>
        <v>167.02436805136699</v>
      </c>
      <c r="G9474">
        <f t="shared" ca="1" si="592"/>
        <v>165.23847248201335</v>
      </c>
    </row>
    <row r="9475" spans="4:7" x14ac:dyDescent="0.15">
      <c r="D9475">
        <f t="shared" ca="1" si="590"/>
        <v>558.18289963870632</v>
      </c>
      <c r="E9475">
        <f t="shared" ca="1" si="591"/>
        <v>-0.51680149157266797</v>
      </c>
      <c r="F9475">
        <f t="shared" ref="F9475:F9538" ca="1" si="593">MAX(D9475-$B$3,0)</f>
        <v>0</v>
      </c>
      <c r="G9475">
        <f t="shared" ca="1" si="592"/>
        <v>0</v>
      </c>
    </row>
    <row r="9476" spans="4:7" x14ac:dyDescent="0.15">
      <c r="D9476">
        <f t="shared" ref="D9476:D9539" ca="1" si="594">$B$2 * EXP(($B$4 - ($B$6^2)/2)*$B$5 + $B$6*SQRT($B$5)*E9476)</f>
        <v>632.3080284074689</v>
      </c>
      <c r="E9476">
        <f t="shared" ref="E9476:E9539" ca="1" si="595">_xlfn.NORM.S.INV(RAND())</f>
        <v>0.29538227309109816</v>
      </c>
      <c r="F9476">
        <f t="shared" ca="1" si="593"/>
        <v>7.3080284074688961</v>
      </c>
      <c r="G9476">
        <f t="shared" ref="G9476:G9539" ca="1" si="596">F9476* EXP(-$B$4*$B$5)</f>
        <v>7.2298878600393417</v>
      </c>
    </row>
    <row r="9477" spans="4:7" x14ac:dyDescent="0.15">
      <c r="D9477">
        <f t="shared" ca="1" si="594"/>
        <v>690.53531216805038</v>
      </c>
      <c r="E9477">
        <f t="shared" ca="1" si="595"/>
        <v>0.86917043903477209</v>
      </c>
      <c r="F9477">
        <f t="shared" ca="1" si="593"/>
        <v>65.535312168050382</v>
      </c>
      <c r="G9477">
        <f t="shared" ca="1" si="596"/>
        <v>64.834580741836362</v>
      </c>
    </row>
    <row r="9478" spans="4:7" x14ac:dyDescent="0.15">
      <c r="D9478">
        <f t="shared" ca="1" si="594"/>
        <v>563.04160890995183</v>
      </c>
      <c r="E9478">
        <f t="shared" ca="1" si="595"/>
        <v>-0.46034891009381795</v>
      </c>
      <c r="F9478">
        <f t="shared" ca="1" si="593"/>
        <v>0</v>
      </c>
      <c r="G9478">
        <f t="shared" ca="1" si="596"/>
        <v>0</v>
      </c>
    </row>
    <row r="9479" spans="4:7" x14ac:dyDescent="0.15">
      <c r="D9479">
        <f t="shared" ca="1" si="594"/>
        <v>735.93188766489504</v>
      </c>
      <c r="E9479">
        <f t="shared" ca="1" si="595"/>
        <v>1.2838959413555586</v>
      </c>
      <c r="F9479">
        <f t="shared" ca="1" si="593"/>
        <v>110.93188766489504</v>
      </c>
      <c r="G9479">
        <f t="shared" ca="1" si="596"/>
        <v>109.74575674883707</v>
      </c>
    </row>
    <row r="9480" spans="4:7" x14ac:dyDescent="0.15">
      <c r="D9480">
        <f t="shared" ca="1" si="594"/>
        <v>684.41053996308676</v>
      </c>
      <c r="E9480">
        <f t="shared" ca="1" si="595"/>
        <v>0.81113944961728601</v>
      </c>
      <c r="F9480">
        <f t="shared" ca="1" si="593"/>
        <v>59.410539963086762</v>
      </c>
      <c r="G9480">
        <f t="shared" ca="1" si="596"/>
        <v>58.775297205812244</v>
      </c>
    </row>
    <row r="9481" spans="4:7" x14ac:dyDescent="0.15">
      <c r="D9481">
        <f t="shared" ca="1" si="594"/>
        <v>816.69904513069662</v>
      </c>
      <c r="E9481">
        <f t="shared" ca="1" si="595"/>
        <v>1.962179858773168</v>
      </c>
      <c r="F9481">
        <f t="shared" ca="1" si="593"/>
        <v>191.69904513069662</v>
      </c>
      <c r="G9481">
        <f t="shared" ca="1" si="596"/>
        <v>189.64931742124679</v>
      </c>
    </row>
    <row r="9482" spans="4:7" x14ac:dyDescent="0.15">
      <c r="D9482">
        <f t="shared" ca="1" si="594"/>
        <v>533.78733672725104</v>
      </c>
      <c r="E9482">
        <f t="shared" ca="1" si="595"/>
        <v>-0.80789000581146186</v>
      </c>
      <c r="F9482">
        <f t="shared" ca="1" si="593"/>
        <v>0</v>
      </c>
      <c r="G9482">
        <f t="shared" ca="1" si="596"/>
        <v>0</v>
      </c>
    </row>
    <row r="9483" spans="4:7" x14ac:dyDescent="0.15">
      <c r="D9483">
        <f t="shared" ca="1" si="594"/>
        <v>684.10669275545615</v>
      </c>
      <c r="E9483">
        <f t="shared" ca="1" si="595"/>
        <v>0.80824705367824734</v>
      </c>
      <c r="F9483">
        <f t="shared" ca="1" si="593"/>
        <v>59.106692755456152</v>
      </c>
      <c r="G9483">
        <f t="shared" ca="1" si="596"/>
        <v>58.474698861734893</v>
      </c>
    </row>
    <row r="9484" spans="4:7" x14ac:dyDescent="0.15">
      <c r="D9484">
        <f t="shared" ca="1" si="594"/>
        <v>612.87742147796564</v>
      </c>
      <c r="E9484">
        <f t="shared" ca="1" si="595"/>
        <v>9.2080886612546334E-2</v>
      </c>
      <c r="F9484">
        <f t="shared" ca="1" si="593"/>
        <v>0</v>
      </c>
      <c r="G9484">
        <f t="shared" ca="1" si="596"/>
        <v>0</v>
      </c>
    </row>
    <row r="9485" spans="4:7" x14ac:dyDescent="0.15">
      <c r="D9485">
        <f t="shared" ca="1" si="594"/>
        <v>630.09789751669587</v>
      </c>
      <c r="E9485">
        <f t="shared" ca="1" si="595"/>
        <v>0.27257506259266057</v>
      </c>
      <c r="F9485">
        <f t="shared" ca="1" si="593"/>
        <v>5.0978975166958662</v>
      </c>
      <c r="G9485">
        <f t="shared" ca="1" si="596"/>
        <v>5.0433886285958609</v>
      </c>
    </row>
    <row r="9486" spans="4:7" x14ac:dyDescent="0.15">
      <c r="D9486">
        <f t="shared" ca="1" si="594"/>
        <v>504.2914779213483</v>
      </c>
      <c r="E9486">
        <f t="shared" ca="1" si="595"/>
        <v>-1.1781445448845436</v>
      </c>
      <c r="F9486">
        <f t="shared" ca="1" si="593"/>
        <v>0</v>
      </c>
      <c r="G9486">
        <f t="shared" ca="1" si="596"/>
        <v>0</v>
      </c>
    </row>
    <row r="9487" spans="4:7" x14ac:dyDescent="0.15">
      <c r="D9487">
        <f t="shared" ca="1" si="594"/>
        <v>672.84667143784168</v>
      </c>
      <c r="E9487">
        <f t="shared" ca="1" si="595"/>
        <v>0.70014423547262961</v>
      </c>
      <c r="F9487">
        <f t="shared" ca="1" si="593"/>
        <v>47.846671437841678</v>
      </c>
      <c r="G9487">
        <f t="shared" ca="1" si="596"/>
        <v>47.335074480307426</v>
      </c>
    </row>
    <row r="9488" spans="4:7" x14ac:dyDescent="0.15">
      <c r="D9488">
        <f t="shared" ca="1" si="594"/>
        <v>769.96190764122105</v>
      </c>
      <c r="E9488">
        <f t="shared" ca="1" si="595"/>
        <v>1.5783344163985105</v>
      </c>
      <c r="F9488">
        <f t="shared" ca="1" si="593"/>
        <v>144.96190764122105</v>
      </c>
      <c r="G9488">
        <f t="shared" ca="1" si="596"/>
        <v>143.41191328050664</v>
      </c>
    </row>
    <row r="9489" spans="4:7" x14ac:dyDescent="0.15">
      <c r="D9489">
        <f t="shared" ca="1" si="594"/>
        <v>485.55451433243451</v>
      </c>
      <c r="E9489">
        <f t="shared" ca="1" si="595"/>
        <v>-1.4247690461667339</v>
      </c>
      <c r="F9489">
        <f t="shared" ca="1" si="593"/>
        <v>0</v>
      </c>
      <c r="G9489">
        <f t="shared" ca="1" si="596"/>
        <v>0</v>
      </c>
    </row>
    <row r="9490" spans="4:7" x14ac:dyDescent="0.15">
      <c r="D9490">
        <f t="shared" ca="1" si="594"/>
        <v>647.13180354673455</v>
      </c>
      <c r="E9490">
        <f t="shared" ca="1" si="595"/>
        <v>0.44632463538457717</v>
      </c>
      <c r="F9490">
        <f t="shared" ca="1" si="593"/>
        <v>22.131803546734545</v>
      </c>
      <c r="G9490">
        <f t="shared" ca="1" si="596"/>
        <v>21.89516089179115</v>
      </c>
    </row>
    <row r="9491" spans="4:7" x14ac:dyDescent="0.15">
      <c r="D9491">
        <f t="shared" ca="1" si="594"/>
        <v>524.12001386177906</v>
      </c>
      <c r="E9491">
        <f t="shared" ca="1" si="595"/>
        <v>-0.92693837065504536</v>
      </c>
      <c r="F9491">
        <f t="shared" ca="1" si="593"/>
        <v>0</v>
      </c>
      <c r="G9491">
        <f t="shared" ca="1" si="596"/>
        <v>0</v>
      </c>
    </row>
    <row r="9492" spans="4:7" x14ac:dyDescent="0.15">
      <c r="D9492">
        <f t="shared" ca="1" si="594"/>
        <v>602.64474381473508</v>
      </c>
      <c r="E9492">
        <f t="shared" ca="1" si="595"/>
        <v>-1.7589513421352839E-2</v>
      </c>
      <c r="F9492">
        <f t="shared" ca="1" si="593"/>
        <v>0</v>
      </c>
      <c r="G9492">
        <f t="shared" ca="1" si="596"/>
        <v>0</v>
      </c>
    </row>
    <row r="9493" spans="4:7" x14ac:dyDescent="0.15">
      <c r="D9493">
        <f t="shared" ca="1" si="594"/>
        <v>482.5850997977098</v>
      </c>
      <c r="E9493">
        <f t="shared" ca="1" si="595"/>
        <v>-1.4647255019028973</v>
      </c>
      <c r="F9493">
        <f t="shared" ca="1" si="593"/>
        <v>0</v>
      </c>
      <c r="G9493">
        <f t="shared" ca="1" si="596"/>
        <v>0</v>
      </c>
    </row>
    <row r="9494" spans="4:7" x14ac:dyDescent="0.15">
      <c r="D9494">
        <f t="shared" ca="1" si="594"/>
        <v>481.60035622261762</v>
      </c>
      <c r="E9494">
        <f t="shared" ca="1" si="595"/>
        <v>-1.4780305205556514</v>
      </c>
      <c r="F9494">
        <f t="shared" ca="1" si="593"/>
        <v>0</v>
      </c>
      <c r="G9494">
        <f t="shared" ca="1" si="596"/>
        <v>0</v>
      </c>
    </row>
    <row r="9495" spans="4:7" x14ac:dyDescent="0.15">
      <c r="D9495">
        <f t="shared" ca="1" si="594"/>
        <v>514.65410828681831</v>
      </c>
      <c r="E9495">
        <f t="shared" ca="1" si="595"/>
        <v>-1.04565343288507</v>
      </c>
      <c r="F9495">
        <f t="shared" ca="1" si="593"/>
        <v>0</v>
      </c>
      <c r="G9495">
        <f t="shared" ca="1" si="596"/>
        <v>0</v>
      </c>
    </row>
    <row r="9496" spans="4:7" x14ac:dyDescent="0.15">
      <c r="D9496">
        <f t="shared" ca="1" si="594"/>
        <v>618.68819758816892</v>
      </c>
      <c r="E9496">
        <f t="shared" ca="1" si="595"/>
        <v>0.15354654891763064</v>
      </c>
      <c r="F9496">
        <f t="shared" ca="1" si="593"/>
        <v>0</v>
      </c>
      <c r="G9496">
        <f t="shared" ca="1" si="596"/>
        <v>0</v>
      </c>
    </row>
    <row r="9497" spans="4:7" x14ac:dyDescent="0.15">
      <c r="D9497">
        <f t="shared" ca="1" si="594"/>
        <v>560.65637127560933</v>
      </c>
      <c r="E9497">
        <f t="shared" ca="1" si="595"/>
        <v>-0.48800147765398399</v>
      </c>
      <c r="F9497">
        <f t="shared" ca="1" si="593"/>
        <v>0</v>
      </c>
      <c r="G9497">
        <f t="shared" ca="1" si="596"/>
        <v>0</v>
      </c>
    </row>
    <row r="9498" spans="4:7" x14ac:dyDescent="0.15">
      <c r="D9498">
        <f t="shared" ca="1" si="594"/>
        <v>643.77359788549165</v>
      </c>
      <c r="E9498">
        <f t="shared" ca="1" si="595"/>
        <v>0.41243502249093655</v>
      </c>
      <c r="F9498">
        <f t="shared" ca="1" si="593"/>
        <v>18.773597885491654</v>
      </c>
      <c r="G9498">
        <f t="shared" ca="1" si="596"/>
        <v>18.572862593535842</v>
      </c>
    </row>
    <row r="9499" spans="4:7" x14ac:dyDescent="0.15">
      <c r="D9499">
        <f t="shared" ca="1" si="594"/>
        <v>686.27834126197888</v>
      </c>
      <c r="E9499">
        <f t="shared" ca="1" si="595"/>
        <v>0.82889134823722532</v>
      </c>
      <c r="F9499">
        <f t="shared" ca="1" si="593"/>
        <v>61.278341261978881</v>
      </c>
      <c r="G9499">
        <f t="shared" ca="1" si="596"/>
        <v>60.623127178944884</v>
      </c>
    </row>
    <row r="9500" spans="4:7" x14ac:dyDescent="0.15">
      <c r="D9500">
        <f t="shared" ca="1" si="594"/>
        <v>613.38482531805448</v>
      </c>
      <c r="E9500">
        <f t="shared" ca="1" si="595"/>
        <v>9.7471313671316437E-2</v>
      </c>
      <c r="F9500">
        <f t="shared" ca="1" si="593"/>
        <v>0</v>
      </c>
      <c r="G9500">
        <f t="shared" ca="1" si="596"/>
        <v>0</v>
      </c>
    </row>
    <row r="9501" spans="4:7" x14ac:dyDescent="0.15">
      <c r="D9501">
        <f t="shared" ca="1" si="594"/>
        <v>493.36639488499156</v>
      </c>
      <c r="E9501">
        <f t="shared" ca="1" si="595"/>
        <v>-1.3208081617856628</v>
      </c>
      <c r="F9501">
        <f t="shared" ca="1" si="593"/>
        <v>0</v>
      </c>
      <c r="G9501">
        <f t="shared" ca="1" si="596"/>
        <v>0</v>
      </c>
    </row>
    <row r="9502" spans="4:7" x14ac:dyDescent="0.15">
      <c r="D9502">
        <f t="shared" ca="1" si="594"/>
        <v>621.14138126930823</v>
      </c>
      <c r="E9502">
        <f t="shared" ca="1" si="595"/>
        <v>0.17932289758168735</v>
      </c>
      <c r="F9502">
        <f t="shared" ca="1" si="593"/>
        <v>0</v>
      </c>
      <c r="G9502">
        <f t="shared" ca="1" si="596"/>
        <v>0</v>
      </c>
    </row>
    <row r="9503" spans="4:7" x14ac:dyDescent="0.15">
      <c r="D9503">
        <f t="shared" ca="1" si="594"/>
        <v>556.24806007605082</v>
      </c>
      <c r="E9503">
        <f t="shared" ca="1" si="595"/>
        <v>-0.53941901161257988</v>
      </c>
      <c r="F9503">
        <f t="shared" ca="1" si="593"/>
        <v>0</v>
      </c>
      <c r="G9503">
        <f t="shared" ca="1" si="596"/>
        <v>0</v>
      </c>
    </row>
    <row r="9504" spans="4:7" x14ac:dyDescent="0.15">
      <c r="D9504">
        <f t="shared" ca="1" si="594"/>
        <v>820.65470246856489</v>
      </c>
      <c r="E9504">
        <f t="shared" ca="1" si="595"/>
        <v>1.9936522504304106</v>
      </c>
      <c r="F9504">
        <f t="shared" ca="1" si="593"/>
        <v>195.65470246856489</v>
      </c>
      <c r="G9504">
        <f t="shared" ca="1" si="596"/>
        <v>193.56267918873812</v>
      </c>
    </row>
    <row r="9505" spans="4:7" x14ac:dyDescent="0.15">
      <c r="D9505">
        <f t="shared" ca="1" si="594"/>
        <v>694.88067963681988</v>
      </c>
      <c r="E9505">
        <f t="shared" ca="1" si="595"/>
        <v>0.91003063954579233</v>
      </c>
      <c r="F9505">
        <f t="shared" ca="1" si="593"/>
        <v>69.880679636819877</v>
      </c>
      <c r="G9505">
        <f t="shared" ca="1" si="596"/>
        <v>69.13348569378735</v>
      </c>
    </row>
    <row r="9506" spans="4:7" x14ac:dyDescent="0.15">
      <c r="D9506">
        <f t="shared" ca="1" si="594"/>
        <v>705.43468607907141</v>
      </c>
      <c r="E9506">
        <f t="shared" ca="1" si="595"/>
        <v>1.008217298212013</v>
      </c>
      <c r="F9506">
        <f t="shared" ca="1" si="593"/>
        <v>80.434686079071412</v>
      </c>
      <c r="G9506">
        <f t="shared" ca="1" si="596"/>
        <v>79.574644211128003</v>
      </c>
    </row>
    <row r="9507" spans="4:7" x14ac:dyDescent="0.15">
      <c r="D9507">
        <f t="shared" ca="1" si="594"/>
        <v>561.16633909948598</v>
      </c>
      <c r="E9507">
        <f t="shared" ca="1" si="595"/>
        <v>-0.48207943767944972</v>
      </c>
      <c r="F9507">
        <f t="shared" ca="1" si="593"/>
        <v>0</v>
      </c>
      <c r="G9507">
        <f t="shared" ca="1" si="596"/>
        <v>0</v>
      </c>
    </row>
    <row r="9508" spans="4:7" x14ac:dyDescent="0.15">
      <c r="D9508">
        <f t="shared" ca="1" si="594"/>
        <v>475.13660888188735</v>
      </c>
      <c r="E9508">
        <f t="shared" ca="1" si="595"/>
        <v>-1.5660444038110795</v>
      </c>
      <c r="F9508">
        <f t="shared" ca="1" si="593"/>
        <v>0</v>
      </c>
      <c r="G9508">
        <f t="shared" ca="1" si="596"/>
        <v>0</v>
      </c>
    </row>
    <row r="9509" spans="4:7" x14ac:dyDescent="0.15">
      <c r="D9509">
        <f t="shared" ca="1" si="594"/>
        <v>605.02275023125981</v>
      </c>
      <c r="E9509">
        <f t="shared" ca="1" si="595"/>
        <v>8.0623526362281362E-3</v>
      </c>
      <c r="F9509">
        <f t="shared" ca="1" si="593"/>
        <v>0</v>
      </c>
      <c r="G9509">
        <f t="shared" ca="1" si="596"/>
        <v>0</v>
      </c>
    </row>
    <row r="9510" spans="4:7" x14ac:dyDescent="0.15">
      <c r="D9510">
        <f t="shared" ca="1" si="594"/>
        <v>575.15395822070582</v>
      </c>
      <c r="E9510">
        <f t="shared" ca="1" si="595"/>
        <v>-0.32171143220685688</v>
      </c>
      <c r="F9510">
        <f t="shared" ca="1" si="593"/>
        <v>0</v>
      </c>
      <c r="G9510">
        <f t="shared" ca="1" si="596"/>
        <v>0</v>
      </c>
    </row>
    <row r="9511" spans="4:7" x14ac:dyDescent="0.15">
      <c r="D9511">
        <f t="shared" ca="1" si="594"/>
        <v>516.51568744076906</v>
      </c>
      <c r="E9511">
        <f t="shared" ca="1" si="595"/>
        <v>-1.022135207268499</v>
      </c>
      <c r="F9511">
        <f t="shared" ca="1" si="593"/>
        <v>0</v>
      </c>
      <c r="G9511">
        <f t="shared" ca="1" si="596"/>
        <v>0</v>
      </c>
    </row>
    <row r="9512" spans="4:7" x14ac:dyDescent="0.15">
      <c r="D9512">
        <f t="shared" ca="1" si="594"/>
        <v>603.56499514810855</v>
      </c>
      <c r="E9512">
        <f t="shared" ca="1" si="595"/>
        <v>-7.6506558734519793E-3</v>
      </c>
      <c r="F9512">
        <f t="shared" ca="1" si="593"/>
        <v>0</v>
      </c>
      <c r="G9512">
        <f t="shared" ca="1" si="596"/>
        <v>0</v>
      </c>
    </row>
    <row r="9513" spans="4:7" x14ac:dyDescent="0.15">
      <c r="D9513">
        <f t="shared" ca="1" si="594"/>
        <v>568.64650652600506</v>
      </c>
      <c r="E9513">
        <f t="shared" ca="1" si="595"/>
        <v>-0.39582848253696862</v>
      </c>
      <c r="F9513">
        <f t="shared" ca="1" si="593"/>
        <v>0</v>
      </c>
      <c r="G9513">
        <f t="shared" ca="1" si="596"/>
        <v>0</v>
      </c>
    </row>
    <row r="9514" spans="4:7" x14ac:dyDescent="0.15">
      <c r="D9514">
        <f t="shared" ca="1" si="594"/>
        <v>638.77570964881727</v>
      </c>
      <c r="E9514">
        <f t="shared" ca="1" si="595"/>
        <v>0.36166966779539578</v>
      </c>
      <c r="F9514">
        <f t="shared" ca="1" si="593"/>
        <v>13.775709648817269</v>
      </c>
      <c r="G9514">
        <f t="shared" ca="1" si="596"/>
        <v>13.628413903211102</v>
      </c>
    </row>
    <row r="9515" spans="4:7" x14ac:dyDescent="0.15">
      <c r="D9515">
        <f t="shared" ca="1" si="594"/>
        <v>498.75265430342733</v>
      </c>
      <c r="E9515">
        <f t="shared" ca="1" si="595"/>
        <v>-1.2500819329222383</v>
      </c>
      <c r="F9515">
        <f t="shared" ca="1" si="593"/>
        <v>0</v>
      </c>
      <c r="G9515">
        <f t="shared" ca="1" si="596"/>
        <v>0</v>
      </c>
    </row>
    <row r="9516" spans="4:7" x14ac:dyDescent="0.15">
      <c r="D9516">
        <f t="shared" ca="1" si="594"/>
        <v>644.42500688129451</v>
      </c>
      <c r="E9516">
        <f t="shared" ca="1" si="595"/>
        <v>0.41902256940829041</v>
      </c>
      <c r="F9516">
        <f t="shared" ca="1" si="593"/>
        <v>19.425006881294507</v>
      </c>
      <c r="G9516">
        <f t="shared" ca="1" si="596"/>
        <v>19.217306447347653</v>
      </c>
    </row>
    <row r="9517" spans="4:7" x14ac:dyDescent="0.15">
      <c r="D9517">
        <f t="shared" ca="1" si="594"/>
        <v>643.4140077950068</v>
      </c>
      <c r="E9517">
        <f t="shared" ca="1" si="595"/>
        <v>0.40879571598350395</v>
      </c>
      <c r="F9517">
        <f t="shared" ca="1" si="593"/>
        <v>18.414007795006796</v>
      </c>
      <c r="G9517">
        <f t="shared" ca="1" si="596"/>
        <v>18.217117393212057</v>
      </c>
    </row>
    <row r="9518" spans="4:7" x14ac:dyDescent="0.15">
      <c r="D9518">
        <f t="shared" ca="1" si="594"/>
        <v>734.22692060443057</v>
      </c>
      <c r="E9518">
        <f t="shared" ca="1" si="595"/>
        <v>1.2687880207334346</v>
      </c>
      <c r="F9518">
        <f t="shared" ca="1" si="593"/>
        <v>109.22692060443057</v>
      </c>
      <c r="G9518">
        <f t="shared" ca="1" si="596"/>
        <v>108.05901992121049</v>
      </c>
    </row>
    <row r="9519" spans="4:7" x14ac:dyDescent="0.15">
      <c r="D9519">
        <f t="shared" ca="1" si="594"/>
        <v>475.73839939298256</v>
      </c>
      <c r="E9519">
        <f t="shared" ca="1" si="595"/>
        <v>-1.5577997064701932</v>
      </c>
      <c r="F9519">
        <f t="shared" ca="1" si="593"/>
        <v>0</v>
      </c>
      <c r="G9519">
        <f t="shared" ca="1" si="596"/>
        <v>0</v>
      </c>
    </row>
    <row r="9520" spans="4:7" x14ac:dyDescent="0.15">
      <c r="D9520">
        <f t="shared" ca="1" si="594"/>
        <v>668.52240722656541</v>
      </c>
      <c r="E9520">
        <f t="shared" ca="1" si="595"/>
        <v>0.65814724283604564</v>
      </c>
      <c r="F9520">
        <f t="shared" ca="1" si="593"/>
        <v>43.522407226565406</v>
      </c>
      <c r="G9520">
        <f t="shared" ca="1" si="596"/>
        <v>43.057047140846514</v>
      </c>
    </row>
    <row r="9521" spans="4:7" x14ac:dyDescent="0.15">
      <c r="D9521">
        <f t="shared" ca="1" si="594"/>
        <v>669.48696509383365</v>
      </c>
      <c r="E9521">
        <f t="shared" ca="1" si="595"/>
        <v>0.66753846175072296</v>
      </c>
      <c r="F9521">
        <f t="shared" ca="1" si="593"/>
        <v>44.486965093833646</v>
      </c>
      <c r="G9521">
        <f t="shared" ca="1" si="596"/>
        <v>44.011291545225255</v>
      </c>
    </row>
    <row r="9522" spans="4:7" x14ac:dyDescent="0.15">
      <c r="D9522">
        <f t="shared" ca="1" si="594"/>
        <v>607.05501705659572</v>
      </c>
      <c r="E9522">
        <f t="shared" ca="1" si="595"/>
        <v>2.990490605796163E-2</v>
      </c>
      <c r="F9522">
        <f t="shared" ca="1" si="593"/>
        <v>0</v>
      </c>
      <c r="G9522">
        <f t="shared" ca="1" si="596"/>
        <v>0</v>
      </c>
    </row>
    <row r="9523" spans="4:7" x14ac:dyDescent="0.15">
      <c r="D9523">
        <f t="shared" ca="1" si="594"/>
        <v>480.49200173725518</v>
      </c>
      <c r="E9523">
        <f t="shared" ca="1" si="595"/>
        <v>-1.4930382456980484</v>
      </c>
      <c r="F9523">
        <f t="shared" ca="1" si="593"/>
        <v>0</v>
      </c>
      <c r="G9523">
        <f t="shared" ca="1" si="596"/>
        <v>0</v>
      </c>
    </row>
    <row r="9524" spans="4:7" x14ac:dyDescent="0.15">
      <c r="D9524">
        <f t="shared" ca="1" si="594"/>
        <v>563.55556951608798</v>
      </c>
      <c r="E9524">
        <f t="shared" ca="1" si="595"/>
        <v>-0.45440579746750714</v>
      </c>
      <c r="F9524">
        <f t="shared" ca="1" si="593"/>
        <v>0</v>
      </c>
      <c r="G9524">
        <f t="shared" ca="1" si="596"/>
        <v>0</v>
      </c>
    </row>
    <row r="9525" spans="4:7" x14ac:dyDescent="0.15">
      <c r="D9525">
        <f t="shared" ca="1" si="594"/>
        <v>632.01910836409536</v>
      </c>
      <c r="E9525">
        <f t="shared" ca="1" si="595"/>
        <v>0.29240532695694826</v>
      </c>
      <c r="F9525">
        <f t="shared" ca="1" si="593"/>
        <v>7.0191083640953593</v>
      </c>
      <c r="G9525">
        <f t="shared" ca="1" si="596"/>
        <v>6.9440570726311348</v>
      </c>
    </row>
    <row r="9526" spans="4:7" x14ac:dyDescent="0.15">
      <c r="D9526">
        <f t="shared" ca="1" si="594"/>
        <v>591.93699797333591</v>
      </c>
      <c r="E9526">
        <f t="shared" ca="1" si="595"/>
        <v>-0.13436362458008402</v>
      </c>
      <c r="F9526">
        <f t="shared" ca="1" si="593"/>
        <v>0</v>
      </c>
      <c r="G9526">
        <f t="shared" ca="1" si="596"/>
        <v>0</v>
      </c>
    </row>
    <row r="9527" spans="4:7" x14ac:dyDescent="0.15">
      <c r="D9527">
        <f t="shared" ca="1" si="594"/>
        <v>577.73817888648</v>
      </c>
      <c r="E9527">
        <f t="shared" ca="1" si="595"/>
        <v>-0.29251065557162109</v>
      </c>
      <c r="F9527">
        <f t="shared" ca="1" si="593"/>
        <v>0</v>
      </c>
      <c r="G9527">
        <f t="shared" ca="1" si="596"/>
        <v>0</v>
      </c>
    </row>
    <row r="9528" spans="4:7" x14ac:dyDescent="0.15">
      <c r="D9528">
        <f t="shared" ca="1" si="594"/>
        <v>666.64385965918768</v>
      </c>
      <c r="E9528">
        <f t="shared" ca="1" si="595"/>
        <v>0.63981819567337861</v>
      </c>
      <c r="F9528">
        <f t="shared" ca="1" si="593"/>
        <v>41.643859659187683</v>
      </c>
      <c r="G9528">
        <f t="shared" ca="1" si="596"/>
        <v>41.198585802900702</v>
      </c>
    </row>
    <row r="9529" spans="4:7" x14ac:dyDescent="0.15">
      <c r="D9529">
        <f t="shared" ca="1" si="594"/>
        <v>580.83510911625206</v>
      </c>
      <c r="E9529">
        <f t="shared" ca="1" si="595"/>
        <v>-0.25768801489939724</v>
      </c>
      <c r="F9529">
        <f t="shared" ca="1" si="593"/>
        <v>0</v>
      </c>
      <c r="G9529">
        <f t="shared" ca="1" si="596"/>
        <v>0</v>
      </c>
    </row>
    <row r="9530" spans="4:7" x14ac:dyDescent="0.15">
      <c r="D9530">
        <f t="shared" ca="1" si="594"/>
        <v>591.97526268618356</v>
      </c>
      <c r="E9530">
        <f t="shared" ca="1" si="595"/>
        <v>-0.13394257649401994</v>
      </c>
      <c r="F9530">
        <f t="shared" ca="1" si="593"/>
        <v>0</v>
      </c>
      <c r="G9530">
        <f t="shared" ca="1" si="596"/>
        <v>0</v>
      </c>
    </row>
    <row r="9531" spans="4:7" x14ac:dyDescent="0.15">
      <c r="D9531">
        <f t="shared" ca="1" si="594"/>
        <v>664.18546635524092</v>
      </c>
      <c r="E9531">
        <f t="shared" ca="1" si="595"/>
        <v>0.61575339587875411</v>
      </c>
      <c r="F9531">
        <f t="shared" ca="1" si="593"/>
        <v>39.185466355240919</v>
      </c>
      <c r="G9531">
        <f t="shared" ca="1" si="596"/>
        <v>38.766478685577297</v>
      </c>
    </row>
    <row r="9532" spans="4:7" x14ac:dyDescent="0.15">
      <c r="D9532">
        <f t="shared" ca="1" si="594"/>
        <v>577.77967321916333</v>
      </c>
      <c r="E9532">
        <f t="shared" ca="1" si="595"/>
        <v>-0.29204285054687801</v>
      </c>
      <c r="F9532">
        <f t="shared" ca="1" si="593"/>
        <v>0</v>
      </c>
      <c r="G9532">
        <f t="shared" ca="1" si="596"/>
        <v>0</v>
      </c>
    </row>
    <row r="9533" spans="4:7" x14ac:dyDescent="0.15">
      <c r="D9533">
        <f t="shared" ca="1" si="594"/>
        <v>499.75581585948697</v>
      </c>
      <c r="E9533">
        <f t="shared" ca="1" si="595"/>
        <v>-1.2369939707749886</v>
      </c>
      <c r="F9533">
        <f t="shared" ca="1" si="593"/>
        <v>0</v>
      </c>
      <c r="G9533">
        <f t="shared" ca="1" si="596"/>
        <v>0</v>
      </c>
    </row>
    <row r="9534" spans="4:7" x14ac:dyDescent="0.15">
      <c r="D9534">
        <f t="shared" ca="1" si="594"/>
        <v>550.66310330555723</v>
      </c>
      <c r="E9534">
        <f t="shared" ca="1" si="595"/>
        <v>-0.60514899020490986</v>
      </c>
      <c r="F9534">
        <f t="shared" ca="1" si="593"/>
        <v>0</v>
      </c>
      <c r="G9534">
        <f t="shared" ca="1" si="596"/>
        <v>0</v>
      </c>
    </row>
    <row r="9535" spans="4:7" x14ac:dyDescent="0.15">
      <c r="D9535">
        <f t="shared" ca="1" si="594"/>
        <v>582.07045393893588</v>
      </c>
      <c r="E9535">
        <f t="shared" ca="1" si="595"/>
        <v>-0.24384927101957363</v>
      </c>
      <c r="F9535">
        <f t="shared" ca="1" si="593"/>
        <v>0</v>
      </c>
      <c r="G9535">
        <f t="shared" ca="1" si="596"/>
        <v>0</v>
      </c>
    </row>
    <row r="9536" spans="4:7" x14ac:dyDescent="0.15">
      <c r="D9536">
        <f t="shared" ca="1" si="594"/>
        <v>661.40190676593227</v>
      </c>
      <c r="E9536">
        <f t="shared" ca="1" si="595"/>
        <v>0.58839783902925558</v>
      </c>
      <c r="F9536">
        <f t="shared" ca="1" si="593"/>
        <v>36.401906765932267</v>
      </c>
      <c r="G9536">
        <f t="shared" ca="1" si="596"/>
        <v>36.012682099090185</v>
      </c>
    </row>
    <row r="9537" spans="4:7" x14ac:dyDescent="0.15">
      <c r="D9537">
        <f t="shared" ca="1" si="594"/>
        <v>586.75680275716604</v>
      </c>
      <c r="E9537">
        <f t="shared" ca="1" si="595"/>
        <v>-0.19161694519096259</v>
      </c>
      <c r="F9537">
        <f t="shared" ca="1" si="593"/>
        <v>0</v>
      </c>
      <c r="G9537">
        <f t="shared" ca="1" si="596"/>
        <v>0</v>
      </c>
    </row>
    <row r="9538" spans="4:7" x14ac:dyDescent="0.15">
      <c r="D9538">
        <f t="shared" ca="1" si="594"/>
        <v>579.1700776495137</v>
      </c>
      <c r="E9538">
        <f t="shared" ca="1" si="595"/>
        <v>-0.27638689382587728</v>
      </c>
      <c r="F9538">
        <f t="shared" ca="1" si="593"/>
        <v>0</v>
      </c>
      <c r="G9538">
        <f t="shared" ca="1" si="596"/>
        <v>0</v>
      </c>
    </row>
    <row r="9539" spans="4:7" x14ac:dyDescent="0.15">
      <c r="D9539">
        <f t="shared" ca="1" si="594"/>
        <v>469.40972948963065</v>
      </c>
      <c r="E9539">
        <f t="shared" ca="1" si="595"/>
        <v>-1.6450308996178238</v>
      </c>
      <c r="F9539">
        <f t="shared" ref="F9539:F9602" ca="1" si="597">MAX(D9539-$B$3,0)</f>
        <v>0</v>
      </c>
      <c r="G9539">
        <f t="shared" ca="1" si="596"/>
        <v>0</v>
      </c>
    </row>
    <row r="9540" spans="4:7" x14ac:dyDescent="0.15">
      <c r="D9540">
        <f t="shared" ref="D9540:D9603" ca="1" si="598">$B$2 * EXP(($B$4 - ($B$6^2)/2)*$B$5 + $B$6*SQRT($B$5)*E9540)</f>
        <v>816.97490563675069</v>
      </c>
      <c r="E9540">
        <f t="shared" ref="E9540:E9603" ca="1" si="599">_xlfn.NORM.S.INV(RAND())</f>
        <v>1.9643796269018283</v>
      </c>
      <c r="F9540">
        <f t="shared" ca="1" si="597"/>
        <v>191.97490563675069</v>
      </c>
      <c r="G9540">
        <f t="shared" ref="G9540:G9603" ca="1" si="600">F9540* EXP(-$B$4*$B$5)</f>
        <v>189.92222830946204</v>
      </c>
    </row>
    <row r="9541" spans="4:7" x14ac:dyDescent="0.15">
      <c r="D9541">
        <f t="shared" ca="1" si="598"/>
        <v>531.20277457204566</v>
      </c>
      <c r="E9541">
        <f t="shared" ca="1" si="599"/>
        <v>-0.83950513895586021</v>
      </c>
      <c r="F9541">
        <f t="shared" ca="1" si="597"/>
        <v>0</v>
      </c>
      <c r="G9541">
        <f t="shared" ca="1" si="600"/>
        <v>0</v>
      </c>
    </row>
    <row r="9542" spans="4:7" x14ac:dyDescent="0.15">
      <c r="D9542">
        <f t="shared" ca="1" si="598"/>
        <v>488.90209080191141</v>
      </c>
      <c r="E9542">
        <f t="shared" ca="1" si="599"/>
        <v>-1.3800160137266151</v>
      </c>
      <c r="F9542">
        <f t="shared" ca="1" si="597"/>
        <v>0</v>
      </c>
      <c r="G9542">
        <f t="shared" ca="1" si="600"/>
        <v>0</v>
      </c>
    </row>
    <row r="9543" spans="4:7" x14ac:dyDescent="0.15">
      <c r="D9543">
        <f t="shared" ca="1" si="598"/>
        <v>557.95189417020845</v>
      </c>
      <c r="E9543">
        <f t="shared" ca="1" si="599"/>
        <v>-0.51949773051653214</v>
      </c>
      <c r="F9543">
        <f t="shared" ca="1" si="597"/>
        <v>0</v>
      </c>
      <c r="G9543">
        <f t="shared" ca="1" si="600"/>
        <v>0</v>
      </c>
    </row>
    <row r="9544" spans="4:7" x14ac:dyDescent="0.15">
      <c r="D9544">
        <f t="shared" ca="1" si="598"/>
        <v>635.8622897508526</v>
      </c>
      <c r="E9544">
        <f t="shared" ca="1" si="599"/>
        <v>0.33189343619001299</v>
      </c>
      <c r="F9544">
        <f t="shared" ca="1" si="597"/>
        <v>10.862289750852597</v>
      </c>
      <c r="G9544">
        <f t="shared" ca="1" si="600"/>
        <v>10.746145529710462</v>
      </c>
    </row>
    <row r="9545" spans="4:7" x14ac:dyDescent="0.15">
      <c r="D9545">
        <f t="shared" ca="1" si="598"/>
        <v>804.14034352932697</v>
      </c>
      <c r="E9545">
        <f t="shared" ca="1" si="599"/>
        <v>1.8612391830358677</v>
      </c>
      <c r="F9545">
        <f t="shared" ca="1" si="597"/>
        <v>179.14034352932697</v>
      </c>
      <c r="G9545">
        <f t="shared" ca="1" si="600"/>
        <v>177.22489879791434</v>
      </c>
    </row>
    <row r="9546" spans="4:7" x14ac:dyDescent="0.15">
      <c r="D9546">
        <f t="shared" ca="1" si="598"/>
        <v>665.87390195465605</v>
      </c>
      <c r="E9546">
        <f t="shared" ca="1" si="599"/>
        <v>0.63229076667470385</v>
      </c>
      <c r="F9546">
        <f t="shared" ca="1" si="597"/>
        <v>40.873901954656048</v>
      </c>
      <c r="G9546">
        <f t="shared" ca="1" si="600"/>
        <v>40.436860813565993</v>
      </c>
    </row>
    <row r="9547" spans="4:7" x14ac:dyDescent="0.15">
      <c r="D9547">
        <f t="shared" ca="1" si="598"/>
        <v>658.82152387150472</v>
      </c>
      <c r="E9547">
        <f t="shared" ca="1" si="599"/>
        <v>0.56293598475950157</v>
      </c>
      <c r="F9547">
        <f t="shared" ca="1" si="597"/>
        <v>33.821523871504724</v>
      </c>
      <c r="G9547">
        <f t="shared" ca="1" si="600"/>
        <v>33.45988975586279</v>
      </c>
    </row>
    <row r="9548" spans="4:7" x14ac:dyDescent="0.15">
      <c r="D9548">
        <f t="shared" ca="1" si="598"/>
        <v>888.3827341252744</v>
      </c>
      <c r="E9548">
        <f t="shared" ca="1" si="599"/>
        <v>2.5101841421140896</v>
      </c>
      <c r="F9548">
        <f t="shared" ca="1" si="597"/>
        <v>263.3827341252744</v>
      </c>
      <c r="G9548">
        <f t="shared" ca="1" si="600"/>
        <v>260.56653393001955</v>
      </c>
    </row>
    <row r="9549" spans="4:7" x14ac:dyDescent="0.15">
      <c r="D9549">
        <f t="shared" ca="1" si="598"/>
        <v>712.67085026615359</v>
      </c>
      <c r="E9549">
        <f t="shared" ca="1" si="599"/>
        <v>1.0746919982313048</v>
      </c>
      <c r="F9549">
        <f t="shared" ca="1" si="597"/>
        <v>87.670850266153593</v>
      </c>
      <c r="G9549">
        <f t="shared" ca="1" si="600"/>
        <v>86.733436253584856</v>
      </c>
    </row>
    <row r="9550" spans="4:7" x14ac:dyDescent="0.15">
      <c r="D9550">
        <f t="shared" ca="1" si="598"/>
        <v>735.27958358177023</v>
      </c>
      <c r="E9550">
        <f t="shared" ca="1" si="599"/>
        <v>1.2781199334369511</v>
      </c>
      <c r="F9550">
        <f t="shared" ca="1" si="597"/>
        <v>110.27958358177023</v>
      </c>
      <c r="G9550">
        <f t="shared" ca="1" si="600"/>
        <v>109.10042737835757</v>
      </c>
    </row>
    <row r="9551" spans="4:7" x14ac:dyDescent="0.15">
      <c r="D9551">
        <f t="shared" ca="1" si="598"/>
        <v>623.79348134218662</v>
      </c>
      <c r="E9551">
        <f t="shared" ca="1" si="599"/>
        <v>0.2070750513091266</v>
      </c>
      <c r="F9551">
        <f t="shared" ca="1" si="597"/>
        <v>0</v>
      </c>
      <c r="G9551">
        <f t="shared" ca="1" si="600"/>
        <v>0</v>
      </c>
    </row>
    <row r="9552" spans="4:7" x14ac:dyDescent="0.15">
      <c r="D9552">
        <f t="shared" ca="1" si="598"/>
        <v>647.64432753140443</v>
      </c>
      <c r="E9552">
        <f t="shared" ca="1" si="599"/>
        <v>0.45148134040286991</v>
      </c>
      <c r="F9552">
        <f t="shared" ca="1" si="597"/>
        <v>22.644327531404429</v>
      </c>
      <c r="G9552">
        <f t="shared" ca="1" si="600"/>
        <v>22.402204752069075</v>
      </c>
    </row>
    <row r="9553" spans="4:7" x14ac:dyDescent="0.15">
      <c r="D9553">
        <f t="shared" ca="1" si="598"/>
        <v>548.7748987043434</v>
      </c>
      <c r="E9553">
        <f t="shared" ca="1" si="599"/>
        <v>-0.62752236465963696</v>
      </c>
      <c r="F9553">
        <f t="shared" ca="1" si="597"/>
        <v>0</v>
      </c>
      <c r="G9553">
        <f t="shared" ca="1" si="600"/>
        <v>0</v>
      </c>
    </row>
    <row r="9554" spans="4:7" x14ac:dyDescent="0.15">
      <c r="D9554">
        <f t="shared" ca="1" si="598"/>
        <v>575.20446999788658</v>
      </c>
      <c r="E9554">
        <f t="shared" ca="1" si="599"/>
        <v>-0.32113941087175168</v>
      </c>
      <c r="F9554">
        <f t="shared" ca="1" si="597"/>
        <v>0</v>
      </c>
      <c r="G9554">
        <f t="shared" ca="1" si="600"/>
        <v>0</v>
      </c>
    </row>
    <row r="9555" spans="4:7" x14ac:dyDescent="0.15">
      <c r="D9555">
        <f t="shared" ca="1" si="598"/>
        <v>548.55825655414651</v>
      </c>
      <c r="E9555">
        <f t="shared" ca="1" si="599"/>
        <v>-0.63009428325651018</v>
      </c>
      <c r="F9555">
        <f t="shared" ca="1" si="597"/>
        <v>0</v>
      </c>
      <c r="G9555">
        <f t="shared" ca="1" si="600"/>
        <v>0</v>
      </c>
    </row>
    <row r="9556" spans="4:7" x14ac:dyDescent="0.15">
      <c r="D9556">
        <f t="shared" ca="1" si="598"/>
        <v>727.58500600523405</v>
      </c>
      <c r="E9556">
        <f t="shared" ca="1" si="599"/>
        <v>1.2095967679488575</v>
      </c>
      <c r="F9556">
        <f t="shared" ca="1" si="597"/>
        <v>102.58500600523405</v>
      </c>
      <c r="G9556">
        <f t="shared" ca="1" si="600"/>
        <v>101.48812349734442</v>
      </c>
    </row>
    <row r="9557" spans="4:7" x14ac:dyDescent="0.15">
      <c r="D9557">
        <f t="shared" ca="1" si="598"/>
        <v>603.30351868004777</v>
      </c>
      <c r="E9557">
        <f t="shared" ca="1" si="599"/>
        <v>-1.0473100412044849E-2</v>
      </c>
      <c r="F9557">
        <f t="shared" ca="1" si="597"/>
        <v>0</v>
      </c>
      <c r="G9557">
        <f t="shared" ca="1" si="600"/>
        <v>0</v>
      </c>
    </row>
    <row r="9558" spans="4:7" x14ac:dyDescent="0.15">
      <c r="D9558">
        <f t="shared" ca="1" si="598"/>
        <v>566.06270757903508</v>
      </c>
      <c r="E9558">
        <f t="shared" ca="1" si="599"/>
        <v>-0.42549234118757218</v>
      </c>
      <c r="F9558">
        <f t="shared" ca="1" si="597"/>
        <v>0</v>
      </c>
      <c r="G9558">
        <f t="shared" ca="1" si="600"/>
        <v>0</v>
      </c>
    </row>
    <row r="9559" spans="4:7" x14ac:dyDescent="0.15">
      <c r="D9559">
        <f t="shared" ca="1" si="598"/>
        <v>645.26305591764071</v>
      </c>
      <c r="E9559">
        <f t="shared" ca="1" si="599"/>
        <v>0.42748777614847977</v>
      </c>
      <c r="F9559">
        <f t="shared" ca="1" si="597"/>
        <v>20.263055917640713</v>
      </c>
      <c r="G9559">
        <f t="shared" ca="1" si="600"/>
        <v>20.046394707021729</v>
      </c>
    </row>
    <row r="9560" spans="4:7" x14ac:dyDescent="0.15">
      <c r="D9560">
        <f t="shared" ca="1" si="598"/>
        <v>530.29551369312753</v>
      </c>
      <c r="E9560">
        <f t="shared" ca="1" si="599"/>
        <v>-0.85063951152117434</v>
      </c>
      <c r="F9560">
        <f t="shared" ca="1" si="597"/>
        <v>0</v>
      </c>
      <c r="G9560">
        <f t="shared" ca="1" si="600"/>
        <v>0</v>
      </c>
    </row>
    <row r="9561" spans="4:7" x14ac:dyDescent="0.15">
      <c r="D9561">
        <f t="shared" ca="1" si="598"/>
        <v>525.26314226277816</v>
      </c>
      <c r="E9561">
        <f t="shared" ca="1" si="599"/>
        <v>-0.91274734272769198</v>
      </c>
      <c r="F9561">
        <f t="shared" ca="1" si="597"/>
        <v>0</v>
      </c>
      <c r="G9561">
        <f t="shared" ca="1" si="600"/>
        <v>0</v>
      </c>
    </row>
    <row r="9562" spans="4:7" x14ac:dyDescent="0.15">
      <c r="D9562">
        <f t="shared" ca="1" si="598"/>
        <v>613.75394164687771</v>
      </c>
      <c r="E9562">
        <f t="shared" ca="1" si="599"/>
        <v>0.10138983623235946</v>
      </c>
      <c r="F9562">
        <f t="shared" ca="1" si="597"/>
        <v>0</v>
      </c>
      <c r="G9562">
        <f t="shared" ca="1" si="600"/>
        <v>0</v>
      </c>
    </row>
    <row r="9563" spans="4:7" x14ac:dyDescent="0.15">
      <c r="D9563">
        <f t="shared" ca="1" si="598"/>
        <v>548.69479600169518</v>
      </c>
      <c r="E9563">
        <f t="shared" ca="1" si="599"/>
        <v>-0.62847320454393829</v>
      </c>
      <c r="F9563">
        <f t="shared" ca="1" si="597"/>
        <v>0</v>
      </c>
      <c r="G9563">
        <f t="shared" ca="1" si="600"/>
        <v>0</v>
      </c>
    </row>
    <row r="9564" spans="4:7" x14ac:dyDescent="0.15">
      <c r="D9564">
        <f t="shared" ca="1" si="598"/>
        <v>658.35909069965783</v>
      </c>
      <c r="E9564">
        <f t="shared" ca="1" si="599"/>
        <v>0.55836240324050201</v>
      </c>
      <c r="F9564">
        <f t="shared" ca="1" si="597"/>
        <v>33.359090699657827</v>
      </c>
      <c r="G9564">
        <f t="shared" ca="1" si="600"/>
        <v>33.002401116136319</v>
      </c>
    </row>
    <row r="9565" spans="4:7" x14ac:dyDescent="0.15">
      <c r="D9565">
        <f t="shared" ca="1" si="598"/>
        <v>655.53793256533436</v>
      </c>
      <c r="E9565">
        <f t="shared" ca="1" si="599"/>
        <v>0.53039066045497607</v>
      </c>
      <c r="F9565">
        <f t="shared" ca="1" si="597"/>
        <v>30.537932565334359</v>
      </c>
      <c r="G9565">
        <f t="shared" ca="1" si="600"/>
        <v>30.21140800426625</v>
      </c>
    </row>
    <row r="9566" spans="4:7" x14ac:dyDescent="0.15">
      <c r="D9566">
        <f t="shared" ca="1" si="598"/>
        <v>625.98384676121191</v>
      </c>
      <c r="E9566">
        <f t="shared" ca="1" si="599"/>
        <v>0.22990669267226443</v>
      </c>
      <c r="F9566">
        <f t="shared" ca="1" si="597"/>
        <v>0.98384676121190751</v>
      </c>
      <c r="G9566">
        <f t="shared" ca="1" si="600"/>
        <v>0.97332705326587343</v>
      </c>
    </row>
    <row r="9567" spans="4:7" x14ac:dyDescent="0.15">
      <c r="D9567">
        <f t="shared" ca="1" si="598"/>
        <v>776.61966303910037</v>
      </c>
      <c r="E9567">
        <f t="shared" ca="1" si="599"/>
        <v>1.6344147313948076</v>
      </c>
      <c r="F9567">
        <f t="shared" ca="1" si="597"/>
        <v>151.61966303910037</v>
      </c>
      <c r="G9567">
        <f t="shared" ca="1" si="600"/>
        <v>149.99848112649977</v>
      </c>
    </row>
    <row r="9568" spans="4:7" x14ac:dyDescent="0.15">
      <c r="D9568">
        <f t="shared" ca="1" si="598"/>
        <v>512.37202884370765</v>
      </c>
      <c r="E9568">
        <f t="shared" ca="1" si="599"/>
        <v>-1.0746003777807935</v>
      </c>
      <c r="F9568">
        <f t="shared" ca="1" si="597"/>
        <v>0</v>
      </c>
      <c r="G9568">
        <f t="shared" ca="1" si="600"/>
        <v>0</v>
      </c>
    </row>
    <row r="9569" spans="4:7" x14ac:dyDescent="0.15">
      <c r="D9569">
        <f t="shared" ca="1" si="598"/>
        <v>636.84133073024736</v>
      </c>
      <c r="E9569">
        <f t="shared" ca="1" si="599"/>
        <v>0.34191479087602422</v>
      </c>
      <c r="F9569">
        <f t="shared" ca="1" si="597"/>
        <v>11.841330730247364</v>
      </c>
      <c r="G9569">
        <f t="shared" ca="1" si="600"/>
        <v>11.714718186622015</v>
      </c>
    </row>
    <row r="9570" spans="4:7" x14ac:dyDescent="0.15">
      <c r="D9570">
        <f t="shared" ca="1" si="598"/>
        <v>499.66014479071498</v>
      </c>
      <c r="E9570">
        <f t="shared" ca="1" si="599"/>
        <v>-1.2382410300681614</v>
      </c>
      <c r="F9570">
        <f t="shared" ca="1" si="597"/>
        <v>0</v>
      </c>
      <c r="G9570">
        <f t="shared" ca="1" si="600"/>
        <v>0</v>
      </c>
    </row>
    <row r="9571" spans="4:7" x14ac:dyDescent="0.15">
      <c r="D9571">
        <f t="shared" ca="1" si="598"/>
        <v>880.16259832274352</v>
      </c>
      <c r="E9571">
        <f t="shared" ca="1" si="599"/>
        <v>2.4496335101092006</v>
      </c>
      <c r="F9571">
        <f t="shared" ca="1" si="597"/>
        <v>255.16259832274352</v>
      </c>
      <c r="G9571">
        <f t="shared" ca="1" si="600"/>
        <v>252.43429131505465</v>
      </c>
    </row>
    <row r="9572" spans="4:7" x14ac:dyDescent="0.15">
      <c r="D9572">
        <f t="shared" ca="1" si="598"/>
        <v>658.79741173561717</v>
      </c>
      <c r="E9572">
        <f t="shared" ca="1" si="599"/>
        <v>0.5626975889527982</v>
      </c>
      <c r="F9572">
        <f t="shared" ca="1" si="597"/>
        <v>33.797411735617175</v>
      </c>
      <c r="G9572">
        <f t="shared" ca="1" si="600"/>
        <v>33.436035437185701</v>
      </c>
    </row>
    <row r="9573" spans="4:7" x14ac:dyDescent="0.15">
      <c r="D9573">
        <f t="shared" ca="1" si="598"/>
        <v>572.50405718349828</v>
      </c>
      <c r="E9573">
        <f t="shared" ca="1" si="599"/>
        <v>-0.35179093752912549</v>
      </c>
      <c r="F9573">
        <f t="shared" ca="1" si="597"/>
        <v>0</v>
      </c>
      <c r="G9573">
        <f t="shared" ca="1" si="600"/>
        <v>0</v>
      </c>
    </row>
    <row r="9574" spans="4:7" x14ac:dyDescent="0.15">
      <c r="D9574">
        <f t="shared" ca="1" si="598"/>
        <v>578.03448166794578</v>
      </c>
      <c r="E9574">
        <f t="shared" ca="1" si="599"/>
        <v>-0.28917088927518786</v>
      </c>
      <c r="F9574">
        <f t="shared" ca="1" si="597"/>
        <v>0</v>
      </c>
      <c r="G9574">
        <f t="shared" ca="1" si="600"/>
        <v>0</v>
      </c>
    </row>
    <row r="9575" spans="4:7" x14ac:dyDescent="0.15">
      <c r="D9575">
        <f t="shared" ca="1" si="598"/>
        <v>602.07193930566507</v>
      </c>
      <c r="E9575">
        <f t="shared" ca="1" si="599"/>
        <v>-2.3783557522631754E-2</v>
      </c>
      <c r="F9575">
        <f t="shared" ca="1" si="597"/>
        <v>0</v>
      </c>
      <c r="G9575">
        <f t="shared" ca="1" si="600"/>
        <v>0</v>
      </c>
    </row>
    <row r="9576" spans="4:7" x14ac:dyDescent="0.15">
      <c r="D9576">
        <f t="shared" ca="1" si="598"/>
        <v>625.387077209832</v>
      </c>
      <c r="E9576">
        <f t="shared" ca="1" si="599"/>
        <v>0.22369409275715665</v>
      </c>
      <c r="F9576">
        <f t="shared" ca="1" si="597"/>
        <v>0.38707720983200034</v>
      </c>
      <c r="G9576">
        <f t="shared" ca="1" si="600"/>
        <v>0.38293841570212739</v>
      </c>
    </row>
    <row r="9577" spans="4:7" x14ac:dyDescent="0.15">
      <c r="D9577">
        <f t="shared" ca="1" si="598"/>
        <v>508.99150531989795</v>
      </c>
      <c r="E9577">
        <f t="shared" ca="1" si="599"/>
        <v>-1.1177183131401345</v>
      </c>
      <c r="F9577">
        <f t="shared" ca="1" si="597"/>
        <v>0</v>
      </c>
      <c r="G9577">
        <f t="shared" ca="1" si="600"/>
        <v>0</v>
      </c>
    </row>
    <row r="9578" spans="4:7" x14ac:dyDescent="0.15">
      <c r="D9578">
        <f t="shared" ca="1" si="598"/>
        <v>602.39809477190727</v>
      </c>
      <c r="E9578">
        <f t="shared" ca="1" si="599"/>
        <v>-2.0255940501608255E-2</v>
      </c>
      <c r="F9578">
        <f t="shared" ca="1" si="597"/>
        <v>0</v>
      </c>
      <c r="G9578">
        <f t="shared" ca="1" si="600"/>
        <v>0</v>
      </c>
    </row>
    <row r="9579" spans="4:7" x14ac:dyDescent="0.15">
      <c r="D9579">
        <f t="shared" ca="1" si="598"/>
        <v>627.65874004686987</v>
      </c>
      <c r="E9579">
        <f t="shared" ca="1" si="599"/>
        <v>0.24731138779041006</v>
      </c>
      <c r="F9579">
        <f t="shared" ca="1" si="597"/>
        <v>2.6587400468698661</v>
      </c>
      <c r="G9579">
        <f t="shared" ca="1" si="600"/>
        <v>2.6303116676748752</v>
      </c>
    </row>
    <row r="9580" spans="4:7" x14ac:dyDescent="0.15">
      <c r="D9580">
        <f t="shared" ca="1" si="598"/>
        <v>524.71509330502158</v>
      </c>
      <c r="E9580">
        <f t="shared" ca="1" si="599"/>
        <v>-0.9195470756613553</v>
      </c>
      <c r="F9580">
        <f t="shared" ca="1" si="597"/>
        <v>0</v>
      </c>
      <c r="G9580">
        <f t="shared" ca="1" si="600"/>
        <v>0</v>
      </c>
    </row>
    <row r="9581" spans="4:7" x14ac:dyDescent="0.15">
      <c r="D9581">
        <f t="shared" ca="1" si="598"/>
        <v>577.61029853537752</v>
      </c>
      <c r="E9581">
        <f t="shared" ca="1" si="599"/>
        <v>-0.29395258359537979</v>
      </c>
      <c r="F9581">
        <f t="shared" ca="1" si="597"/>
        <v>0</v>
      </c>
      <c r="G9581">
        <f t="shared" ca="1" si="600"/>
        <v>0</v>
      </c>
    </row>
    <row r="9582" spans="4:7" x14ac:dyDescent="0.15">
      <c r="D9582">
        <f t="shared" ca="1" si="598"/>
        <v>672.60048371459357</v>
      </c>
      <c r="E9582">
        <f t="shared" ca="1" si="599"/>
        <v>0.69776053046371078</v>
      </c>
      <c r="F9582">
        <f t="shared" ca="1" si="597"/>
        <v>47.600483714593565</v>
      </c>
      <c r="G9582">
        <f t="shared" ca="1" si="600"/>
        <v>47.091519100886188</v>
      </c>
    </row>
    <row r="9583" spans="4:7" x14ac:dyDescent="0.15">
      <c r="D9583">
        <f t="shared" ca="1" si="598"/>
        <v>558.96703862506581</v>
      </c>
      <c r="E9583">
        <f t="shared" ca="1" si="599"/>
        <v>-0.50765752963960986</v>
      </c>
      <c r="F9583">
        <f t="shared" ca="1" si="597"/>
        <v>0</v>
      </c>
      <c r="G9583">
        <f t="shared" ca="1" si="600"/>
        <v>0</v>
      </c>
    </row>
    <row r="9584" spans="4:7" x14ac:dyDescent="0.15">
      <c r="D9584">
        <f t="shared" ca="1" si="598"/>
        <v>616.22578053376594</v>
      </c>
      <c r="E9584">
        <f t="shared" ca="1" si="599"/>
        <v>0.12757019238546197</v>
      </c>
      <c r="F9584">
        <f t="shared" ca="1" si="597"/>
        <v>0</v>
      </c>
      <c r="G9584">
        <f t="shared" ca="1" si="600"/>
        <v>0</v>
      </c>
    </row>
    <row r="9585" spans="4:7" x14ac:dyDescent="0.15">
      <c r="D9585">
        <f t="shared" ca="1" si="598"/>
        <v>748.7679858744458</v>
      </c>
      <c r="E9585">
        <f t="shared" ca="1" si="599"/>
        <v>1.3965269407359866</v>
      </c>
      <c r="F9585">
        <f t="shared" ca="1" si="597"/>
        <v>123.7679858744458</v>
      </c>
      <c r="G9585">
        <f t="shared" ca="1" si="600"/>
        <v>122.44460593785463</v>
      </c>
    </row>
    <row r="9586" spans="4:7" x14ac:dyDescent="0.15">
      <c r="D9586">
        <f t="shared" ca="1" si="598"/>
        <v>506.97587820643946</v>
      </c>
      <c r="E9586">
        <f t="shared" ca="1" si="599"/>
        <v>-1.1435637425896377</v>
      </c>
      <c r="F9586">
        <f t="shared" ca="1" si="597"/>
        <v>0</v>
      </c>
      <c r="G9586">
        <f t="shared" ca="1" si="600"/>
        <v>0</v>
      </c>
    </row>
    <row r="9587" spans="4:7" x14ac:dyDescent="0.15">
      <c r="D9587">
        <f t="shared" ca="1" si="598"/>
        <v>732.92163069030812</v>
      </c>
      <c r="E9587">
        <f t="shared" ca="1" si="599"/>
        <v>1.2571979585862318</v>
      </c>
      <c r="F9587">
        <f t="shared" ca="1" si="597"/>
        <v>107.92163069030812</v>
      </c>
      <c r="G9587">
        <f t="shared" ca="1" si="600"/>
        <v>106.76768672191683</v>
      </c>
    </row>
    <row r="9588" spans="4:7" x14ac:dyDescent="0.15">
      <c r="D9588">
        <f t="shared" ca="1" si="598"/>
        <v>668.40914120381728</v>
      </c>
      <c r="E9588">
        <f t="shared" ca="1" si="599"/>
        <v>0.65704356267225428</v>
      </c>
      <c r="F9588">
        <f t="shared" ca="1" si="597"/>
        <v>43.409141203817285</v>
      </c>
      <c r="G9588">
        <f t="shared" ca="1" si="600"/>
        <v>42.944992206579336</v>
      </c>
    </row>
    <row r="9589" spans="4:7" x14ac:dyDescent="0.15">
      <c r="D9589">
        <f t="shared" ca="1" si="598"/>
        <v>752.2528212748108</v>
      </c>
      <c r="E9589">
        <f t="shared" ca="1" si="599"/>
        <v>1.4267716277532236</v>
      </c>
      <c r="F9589">
        <f t="shared" ca="1" si="597"/>
        <v>127.2528212748108</v>
      </c>
      <c r="G9589">
        <f t="shared" ca="1" si="600"/>
        <v>125.89217999621279</v>
      </c>
    </row>
    <row r="9590" spans="4:7" x14ac:dyDescent="0.15">
      <c r="D9590">
        <f t="shared" ca="1" si="598"/>
        <v>510.64782676063953</v>
      </c>
      <c r="E9590">
        <f t="shared" ca="1" si="599"/>
        <v>-1.0965565824609027</v>
      </c>
      <c r="F9590">
        <f t="shared" ca="1" si="597"/>
        <v>0</v>
      </c>
      <c r="G9590">
        <f t="shared" ca="1" si="600"/>
        <v>0</v>
      </c>
    </row>
    <row r="9591" spans="4:7" x14ac:dyDescent="0.15">
      <c r="D9591">
        <f t="shared" ca="1" si="598"/>
        <v>791.71527258627282</v>
      </c>
      <c r="E9591">
        <f t="shared" ca="1" si="599"/>
        <v>1.7598090924083523</v>
      </c>
      <c r="F9591">
        <f t="shared" ca="1" si="597"/>
        <v>166.71527258627282</v>
      </c>
      <c r="G9591">
        <f t="shared" ca="1" si="600"/>
        <v>164.93268199707302</v>
      </c>
    </row>
    <row r="9592" spans="4:7" x14ac:dyDescent="0.15">
      <c r="D9592">
        <f t="shared" ca="1" si="598"/>
        <v>733.5635175494757</v>
      </c>
      <c r="E9592">
        <f t="shared" ca="1" si="599"/>
        <v>1.2629000424507271</v>
      </c>
      <c r="F9592">
        <f t="shared" ca="1" si="597"/>
        <v>108.5635175494757</v>
      </c>
      <c r="G9592">
        <f t="shared" ca="1" si="600"/>
        <v>107.40271025382752</v>
      </c>
    </row>
    <row r="9593" spans="4:7" x14ac:dyDescent="0.15">
      <c r="D9593">
        <f t="shared" ca="1" si="598"/>
        <v>627.46530580113972</v>
      </c>
      <c r="E9593">
        <f t="shared" ca="1" si="599"/>
        <v>0.24530368475852432</v>
      </c>
      <c r="F9593">
        <f t="shared" ca="1" si="597"/>
        <v>2.4653058011397206</v>
      </c>
      <c r="G9593">
        <f t="shared" ca="1" si="600"/>
        <v>2.4389457031568731</v>
      </c>
    </row>
    <row r="9594" spans="4:7" x14ac:dyDescent="0.15">
      <c r="D9594">
        <f t="shared" ca="1" si="598"/>
        <v>685.31435590244189</v>
      </c>
      <c r="E9594">
        <f t="shared" ca="1" si="599"/>
        <v>0.81973551018060964</v>
      </c>
      <c r="F9594">
        <f t="shared" ca="1" si="597"/>
        <v>60.314355902441889</v>
      </c>
      <c r="G9594">
        <f t="shared" ca="1" si="600"/>
        <v>59.669449160801278</v>
      </c>
    </row>
    <row r="9595" spans="4:7" x14ac:dyDescent="0.15">
      <c r="D9595">
        <f t="shared" ca="1" si="598"/>
        <v>540.88676552660991</v>
      </c>
      <c r="E9595">
        <f t="shared" ca="1" si="599"/>
        <v>-0.72182914227927575</v>
      </c>
      <c r="F9595">
        <f t="shared" ca="1" si="597"/>
        <v>0</v>
      </c>
      <c r="G9595">
        <f t="shared" ca="1" si="600"/>
        <v>0</v>
      </c>
    </row>
    <row r="9596" spans="4:7" x14ac:dyDescent="0.15">
      <c r="D9596">
        <f t="shared" ca="1" si="598"/>
        <v>597.31390622974777</v>
      </c>
      <c r="E9596">
        <f t="shared" ca="1" si="599"/>
        <v>-7.5463684584633081E-2</v>
      </c>
      <c r="F9596">
        <f t="shared" ca="1" si="597"/>
        <v>0</v>
      </c>
      <c r="G9596">
        <f t="shared" ca="1" si="600"/>
        <v>0</v>
      </c>
    </row>
    <row r="9597" spans="4:7" x14ac:dyDescent="0.15">
      <c r="D9597">
        <f t="shared" ca="1" si="598"/>
        <v>707.27357682764955</v>
      </c>
      <c r="E9597">
        <f t="shared" ca="1" si="599"/>
        <v>1.0251745881086014</v>
      </c>
      <c r="F9597">
        <f t="shared" ca="1" si="597"/>
        <v>82.273576827649549</v>
      </c>
      <c r="G9597">
        <f t="shared" ca="1" si="600"/>
        <v>81.393872757844662</v>
      </c>
    </row>
    <row r="9598" spans="4:7" x14ac:dyDescent="0.15">
      <c r="D9598">
        <f t="shared" ca="1" si="598"/>
        <v>592.46599092708709</v>
      </c>
      <c r="E9598">
        <f t="shared" ca="1" si="599"/>
        <v>-0.12854522988765926</v>
      </c>
      <c r="F9598">
        <f t="shared" ca="1" si="597"/>
        <v>0</v>
      </c>
      <c r="G9598">
        <f t="shared" ca="1" si="600"/>
        <v>0</v>
      </c>
    </row>
    <row r="9599" spans="4:7" x14ac:dyDescent="0.15">
      <c r="D9599">
        <f t="shared" ca="1" si="598"/>
        <v>667.70780928626812</v>
      </c>
      <c r="E9599">
        <f t="shared" ca="1" si="599"/>
        <v>0.65020551810091831</v>
      </c>
      <c r="F9599">
        <f t="shared" ca="1" si="597"/>
        <v>42.707809286268116</v>
      </c>
      <c r="G9599">
        <f t="shared" ca="1" si="600"/>
        <v>42.251159228129957</v>
      </c>
    </row>
    <row r="9600" spans="4:7" x14ac:dyDescent="0.15">
      <c r="D9600">
        <f t="shared" ca="1" si="598"/>
        <v>577.95277451679272</v>
      </c>
      <c r="E9600">
        <f t="shared" ca="1" si="599"/>
        <v>-0.29009167754858944</v>
      </c>
      <c r="F9600">
        <f t="shared" ca="1" si="597"/>
        <v>0</v>
      </c>
      <c r="G9600">
        <f t="shared" ca="1" si="600"/>
        <v>0</v>
      </c>
    </row>
    <row r="9601" spans="4:7" x14ac:dyDescent="0.15">
      <c r="D9601">
        <f t="shared" ca="1" si="598"/>
        <v>542.92751807330774</v>
      </c>
      <c r="E9601">
        <f t="shared" ca="1" si="599"/>
        <v>-0.69729963938248618</v>
      </c>
      <c r="F9601">
        <f t="shared" ca="1" si="597"/>
        <v>0</v>
      </c>
      <c r="G9601">
        <f t="shared" ca="1" si="600"/>
        <v>0</v>
      </c>
    </row>
    <row r="9602" spans="4:7" x14ac:dyDescent="0.15">
      <c r="D9602">
        <f t="shared" ca="1" si="598"/>
        <v>657.85370384276246</v>
      </c>
      <c r="E9602">
        <f t="shared" ca="1" si="599"/>
        <v>0.55336032346661401</v>
      </c>
      <c r="F9602">
        <f t="shared" ca="1" si="597"/>
        <v>32.853703842762457</v>
      </c>
      <c r="G9602">
        <f t="shared" ca="1" si="600"/>
        <v>32.502418070427716</v>
      </c>
    </row>
    <row r="9603" spans="4:7" x14ac:dyDescent="0.15">
      <c r="D9603">
        <f t="shared" ca="1" si="598"/>
        <v>621.49060625242112</v>
      </c>
      <c r="E9603">
        <f t="shared" ca="1" si="599"/>
        <v>0.18298403090619494</v>
      </c>
      <c r="F9603">
        <f t="shared" ref="F9603:F9666" ca="1" si="601">MAX(D9603-$B$3,0)</f>
        <v>0</v>
      </c>
      <c r="G9603">
        <f t="shared" ca="1" si="600"/>
        <v>0</v>
      </c>
    </row>
    <row r="9604" spans="4:7" x14ac:dyDescent="0.15">
      <c r="D9604">
        <f t="shared" ref="D9604:D9667" ca="1" si="602">$B$2 * EXP(($B$4 - ($B$6^2)/2)*$B$5 + $B$6*SQRT($B$5)*E9604)</f>
        <v>503.23581978310841</v>
      </c>
      <c r="E9604">
        <f t="shared" ref="E9604:E9667" ca="1" si="603">_xlfn.NORM.S.INV(RAND())</f>
        <v>-1.1917941282191762</v>
      </c>
      <c r="F9604">
        <f t="shared" ca="1" si="601"/>
        <v>0</v>
      </c>
      <c r="G9604">
        <f t="shared" ref="G9604:G9667" ca="1" si="604">F9604* EXP(-$B$4*$B$5)</f>
        <v>0</v>
      </c>
    </row>
    <row r="9605" spans="4:7" x14ac:dyDescent="0.15">
      <c r="D9605">
        <f t="shared" ca="1" si="602"/>
        <v>682.83931396322851</v>
      </c>
      <c r="E9605">
        <f t="shared" ca="1" si="603"/>
        <v>0.79616869405130419</v>
      </c>
      <c r="F9605">
        <f t="shared" ca="1" si="601"/>
        <v>57.839313963228506</v>
      </c>
      <c r="G9605">
        <f t="shared" ca="1" si="604"/>
        <v>57.220871422499258</v>
      </c>
    </row>
    <row r="9606" spans="4:7" x14ac:dyDescent="0.15">
      <c r="D9606">
        <f t="shared" ca="1" si="602"/>
        <v>647.24706856223884</v>
      </c>
      <c r="E9606">
        <f t="shared" ca="1" si="603"/>
        <v>0.44748471783191279</v>
      </c>
      <c r="F9606">
        <f t="shared" ca="1" si="601"/>
        <v>22.247068562238837</v>
      </c>
      <c r="G9606">
        <f t="shared" ca="1" si="604"/>
        <v>22.009193444733885</v>
      </c>
    </row>
    <row r="9607" spans="4:7" x14ac:dyDescent="0.15">
      <c r="D9607">
        <f t="shared" ca="1" si="602"/>
        <v>593.42785154799469</v>
      </c>
      <c r="E9607">
        <f t="shared" ca="1" si="603"/>
        <v>-0.11797902122362455</v>
      </c>
      <c r="F9607">
        <f t="shared" ca="1" si="601"/>
        <v>0</v>
      </c>
      <c r="G9607">
        <f t="shared" ca="1" si="604"/>
        <v>0</v>
      </c>
    </row>
    <row r="9608" spans="4:7" x14ac:dyDescent="0.15">
      <c r="D9608">
        <f t="shared" ca="1" si="602"/>
        <v>504.38104410872802</v>
      </c>
      <c r="E9608">
        <f t="shared" ca="1" si="603"/>
        <v>-1.1769877758466176</v>
      </c>
      <c r="F9608">
        <f t="shared" ca="1" si="601"/>
        <v>0</v>
      </c>
      <c r="G9608">
        <f t="shared" ca="1" si="604"/>
        <v>0</v>
      </c>
    </row>
    <row r="9609" spans="4:7" x14ac:dyDescent="0.15">
      <c r="D9609">
        <f t="shared" ca="1" si="602"/>
        <v>566.65824159151953</v>
      </c>
      <c r="E9609">
        <f t="shared" ca="1" si="603"/>
        <v>-0.41864319502075609</v>
      </c>
      <c r="F9609">
        <f t="shared" ca="1" si="601"/>
        <v>0</v>
      </c>
      <c r="G9609">
        <f t="shared" ca="1" si="604"/>
        <v>0</v>
      </c>
    </row>
    <row r="9610" spans="4:7" x14ac:dyDescent="0.15">
      <c r="D9610">
        <f t="shared" ca="1" si="602"/>
        <v>817.00672579287516</v>
      </c>
      <c r="E9610">
        <f t="shared" ca="1" si="603"/>
        <v>1.9646333195565884</v>
      </c>
      <c r="F9610">
        <f t="shared" ca="1" si="601"/>
        <v>192.00672579287516</v>
      </c>
      <c r="G9610">
        <f t="shared" ca="1" si="604"/>
        <v>189.95370823094589</v>
      </c>
    </row>
    <row r="9611" spans="4:7" x14ac:dyDescent="0.15">
      <c r="D9611">
        <f t="shared" ca="1" si="602"/>
        <v>770.26948318009693</v>
      </c>
      <c r="E9611">
        <f t="shared" ca="1" si="603"/>
        <v>1.5809358849848447</v>
      </c>
      <c r="F9611">
        <f t="shared" ca="1" si="601"/>
        <v>145.26948318009693</v>
      </c>
      <c r="G9611">
        <f t="shared" ca="1" si="604"/>
        <v>143.71620009092612</v>
      </c>
    </row>
    <row r="9612" spans="4:7" x14ac:dyDescent="0.15">
      <c r="D9612">
        <f t="shared" ca="1" si="602"/>
        <v>543.0674193616054</v>
      </c>
      <c r="E9612">
        <f t="shared" ca="1" si="603"/>
        <v>-0.69562142796111914</v>
      </c>
      <c r="F9612">
        <f t="shared" ca="1" si="601"/>
        <v>0</v>
      </c>
      <c r="G9612">
        <f t="shared" ca="1" si="604"/>
        <v>0</v>
      </c>
    </row>
    <row r="9613" spans="4:7" x14ac:dyDescent="0.15">
      <c r="D9613">
        <f t="shared" ca="1" si="602"/>
        <v>506.32327700596187</v>
      </c>
      <c r="E9613">
        <f t="shared" ca="1" si="603"/>
        <v>-1.151953762757767</v>
      </c>
      <c r="F9613">
        <f t="shared" ca="1" si="601"/>
        <v>0</v>
      </c>
      <c r="G9613">
        <f t="shared" ca="1" si="604"/>
        <v>0</v>
      </c>
    </row>
    <row r="9614" spans="4:7" x14ac:dyDescent="0.15">
      <c r="D9614">
        <f t="shared" ca="1" si="602"/>
        <v>545.02090053931977</v>
      </c>
      <c r="E9614">
        <f t="shared" ca="1" si="603"/>
        <v>-0.67223314678902502</v>
      </c>
      <c r="F9614">
        <f t="shared" ca="1" si="601"/>
        <v>0</v>
      </c>
      <c r="G9614">
        <f t="shared" ca="1" si="604"/>
        <v>0</v>
      </c>
    </row>
    <row r="9615" spans="4:7" x14ac:dyDescent="0.15">
      <c r="D9615">
        <f t="shared" ca="1" si="602"/>
        <v>591.40995976455429</v>
      </c>
      <c r="E9615">
        <f t="shared" ca="1" si="603"/>
        <v>-0.14016569223505906</v>
      </c>
      <c r="F9615">
        <f t="shared" ca="1" si="601"/>
        <v>0</v>
      </c>
      <c r="G9615">
        <f t="shared" ca="1" si="604"/>
        <v>0</v>
      </c>
    </row>
    <row r="9616" spans="4:7" x14ac:dyDescent="0.15">
      <c r="D9616">
        <f t="shared" ca="1" si="602"/>
        <v>657.5967375821059</v>
      </c>
      <c r="E9616">
        <f t="shared" ca="1" si="603"/>
        <v>0.55081551924682914</v>
      </c>
      <c r="F9616">
        <f t="shared" ca="1" si="601"/>
        <v>32.596737582105902</v>
      </c>
      <c r="G9616">
        <f t="shared" ca="1" si="604"/>
        <v>32.24819940230352</v>
      </c>
    </row>
    <row r="9617" spans="4:7" x14ac:dyDescent="0.15">
      <c r="D9617">
        <f t="shared" ca="1" si="602"/>
        <v>465.97878618639993</v>
      </c>
      <c r="E9617">
        <f t="shared" ca="1" si="603"/>
        <v>-1.6928142076334562</v>
      </c>
      <c r="F9617">
        <f t="shared" ca="1" si="601"/>
        <v>0</v>
      </c>
      <c r="G9617">
        <f t="shared" ca="1" si="604"/>
        <v>0</v>
      </c>
    </row>
    <row r="9618" spans="4:7" x14ac:dyDescent="0.15">
      <c r="D9618">
        <f t="shared" ca="1" si="602"/>
        <v>531.38076408524523</v>
      </c>
      <c r="E9618">
        <f t="shared" ca="1" si="603"/>
        <v>-0.83732299150730272</v>
      </c>
      <c r="F9618">
        <f t="shared" ca="1" si="601"/>
        <v>0</v>
      </c>
      <c r="G9618">
        <f t="shared" ca="1" si="604"/>
        <v>0</v>
      </c>
    </row>
    <row r="9619" spans="4:7" x14ac:dyDescent="0.15">
      <c r="D9619">
        <f t="shared" ca="1" si="602"/>
        <v>541.31993551208518</v>
      </c>
      <c r="E9619">
        <f t="shared" ca="1" si="603"/>
        <v>-0.71661478340355833</v>
      </c>
      <c r="F9619">
        <f t="shared" ca="1" si="601"/>
        <v>0</v>
      </c>
      <c r="G9619">
        <f t="shared" ca="1" si="604"/>
        <v>0</v>
      </c>
    </row>
    <row r="9620" spans="4:7" x14ac:dyDescent="0.15">
      <c r="D9620">
        <f t="shared" ca="1" si="602"/>
        <v>627.23795412511311</v>
      </c>
      <c r="E9620">
        <f t="shared" ca="1" si="603"/>
        <v>0.2429431527405507</v>
      </c>
      <c r="F9620">
        <f t="shared" ca="1" si="601"/>
        <v>2.2379541251131059</v>
      </c>
      <c r="G9620">
        <f t="shared" ca="1" si="604"/>
        <v>2.2140249679303228</v>
      </c>
    </row>
    <row r="9621" spans="4:7" x14ac:dyDescent="0.15">
      <c r="D9621">
        <f t="shared" ca="1" si="602"/>
        <v>509.67397521306543</v>
      </c>
      <c r="E9621">
        <f t="shared" ca="1" si="603"/>
        <v>-1.1089905142615737</v>
      </c>
      <c r="F9621">
        <f t="shared" ca="1" si="601"/>
        <v>0</v>
      </c>
      <c r="G9621">
        <f t="shared" ca="1" si="604"/>
        <v>0</v>
      </c>
    </row>
    <row r="9622" spans="4:7" x14ac:dyDescent="0.15">
      <c r="D9622">
        <f t="shared" ca="1" si="602"/>
        <v>736.91295191624158</v>
      </c>
      <c r="E9622">
        <f t="shared" ca="1" si="603"/>
        <v>1.2925734144281049</v>
      </c>
      <c r="F9622">
        <f t="shared" ca="1" si="601"/>
        <v>111.91295191624158</v>
      </c>
      <c r="G9622">
        <f t="shared" ca="1" si="604"/>
        <v>110.7163310440163</v>
      </c>
    </row>
    <row r="9623" spans="4:7" x14ac:dyDescent="0.15">
      <c r="D9623">
        <f t="shared" ca="1" si="602"/>
        <v>644.94453765695778</v>
      </c>
      <c r="E9623">
        <f t="shared" ca="1" si="603"/>
        <v>0.42427169122822384</v>
      </c>
      <c r="F9623">
        <f t="shared" ca="1" si="601"/>
        <v>19.944537656957777</v>
      </c>
      <c r="G9623">
        <f t="shared" ca="1" si="604"/>
        <v>19.731282179030067</v>
      </c>
    </row>
    <row r="9624" spans="4:7" x14ac:dyDescent="0.15">
      <c r="D9624">
        <f t="shared" ca="1" si="602"/>
        <v>612.21431675676104</v>
      </c>
      <c r="E9624">
        <f t="shared" ca="1" si="603"/>
        <v>8.5029633436556368E-2</v>
      </c>
      <c r="F9624">
        <f t="shared" ca="1" si="601"/>
        <v>0</v>
      </c>
      <c r="G9624">
        <f t="shared" ca="1" si="604"/>
        <v>0</v>
      </c>
    </row>
    <row r="9625" spans="4:7" x14ac:dyDescent="0.15">
      <c r="D9625">
        <f t="shared" ca="1" si="602"/>
        <v>538.52748070518601</v>
      </c>
      <c r="E9625">
        <f t="shared" ca="1" si="603"/>
        <v>-0.75030295843185402</v>
      </c>
      <c r="F9625">
        <f t="shared" ca="1" si="601"/>
        <v>0</v>
      </c>
      <c r="G9625">
        <f t="shared" ca="1" si="604"/>
        <v>0</v>
      </c>
    </row>
    <row r="9626" spans="4:7" x14ac:dyDescent="0.15">
      <c r="D9626">
        <f t="shared" ca="1" si="602"/>
        <v>592.12628781707519</v>
      </c>
      <c r="E9626">
        <f t="shared" ca="1" si="603"/>
        <v>-0.13228102796477953</v>
      </c>
      <c r="F9626">
        <f t="shared" ca="1" si="601"/>
        <v>0</v>
      </c>
      <c r="G9626">
        <f t="shared" ca="1" si="604"/>
        <v>0</v>
      </c>
    </row>
    <row r="9627" spans="4:7" x14ac:dyDescent="0.15">
      <c r="D9627">
        <f t="shared" ca="1" si="602"/>
        <v>463.83385748996625</v>
      </c>
      <c r="E9627">
        <f t="shared" ca="1" si="603"/>
        <v>-1.7228660387434764</v>
      </c>
      <c r="F9627">
        <f t="shared" ca="1" si="601"/>
        <v>0</v>
      </c>
      <c r="G9627">
        <f t="shared" ca="1" si="604"/>
        <v>0</v>
      </c>
    </row>
    <row r="9628" spans="4:7" x14ac:dyDescent="0.15">
      <c r="D9628">
        <f t="shared" ca="1" si="602"/>
        <v>585.8374952623185</v>
      </c>
      <c r="E9628">
        <f t="shared" ca="1" si="603"/>
        <v>-0.20183024001567179</v>
      </c>
      <c r="F9628">
        <f t="shared" ca="1" si="601"/>
        <v>0</v>
      </c>
      <c r="G9628">
        <f t="shared" ca="1" si="604"/>
        <v>0</v>
      </c>
    </row>
    <row r="9629" spans="4:7" x14ac:dyDescent="0.15">
      <c r="D9629">
        <f t="shared" ca="1" si="602"/>
        <v>671.77102983379962</v>
      </c>
      <c r="E9629">
        <f t="shared" ca="1" si="603"/>
        <v>0.68972294221900243</v>
      </c>
      <c r="F9629">
        <f t="shared" ca="1" si="601"/>
        <v>46.771029833799616</v>
      </c>
      <c r="G9629">
        <f t="shared" ca="1" si="604"/>
        <v>46.27093409370616</v>
      </c>
    </row>
    <row r="9630" spans="4:7" x14ac:dyDescent="0.15">
      <c r="D9630">
        <f t="shared" ca="1" si="602"/>
        <v>486.89222191153772</v>
      </c>
      <c r="E9630">
        <f t="shared" ca="1" si="603"/>
        <v>-1.4068486174376686</v>
      </c>
      <c r="F9630">
        <f t="shared" ca="1" si="601"/>
        <v>0</v>
      </c>
      <c r="G9630">
        <f t="shared" ca="1" si="604"/>
        <v>0</v>
      </c>
    </row>
    <row r="9631" spans="4:7" x14ac:dyDescent="0.15">
      <c r="D9631">
        <f t="shared" ca="1" si="602"/>
        <v>798.28773400303885</v>
      </c>
      <c r="E9631">
        <f t="shared" ca="1" si="603"/>
        <v>1.8136590456222672</v>
      </c>
      <c r="F9631">
        <f t="shared" ca="1" si="601"/>
        <v>173.28773400303885</v>
      </c>
      <c r="G9631">
        <f t="shared" ca="1" si="604"/>
        <v>171.43486786146971</v>
      </c>
    </row>
    <row r="9632" spans="4:7" x14ac:dyDescent="0.15">
      <c r="D9632">
        <f t="shared" ca="1" si="602"/>
        <v>643.94140227501862</v>
      </c>
      <c r="E9632">
        <f t="shared" ca="1" si="603"/>
        <v>0.4141326262254082</v>
      </c>
      <c r="F9632">
        <f t="shared" ca="1" si="601"/>
        <v>18.941402275018618</v>
      </c>
      <c r="G9632">
        <f t="shared" ca="1" si="604"/>
        <v>18.738872747172135</v>
      </c>
    </row>
    <row r="9633" spans="4:7" x14ac:dyDescent="0.15">
      <c r="D9633">
        <f t="shared" ca="1" si="602"/>
        <v>653.10076486233106</v>
      </c>
      <c r="E9633">
        <f t="shared" ca="1" si="603"/>
        <v>0.50612908969724246</v>
      </c>
      <c r="F9633">
        <f t="shared" ca="1" si="601"/>
        <v>28.100764862331062</v>
      </c>
      <c r="G9633">
        <f t="shared" ca="1" si="604"/>
        <v>27.800299534734961</v>
      </c>
    </row>
    <row r="9634" spans="4:7" x14ac:dyDescent="0.15">
      <c r="D9634">
        <f t="shared" ca="1" si="602"/>
        <v>537.97290698652523</v>
      </c>
      <c r="E9634">
        <f t="shared" ca="1" si="603"/>
        <v>-0.75701412301172188</v>
      </c>
      <c r="F9634">
        <f t="shared" ca="1" si="601"/>
        <v>0</v>
      </c>
      <c r="G9634">
        <f t="shared" ca="1" si="604"/>
        <v>0</v>
      </c>
    </row>
    <row r="9635" spans="4:7" x14ac:dyDescent="0.15">
      <c r="D9635">
        <f t="shared" ca="1" si="602"/>
        <v>572.18246849362345</v>
      </c>
      <c r="E9635">
        <f t="shared" ca="1" si="603"/>
        <v>-0.35545081852466143</v>
      </c>
      <c r="F9635">
        <f t="shared" ca="1" si="601"/>
        <v>0</v>
      </c>
      <c r="G9635">
        <f t="shared" ca="1" si="604"/>
        <v>0</v>
      </c>
    </row>
    <row r="9636" spans="4:7" x14ac:dyDescent="0.15">
      <c r="D9636">
        <f t="shared" ca="1" si="602"/>
        <v>630.92272960581442</v>
      </c>
      <c r="E9636">
        <f t="shared" ca="1" si="603"/>
        <v>0.28109617268962134</v>
      </c>
      <c r="F9636">
        <f t="shared" ca="1" si="601"/>
        <v>5.9227296058144248</v>
      </c>
      <c r="G9636">
        <f t="shared" ca="1" si="604"/>
        <v>5.8594012622624785</v>
      </c>
    </row>
    <row r="9637" spans="4:7" x14ac:dyDescent="0.15">
      <c r="D9637">
        <f t="shared" ca="1" si="602"/>
        <v>528.11255019981684</v>
      </c>
      <c r="E9637">
        <f t="shared" ca="1" si="603"/>
        <v>-0.87750821469795715</v>
      </c>
      <c r="F9637">
        <f t="shared" ca="1" si="601"/>
        <v>0</v>
      </c>
      <c r="G9637">
        <f t="shared" ca="1" si="604"/>
        <v>0</v>
      </c>
    </row>
    <row r="9638" spans="4:7" x14ac:dyDescent="0.15">
      <c r="D9638">
        <f t="shared" ca="1" si="602"/>
        <v>595.53910848668579</v>
      </c>
      <c r="E9638">
        <f t="shared" ca="1" si="603"/>
        <v>-9.4846417557659657E-2</v>
      </c>
      <c r="F9638">
        <f t="shared" ca="1" si="601"/>
        <v>0</v>
      </c>
      <c r="G9638">
        <f t="shared" ca="1" si="604"/>
        <v>0</v>
      </c>
    </row>
    <row r="9639" spans="4:7" x14ac:dyDescent="0.15">
      <c r="D9639">
        <f t="shared" ca="1" si="602"/>
        <v>702.15527284590712</v>
      </c>
      <c r="E9639">
        <f t="shared" ca="1" si="603"/>
        <v>0.9778662616798679</v>
      </c>
      <c r="F9639">
        <f t="shared" ca="1" si="601"/>
        <v>77.15527284590712</v>
      </c>
      <c r="G9639">
        <f t="shared" ca="1" si="604"/>
        <v>76.330295858804249</v>
      </c>
    </row>
    <row r="9640" spans="4:7" x14ac:dyDescent="0.15">
      <c r="D9640">
        <f t="shared" ca="1" si="602"/>
        <v>478.89495596088045</v>
      </c>
      <c r="E9640">
        <f t="shared" ca="1" si="603"/>
        <v>-1.5147241088335159</v>
      </c>
      <c r="F9640">
        <f t="shared" ca="1" si="601"/>
        <v>0</v>
      </c>
      <c r="G9640">
        <f t="shared" ca="1" si="604"/>
        <v>0</v>
      </c>
    </row>
    <row r="9641" spans="4:7" x14ac:dyDescent="0.15">
      <c r="D9641">
        <f t="shared" ca="1" si="602"/>
        <v>727.34896517566426</v>
      </c>
      <c r="E9641">
        <f t="shared" ca="1" si="603"/>
        <v>1.2074832954122814</v>
      </c>
      <c r="F9641">
        <f t="shared" ca="1" si="601"/>
        <v>102.34896517566426</v>
      </c>
      <c r="G9641">
        <f t="shared" ca="1" si="604"/>
        <v>101.2546065166994</v>
      </c>
    </row>
    <row r="9642" spans="4:7" x14ac:dyDescent="0.15">
      <c r="D9642">
        <f t="shared" ca="1" si="602"/>
        <v>599.68328462713725</v>
      </c>
      <c r="E9642">
        <f t="shared" ca="1" si="603"/>
        <v>-4.9677052882054276E-2</v>
      </c>
      <c r="F9642">
        <f t="shared" ca="1" si="601"/>
        <v>0</v>
      </c>
      <c r="G9642">
        <f t="shared" ca="1" si="604"/>
        <v>0</v>
      </c>
    </row>
    <row r="9643" spans="4:7" x14ac:dyDescent="0.15">
      <c r="D9643">
        <f t="shared" ca="1" si="602"/>
        <v>661.31107210593802</v>
      </c>
      <c r="E9643">
        <f t="shared" ca="1" si="603"/>
        <v>0.58750321875198253</v>
      </c>
      <c r="F9643">
        <f t="shared" ca="1" si="601"/>
        <v>36.311072105938024</v>
      </c>
      <c r="G9643">
        <f t="shared" ca="1" si="604"/>
        <v>35.922818681907515</v>
      </c>
    </row>
    <row r="9644" spans="4:7" x14ac:dyDescent="0.15">
      <c r="D9644">
        <f t="shared" ca="1" si="602"/>
        <v>547.27353425730212</v>
      </c>
      <c r="E9644">
        <f t="shared" ca="1" si="603"/>
        <v>-0.6453670712084385</v>
      </c>
      <c r="F9644">
        <f t="shared" ca="1" si="601"/>
        <v>0</v>
      </c>
      <c r="G9644">
        <f t="shared" ca="1" si="604"/>
        <v>0</v>
      </c>
    </row>
    <row r="9645" spans="4:7" x14ac:dyDescent="0.15">
      <c r="D9645">
        <f t="shared" ca="1" si="602"/>
        <v>547.42881853977531</v>
      </c>
      <c r="E9645">
        <f t="shared" ca="1" si="603"/>
        <v>-0.64351914677392641</v>
      </c>
      <c r="F9645">
        <f t="shared" ca="1" si="601"/>
        <v>0</v>
      </c>
      <c r="G9645">
        <f t="shared" ca="1" si="604"/>
        <v>0</v>
      </c>
    </row>
    <row r="9646" spans="4:7" x14ac:dyDescent="0.15">
      <c r="D9646">
        <f t="shared" ca="1" si="602"/>
        <v>487.33466409785353</v>
      </c>
      <c r="E9646">
        <f t="shared" ca="1" si="603"/>
        <v>-1.4009323308153105</v>
      </c>
      <c r="F9646">
        <f t="shared" ca="1" si="601"/>
        <v>0</v>
      </c>
      <c r="G9646">
        <f t="shared" ca="1" si="604"/>
        <v>0</v>
      </c>
    </row>
    <row r="9647" spans="4:7" x14ac:dyDescent="0.15">
      <c r="D9647">
        <f t="shared" ca="1" si="602"/>
        <v>572.42011405169853</v>
      </c>
      <c r="E9647">
        <f t="shared" ca="1" si="603"/>
        <v>-0.3527460647042408</v>
      </c>
      <c r="F9647">
        <f t="shared" ca="1" si="601"/>
        <v>0</v>
      </c>
      <c r="G9647">
        <f t="shared" ca="1" si="604"/>
        <v>0</v>
      </c>
    </row>
    <row r="9648" spans="4:7" x14ac:dyDescent="0.15">
      <c r="D9648">
        <f t="shared" ca="1" si="602"/>
        <v>586.26502391889937</v>
      </c>
      <c r="E9648">
        <f t="shared" ca="1" si="603"/>
        <v>-0.19707850288689291</v>
      </c>
      <c r="F9648">
        <f t="shared" ca="1" si="601"/>
        <v>0</v>
      </c>
      <c r="G9648">
        <f t="shared" ca="1" si="604"/>
        <v>0</v>
      </c>
    </row>
    <row r="9649" spans="4:7" x14ac:dyDescent="0.15">
      <c r="D9649">
        <f t="shared" ca="1" si="602"/>
        <v>602.56391460362079</v>
      </c>
      <c r="E9649">
        <f t="shared" ca="1" si="603"/>
        <v>-1.8463206418435109E-2</v>
      </c>
      <c r="F9649">
        <f t="shared" ca="1" si="601"/>
        <v>0</v>
      </c>
      <c r="G9649">
        <f t="shared" ca="1" si="604"/>
        <v>0</v>
      </c>
    </row>
    <row r="9650" spans="4:7" x14ac:dyDescent="0.15">
      <c r="D9650">
        <f t="shared" ca="1" si="602"/>
        <v>519.37863740932767</v>
      </c>
      <c r="E9650">
        <f t="shared" ca="1" si="603"/>
        <v>-0.98613109000280708</v>
      </c>
      <c r="F9650">
        <f t="shared" ca="1" si="601"/>
        <v>0</v>
      </c>
      <c r="G9650">
        <f t="shared" ca="1" si="604"/>
        <v>0</v>
      </c>
    </row>
    <row r="9651" spans="4:7" x14ac:dyDescent="0.15">
      <c r="D9651">
        <f t="shared" ca="1" si="602"/>
        <v>577.53955824657237</v>
      </c>
      <c r="E9651">
        <f t="shared" ca="1" si="603"/>
        <v>-0.29475036012891498</v>
      </c>
      <c r="F9651">
        <f t="shared" ca="1" si="601"/>
        <v>0</v>
      </c>
      <c r="G9651">
        <f t="shared" ca="1" si="604"/>
        <v>0</v>
      </c>
    </row>
    <row r="9652" spans="4:7" x14ac:dyDescent="0.15">
      <c r="D9652">
        <f t="shared" ca="1" si="602"/>
        <v>780.21167851433859</v>
      </c>
      <c r="E9652">
        <f t="shared" ca="1" si="603"/>
        <v>1.6644720448624877</v>
      </c>
      <c r="F9652">
        <f t="shared" ca="1" si="601"/>
        <v>155.21167851433859</v>
      </c>
      <c r="G9652">
        <f t="shared" ca="1" si="604"/>
        <v>153.55208924479288</v>
      </c>
    </row>
    <row r="9653" spans="4:7" x14ac:dyDescent="0.15">
      <c r="D9653">
        <f t="shared" ca="1" si="602"/>
        <v>603.41582364322983</v>
      </c>
      <c r="E9653">
        <f t="shared" ca="1" si="603"/>
        <v>-9.260701790238763E-3</v>
      </c>
      <c r="F9653">
        <f t="shared" ca="1" si="601"/>
        <v>0</v>
      </c>
      <c r="G9653">
        <f t="shared" ca="1" si="604"/>
        <v>0</v>
      </c>
    </row>
    <row r="9654" spans="4:7" x14ac:dyDescent="0.15">
      <c r="D9654">
        <f t="shared" ca="1" si="602"/>
        <v>633.44492626708734</v>
      </c>
      <c r="E9654">
        <f t="shared" ca="1" si="603"/>
        <v>0.30708333757673656</v>
      </c>
      <c r="F9654">
        <f t="shared" ca="1" si="601"/>
        <v>8.4449262670873395</v>
      </c>
      <c r="G9654">
        <f t="shared" ca="1" si="604"/>
        <v>8.3546295242834923</v>
      </c>
    </row>
    <row r="9655" spans="4:7" x14ac:dyDescent="0.15">
      <c r="D9655">
        <f t="shared" ca="1" si="602"/>
        <v>601.61830628961309</v>
      </c>
      <c r="E9655">
        <f t="shared" ca="1" si="603"/>
        <v>-2.8693118880150574E-2</v>
      </c>
      <c r="F9655">
        <f t="shared" ca="1" si="601"/>
        <v>0</v>
      </c>
      <c r="G9655">
        <f t="shared" ca="1" si="604"/>
        <v>0</v>
      </c>
    </row>
    <row r="9656" spans="4:7" x14ac:dyDescent="0.15">
      <c r="D9656">
        <f t="shared" ca="1" si="602"/>
        <v>485.33142789046622</v>
      </c>
      <c r="E9656">
        <f t="shared" ca="1" si="603"/>
        <v>-1.4277623977427163</v>
      </c>
      <c r="F9656">
        <f t="shared" ca="1" si="601"/>
        <v>0</v>
      </c>
      <c r="G9656">
        <f t="shared" ca="1" si="604"/>
        <v>0</v>
      </c>
    </row>
    <row r="9657" spans="4:7" x14ac:dyDescent="0.15">
      <c r="D9657">
        <f t="shared" ca="1" si="602"/>
        <v>510.78577091413268</v>
      </c>
      <c r="E9657">
        <f t="shared" ca="1" si="603"/>
        <v>-1.0947972580882277</v>
      </c>
      <c r="F9657">
        <f t="shared" ca="1" si="601"/>
        <v>0</v>
      </c>
      <c r="G9657">
        <f t="shared" ca="1" si="604"/>
        <v>0</v>
      </c>
    </row>
    <row r="9658" spans="4:7" x14ac:dyDescent="0.15">
      <c r="D9658">
        <f t="shared" ca="1" si="602"/>
        <v>598.56701486133738</v>
      </c>
      <c r="E9658">
        <f t="shared" ca="1" si="603"/>
        <v>-6.1813022999948793E-2</v>
      </c>
      <c r="F9658">
        <f t="shared" ca="1" si="601"/>
        <v>0</v>
      </c>
      <c r="G9658">
        <f t="shared" ca="1" si="604"/>
        <v>0</v>
      </c>
    </row>
    <row r="9659" spans="4:7" x14ac:dyDescent="0.15">
      <c r="D9659">
        <f t="shared" ca="1" si="602"/>
        <v>638.45465768206714</v>
      </c>
      <c r="E9659">
        <f t="shared" ca="1" si="603"/>
        <v>0.35839506321384096</v>
      </c>
      <c r="F9659">
        <f t="shared" ca="1" si="601"/>
        <v>13.454657682067136</v>
      </c>
      <c r="G9659">
        <f t="shared" ca="1" si="604"/>
        <v>13.310794760614957</v>
      </c>
    </row>
    <row r="9660" spans="4:7" x14ac:dyDescent="0.15">
      <c r="D9660">
        <f t="shared" ca="1" si="602"/>
        <v>794.44124073937758</v>
      </c>
      <c r="E9660">
        <f t="shared" ca="1" si="603"/>
        <v>1.7821977432484168</v>
      </c>
      <c r="F9660">
        <f t="shared" ca="1" si="601"/>
        <v>169.44124073937758</v>
      </c>
      <c r="G9660">
        <f t="shared" ca="1" si="604"/>
        <v>167.62950293948256</v>
      </c>
    </row>
    <row r="9661" spans="4:7" x14ac:dyDescent="0.15">
      <c r="D9661">
        <f t="shared" ca="1" si="602"/>
        <v>706.32156459312887</v>
      </c>
      <c r="E9661">
        <f t="shared" ca="1" si="603"/>
        <v>1.0164011400664206</v>
      </c>
      <c r="F9661">
        <f t="shared" ca="1" si="601"/>
        <v>81.321564593128869</v>
      </c>
      <c r="G9661">
        <f t="shared" ca="1" si="604"/>
        <v>80.452039842973193</v>
      </c>
    </row>
    <row r="9662" spans="4:7" x14ac:dyDescent="0.15">
      <c r="D9662">
        <f t="shared" ca="1" si="602"/>
        <v>524.47807432829086</v>
      </c>
      <c r="E9662">
        <f t="shared" ca="1" si="603"/>
        <v>-0.92249000903082601</v>
      </c>
      <c r="F9662">
        <f t="shared" ca="1" si="601"/>
        <v>0</v>
      </c>
      <c r="G9662">
        <f t="shared" ca="1" si="604"/>
        <v>0</v>
      </c>
    </row>
    <row r="9663" spans="4:7" x14ac:dyDescent="0.15">
      <c r="D9663">
        <f t="shared" ca="1" si="602"/>
        <v>603.02432209196354</v>
      </c>
      <c r="E9663">
        <f t="shared" ca="1" si="603"/>
        <v>-1.3488171251784723E-2</v>
      </c>
      <c r="F9663">
        <f t="shared" ca="1" si="601"/>
        <v>0</v>
      </c>
      <c r="G9663">
        <f t="shared" ca="1" si="604"/>
        <v>0</v>
      </c>
    </row>
    <row r="9664" spans="4:7" x14ac:dyDescent="0.15">
      <c r="D9664">
        <f t="shared" ca="1" si="602"/>
        <v>471.08613836832723</v>
      </c>
      <c r="E9664">
        <f t="shared" ca="1" si="603"/>
        <v>-1.6218101477637501</v>
      </c>
      <c r="F9664">
        <f t="shared" ca="1" si="601"/>
        <v>0</v>
      </c>
      <c r="G9664">
        <f t="shared" ca="1" si="604"/>
        <v>0</v>
      </c>
    </row>
    <row r="9665" spans="4:7" x14ac:dyDescent="0.15">
      <c r="D9665">
        <f t="shared" ca="1" si="602"/>
        <v>613.6663637517953</v>
      </c>
      <c r="E9665">
        <f t="shared" ca="1" si="603"/>
        <v>0.10046032646675192</v>
      </c>
      <c r="F9665">
        <f t="shared" ca="1" si="601"/>
        <v>0</v>
      </c>
      <c r="G9665">
        <f t="shared" ca="1" si="604"/>
        <v>0</v>
      </c>
    </row>
    <row r="9666" spans="4:7" x14ac:dyDescent="0.15">
      <c r="D9666">
        <f t="shared" ca="1" si="602"/>
        <v>562.75214832859012</v>
      </c>
      <c r="E9666">
        <f t="shared" ca="1" si="603"/>
        <v>-0.46369843614963863</v>
      </c>
      <c r="F9666">
        <f t="shared" ca="1" si="601"/>
        <v>0</v>
      </c>
      <c r="G9666">
        <f t="shared" ca="1" si="604"/>
        <v>0</v>
      </c>
    </row>
    <row r="9667" spans="4:7" x14ac:dyDescent="0.15">
      <c r="D9667">
        <f t="shared" ca="1" si="602"/>
        <v>586.6235492155979</v>
      </c>
      <c r="E9667">
        <f t="shared" ca="1" si="603"/>
        <v>-0.19309636935343025</v>
      </c>
      <c r="F9667">
        <f t="shared" ref="F9667:F9730" ca="1" si="605">MAX(D9667-$B$3,0)</f>
        <v>0</v>
      </c>
      <c r="G9667">
        <f t="shared" ca="1" si="604"/>
        <v>0</v>
      </c>
    </row>
    <row r="9668" spans="4:7" x14ac:dyDescent="0.15">
      <c r="D9668">
        <f t="shared" ref="D9668:D9731" ca="1" si="606">$B$2 * EXP(($B$4 - ($B$6^2)/2)*$B$5 + $B$6*SQRT($B$5)*E9668)</f>
        <v>484.11411106565282</v>
      </c>
      <c r="E9668">
        <f t="shared" ref="E9668:E9731" ca="1" si="607">_xlfn.NORM.S.INV(RAND())</f>
        <v>-1.4441205103413612</v>
      </c>
      <c r="F9668">
        <f t="shared" ca="1" si="605"/>
        <v>0</v>
      </c>
      <c r="G9668">
        <f t="shared" ref="G9668:G9731" ca="1" si="608">F9668* EXP(-$B$4*$B$5)</f>
        <v>0</v>
      </c>
    </row>
    <row r="9669" spans="4:7" x14ac:dyDescent="0.15">
      <c r="D9669">
        <f t="shared" ca="1" si="606"/>
        <v>611.81057405384479</v>
      </c>
      <c r="E9669">
        <f t="shared" ca="1" si="607"/>
        <v>8.0732615074614295E-2</v>
      </c>
      <c r="F9669">
        <f t="shared" ca="1" si="605"/>
        <v>0</v>
      </c>
      <c r="G9669">
        <f t="shared" ca="1" si="608"/>
        <v>0</v>
      </c>
    </row>
    <row r="9670" spans="4:7" x14ac:dyDescent="0.15">
      <c r="D9670">
        <f t="shared" ca="1" si="606"/>
        <v>594.51739786644123</v>
      </c>
      <c r="E9670">
        <f t="shared" ca="1" si="607"/>
        <v>-0.10603083036930819</v>
      </c>
      <c r="F9670">
        <f t="shared" ca="1" si="605"/>
        <v>0</v>
      </c>
      <c r="G9670">
        <f t="shared" ca="1" si="608"/>
        <v>0</v>
      </c>
    </row>
    <row r="9671" spans="4:7" x14ac:dyDescent="0.15">
      <c r="D9671">
        <f t="shared" ca="1" si="606"/>
        <v>518.48035693306736</v>
      </c>
      <c r="E9671">
        <f t="shared" ca="1" si="607"/>
        <v>-0.99740634759926028</v>
      </c>
      <c r="F9671">
        <f t="shared" ca="1" si="605"/>
        <v>0</v>
      </c>
      <c r="G9671">
        <f t="shared" ca="1" si="608"/>
        <v>0</v>
      </c>
    </row>
    <row r="9672" spans="4:7" x14ac:dyDescent="0.15">
      <c r="D9672">
        <f t="shared" ca="1" si="606"/>
        <v>472.97853028528408</v>
      </c>
      <c r="E9672">
        <f t="shared" ca="1" si="607"/>
        <v>-1.595696792427181</v>
      </c>
      <c r="F9672">
        <f t="shared" ca="1" si="605"/>
        <v>0</v>
      </c>
      <c r="G9672">
        <f t="shared" ca="1" si="608"/>
        <v>0</v>
      </c>
    </row>
    <row r="9673" spans="4:7" x14ac:dyDescent="0.15">
      <c r="D9673">
        <f t="shared" ca="1" si="606"/>
        <v>430.63493294904185</v>
      </c>
      <c r="E9673">
        <f t="shared" ca="1" si="607"/>
        <v>-2.2066050637986021</v>
      </c>
      <c r="F9673">
        <f t="shared" ca="1" si="605"/>
        <v>0</v>
      </c>
      <c r="G9673">
        <f t="shared" ca="1" si="608"/>
        <v>0</v>
      </c>
    </row>
    <row r="9674" spans="4:7" x14ac:dyDescent="0.15">
      <c r="D9674">
        <f t="shared" ca="1" si="606"/>
        <v>656.90965138404908</v>
      </c>
      <c r="E9674">
        <f t="shared" ca="1" si="607"/>
        <v>0.54400623725483721</v>
      </c>
      <c r="F9674">
        <f t="shared" ca="1" si="605"/>
        <v>31.909651384049084</v>
      </c>
      <c r="G9674">
        <f t="shared" ca="1" si="608"/>
        <v>31.568459822055768</v>
      </c>
    </row>
    <row r="9675" spans="4:7" x14ac:dyDescent="0.15">
      <c r="D9675">
        <f t="shared" ca="1" si="606"/>
        <v>624.52845365390715</v>
      </c>
      <c r="E9675">
        <f t="shared" ca="1" si="607"/>
        <v>0.2147450834484807</v>
      </c>
      <c r="F9675">
        <f t="shared" ca="1" si="605"/>
        <v>0</v>
      </c>
      <c r="G9675">
        <f t="shared" ca="1" si="608"/>
        <v>0</v>
      </c>
    </row>
    <row r="9676" spans="4:7" x14ac:dyDescent="0.15">
      <c r="D9676">
        <f t="shared" ca="1" si="606"/>
        <v>601.76310457248587</v>
      </c>
      <c r="E9676">
        <f t="shared" ca="1" si="607"/>
        <v>-2.7125599668448238E-2</v>
      </c>
      <c r="F9676">
        <f t="shared" ca="1" si="605"/>
        <v>0</v>
      </c>
      <c r="G9676">
        <f t="shared" ca="1" si="608"/>
        <v>0</v>
      </c>
    </row>
    <row r="9677" spans="4:7" x14ac:dyDescent="0.15">
      <c r="D9677">
        <f t="shared" ca="1" si="606"/>
        <v>652.45864403326073</v>
      </c>
      <c r="E9677">
        <f t="shared" ca="1" si="607"/>
        <v>0.49972182138813015</v>
      </c>
      <c r="F9677">
        <f t="shared" ca="1" si="605"/>
        <v>27.458644033260725</v>
      </c>
      <c r="G9677">
        <f t="shared" ca="1" si="608"/>
        <v>27.165044534627221</v>
      </c>
    </row>
    <row r="9678" spans="4:7" x14ac:dyDescent="0.15">
      <c r="D9678">
        <f t="shared" ca="1" si="606"/>
        <v>569.37344644500092</v>
      </c>
      <c r="E9678">
        <f t="shared" ca="1" si="607"/>
        <v>-0.38750698559989266</v>
      </c>
      <c r="F9678">
        <f t="shared" ca="1" si="605"/>
        <v>0</v>
      </c>
      <c r="G9678">
        <f t="shared" ca="1" si="608"/>
        <v>0</v>
      </c>
    </row>
    <row r="9679" spans="4:7" x14ac:dyDescent="0.15">
      <c r="D9679">
        <f t="shared" ca="1" si="606"/>
        <v>474.91411644354406</v>
      </c>
      <c r="E9679">
        <f t="shared" ca="1" si="607"/>
        <v>-1.5690952564191976</v>
      </c>
      <c r="F9679">
        <f t="shared" ca="1" si="605"/>
        <v>0</v>
      </c>
      <c r="G9679">
        <f t="shared" ca="1" si="608"/>
        <v>0</v>
      </c>
    </row>
    <row r="9680" spans="4:7" x14ac:dyDescent="0.15">
      <c r="D9680">
        <f t="shared" ca="1" si="606"/>
        <v>528.64310852570316</v>
      </c>
      <c r="E9680">
        <f t="shared" ca="1" si="607"/>
        <v>-0.87096770874055462</v>
      </c>
      <c r="F9680">
        <f t="shared" ca="1" si="605"/>
        <v>0</v>
      </c>
      <c r="G9680">
        <f t="shared" ca="1" si="608"/>
        <v>0</v>
      </c>
    </row>
    <row r="9681" spans="4:7" x14ac:dyDescent="0.15">
      <c r="D9681">
        <f t="shared" ca="1" si="606"/>
        <v>778.75681458908059</v>
      </c>
      <c r="E9681">
        <f t="shared" ca="1" si="607"/>
        <v>1.6523147228467467</v>
      </c>
      <c r="F9681">
        <f t="shared" ca="1" si="605"/>
        <v>153.75681458908059</v>
      </c>
      <c r="G9681">
        <f t="shared" ca="1" si="608"/>
        <v>152.11278134329623</v>
      </c>
    </row>
    <row r="9682" spans="4:7" x14ac:dyDescent="0.15">
      <c r="D9682">
        <f t="shared" ca="1" si="606"/>
        <v>659.0538269494225</v>
      </c>
      <c r="E9682">
        <f t="shared" ca="1" si="607"/>
        <v>0.56523230995204654</v>
      </c>
      <c r="F9682">
        <f t="shared" ca="1" si="605"/>
        <v>34.053826949422501</v>
      </c>
      <c r="G9682">
        <f t="shared" ca="1" si="608"/>
        <v>33.68970895048593</v>
      </c>
    </row>
    <row r="9683" spans="4:7" x14ac:dyDescent="0.15">
      <c r="D9683">
        <f t="shared" ca="1" si="606"/>
        <v>429.12679923482858</v>
      </c>
      <c r="E9683">
        <f t="shared" ca="1" si="607"/>
        <v>-2.229456575757923</v>
      </c>
      <c r="F9683">
        <f t="shared" ca="1" si="605"/>
        <v>0</v>
      </c>
      <c r="G9683">
        <f t="shared" ca="1" si="608"/>
        <v>0</v>
      </c>
    </row>
    <row r="9684" spans="4:7" x14ac:dyDescent="0.15">
      <c r="D9684">
        <f t="shared" ca="1" si="606"/>
        <v>693.59987729760064</v>
      </c>
      <c r="E9684">
        <f t="shared" ca="1" si="607"/>
        <v>0.89801366366204582</v>
      </c>
      <c r="F9684">
        <f t="shared" ca="1" si="605"/>
        <v>68.599877297600642</v>
      </c>
      <c r="G9684">
        <f t="shared" ca="1" si="608"/>
        <v>67.866378237832848</v>
      </c>
    </row>
    <row r="9685" spans="4:7" x14ac:dyDescent="0.15">
      <c r="D9685">
        <f t="shared" ca="1" si="606"/>
        <v>706.31316146426764</v>
      </c>
      <c r="E9685">
        <f t="shared" ca="1" si="607"/>
        <v>1.0163236468115744</v>
      </c>
      <c r="F9685">
        <f t="shared" ca="1" si="605"/>
        <v>81.313161464267637</v>
      </c>
      <c r="G9685">
        <f t="shared" ca="1" si="608"/>
        <v>80.443726563939123</v>
      </c>
    </row>
    <row r="9686" spans="4:7" x14ac:dyDescent="0.15">
      <c r="D9686">
        <f t="shared" ca="1" si="606"/>
        <v>514.27755832004846</v>
      </c>
      <c r="E9686">
        <f t="shared" ca="1" si="607"/>
        <v>-1.0504209126304127</v>
      </c>
      <c r="F9686">
        <f t="shared" ca="1" si="605"/>
        <v>0</v>
      </c>
      <c r="G9686">
        <f t="shared" ca="1" si="608"/>
        <v>0</v>
      </c>
    </row>
    <row r="9687" spans="4:7" x14ac:dyDescent="0.15">
      <c r="D9687">
        <f t="shared" ca="1" si="606"/>
        <v>565.62949915635704</v>
      </c>
      <c r="E9687">
        <f t="shared" ca="1" si="607"/>
        <v>-0.43047913422960948</v>
      </c>
      <c r="F9687">
        <f t="shared" ca="1" si="605"/>
        <v>0</v>
      </c>
      <c r="G9687">
        <f t="shared" ca="1" si="608"/>
        <v>0</v>
      </c>
    </row>
    <row r="9688" spans="4:7" x14ac:dyDescent="0.15">
      <c r="D9688">
        <f t="shared" ca="1" si="606"/>
        <v>630.03833256262681</v>
      </c>
      <c r="E9688">
        <f t="shared" ca="1" si="607"/>
        <v>0.27195928189628293</v>
      </c>
      <c r="F9688">
        <f t="shared" ca="1" si="605"/>
        <v>5.0383325626268061</v>
      </c>
      <c r="G9688">
        <f t="shared" ca="1" si="608"/>
        <v>4.9844605683453596</v>
      </c>
    </row>
    <row r="9689" spans="4:7" x14ac:dyDescent="0.15">
      <c r="D9689">
        <f t="shared" ca="1" si="606"/>
        <v>817.01489650890585</v>
      </c>
      <c r="E9689">
        <f t="shared" ca="1" si="607"/>
        <v>1.9646984606546407</v>
      </c>
      <c r="F9689">
        <f t="shared" ca="1" si="605"/>
        <v>192.01489650890585</v>
      </c>
      <c r="G9689">
        <f t="shared" ca="1" si="608"/>
        <v>189.96179158220622</v>
      </c>
    </row>
    <row r="9690" spans="4:7" x14ac:dyDescent="0.15">
      <c r="D9690">
        <f t="shared" ca="1" si="606"/>
        <v>619.53959741877816</v>
      </c>
      <c r="E9690">
        <f t="shared" ca="1" si="607"/>
        <v>0.16250402869342429</v>
      </c>
      <c r="F9690">
        <f t="shared" ca="1" si="605"/>
        <v>0</v>
      </c>
      <c r="G9690">
        <f t="shared" ca="1" si="608"/>
        <v>0</v>
      </c>
    </row>
    <row r="9691" spans="4:7" x14ac:dyDescent="0.15">
      <c r="D9691">
        <f t="shared" ca="1" si="606"/>
        <v>667.70124507952244</v>
      </c>
      <c r="E9691">
        <f t="shared" ca="1" si="607"/>
        <v>0.65014148261763216</v>
      </c>
      <c r="F9691">
        <f t="shared" ca="1" si="605"/>
        <v>42.701245079522437</v>
      </c>
      <c r="G9691">
        <f t="shared" ca="1" si="608"/>
        <v>42.244665208674192</v>
      </c>
    </row>
    <row r="9692" spans="4:7" x14ac:dyDescent="0.15">
      <c r="D9692">
        <f t="shared" ca="1" si="606"/>
        <v>519.51367161109124</v>
      </c>
      <c r="E9692">
        <f t="shared" ca="1" si="607"/>
        <v>-0.98443782079898767</v>
      </c>
      <c r="F9692">
        <f t="shared" ca="1" si="605"/>
        <v>0</v>
      </c>
      <c r="G9692">
        <f t="shared" ca="1" si="608"/>
        <v>0</v>
      </c>
    </row>
    <row r="9693" spans="4:7" x14ac:dyDescent="0.15">
      <c r="D9693">
        <f t="shared" ca="1" si="606"/>
        <v>716.73497904738485</v>
      </c>
      <c r="E9693">
        <f t="shared" ca="1" si="607"/>
        <v>1.1117315599808315</v>
      </c>
      <c r="F9693">
        <f t="shared" ca="1" si="605"/>
        <v>91.734979047384854</v>
      </c>
      <c r="G9693">
        <f t="shared" ca="1" si="608"/>
        <v>90.754109641639886</v>
      </c>
    </row>
    <row r="9694" spans="4:7" x14ac:dyDescent="0.15">
      <c r="D9694">
        <f t="shared" ca="1" si="606"/>
        <v>457.18097928190082</v>
      </c>
      <c r="E9694">
        <f t="shared" ca="1" si="607"/>
        <v>-1.8169689928931181</v>
      </c>
      <c r="F9694">
        <f t="shared" ca="1" si="605"/>
        <v>0</v>
      </c>
      <c r="G9694">
        <f t="shared" ca="1" si="608"/>
        <v>0</v>
      </c>
    </row>
    <row r="9695" spans="4:7" x14ac:dyDescent="0.15">
      <c r="D9695">
        <f t="shared" ca="1" si="606"/>
        <v>667.02254427419268</v>
      </c>
      <c r="E9695">
        <f t="shared" ca="1" si="607"/>
        <v>0.64351718619735854</v>
      </c>
      <c r="F9695">
        <f t="shared" ca="1" si="605"/>
        <v>42.022544274192683</v>
      </c>
      <c r="G9695">
        <f t="shared" ca="1" si="608"/>
        <v>41.573221360968624</v>
      </c>
    </row>
    <row r="9696" spans="4:7" x14ac:dyDescent="0.15">
      <c r="D9696">
        <f t="shared" ca="1" si="606"/>
        <v>550.54896177044452</v>
      </c>
      <c r="E9696">
        <f t="shared" ca="1" si="607"/>
        <v>-0.60649927540246662</v>
      </c>
      <c r="F9696">
        <f t="shared" ca="1" si="605"/>
        <v>0</v>
      </c>
      <c r="G9696">
        <f t="shared" ca="1" si="608"/>
        <v>0</v>
      </c>
    </row>
    <row r="9697" spans="4:7" x14ac:dyDescent="0.15">
      <c r="D9697">
        <f t="shared" ca="1" si="606"/>
        <v>640.36678961425787</v>
      </c>
      <c r="E9697">
        <f t="shared" ca="1" si="607"/>
        <v>0.3778738105165404</v>
      </c>
      <c r="F9697">
        <f t="shared" ca="1" si="605"/>
        <v>15.366789614257868</v>
      </c>
      <c r="G9697">
        <f t="shared" ca="1" si="608"/>
        <v>15.202481365063639</v>
      </c>
    </row>
    <row r="9698" spans="4:7" x14ac:dyDescent="0.15">
      <c r="D9698">
        <f t="shared" ca="1" si="606"/>
        <v>636.63041393286653</v>
      </c>
      <c r="E9698">
        <f t="shared" ca="1" si="607"/>
        <v>0.33975717258189347</v>
      </c>
      <c r="F9698">
        <f t="shared" ca="1" si="605"/>
        <v>11.630413932866531</v>
      </c>
      <c r="G9698">
        <f t="shared" ca="1" si="608"/>
        <v>11.506056601329929</v>
      </c>
    </row>
    <row r="9699" spans="4:7" x14ac:dyDescent="0.15">
      <c r="D9699">
        <f t="shared" ca="1" si="606"/>
        <v>711.45404546605448</v>
      </c>
      <c r="E9699">
        <f t="shared" ca="1" si="607"/>
        <v>1.0635612156851133</v>
      </c>
      <c r="F9699">
        <f t="shared" ca="1" si="605"/>
        <v>86.454045466054481</v>
      </c>
      <c r="G9699">
        <f t="shared" ca="1" si="608"/>
        <v>85.529642047847616</v>
      </c>
    </row>
    <row r="9700" spans="4:7" x14ac:dyDescent="0.15">
      <c r="D9700">
        <f t="shared" ca="1" si="606"/>
        <v>582.08286258541432</v>
      </c>
      <c r="E9700">
        <f t="shared" ca="1" si="607"/>
        <v>-0.24371041427188461</v>
      </c>
      <c r="F9700">
        <f t="shared" ca="1" si="605"/>
        <v>0</v>
      </c>
      <c r="G9700">
        <f t="shared" ca="1" si="608"/>
        <v>0</v>
      </c>
    </row>
    <row r="9701" spans="4:7" x14ac:dyDescent="0.15">
      <c r="D9701">
        <f t="shared" ca="1" si="606"/>
        <v>606.37890128369463</v>
      </c>
      <c r="E9701">
        <f t="shared" ca="1" si="607"/>
        <v>2.2646224582381851E-2</v>
      </c>
      <c r="F9701">
        <f t="shared" ca="1" si="605"/>
        <v>0</v>
      </c>
      <c r="G9701">
        <f t="shared" ca="1" si="608"/>
        <v>0</v>
      </c>
    </row>
    <row r="9702" spans="4:7" x14ac:dyDescent="0.15">
      <c r="D9702">
        <f t="shared" ca="1" si="606"/>
        <v>648.55961889129003</v>
      </c>
      <c r="E9702">
        <f t="shared" ca="1" si="607"/>
        <v>0.46068030298986562</v>
      </c>
      <c r="F9702">
        <f t="shared" ca="1" si="605"/>
        <v>23.559618891290029</v>
      </c>
      <c r="G9702">
        <f t="shared" ca="1" si="608"/>
        <v>23.30770942751241</v>
      </c>
    </row>
    <row r="9703" spans="4:7" x14ac:dyDescent="0.15">
      <c r="D9703">
        <f t="shared" ca="1" si="606"/>
        <v>571.82248132115626</v>
      </c>
      <c r="E9703">
        <f t="shared" ca="1" si="607"/>
        <v>-0.35955013920477769</v>
      </c>
      <c r="F9703">
        <f t="shared" ca="1" si="605"/>
        <v>0</v>
      </c>
      <c r="G9703">
        <f t="shared" ca="1" si="608"/>
        <v>0</v>
      </c>
    </row>
    <row r="9704" spans="4:7" x14ac:dyDescent="0.15">
      <c r="D9704">
        <f t="shared" ca="1" si="606"/>
        <v>566.19174456792837</v>
      </c>
      <c r="E9704">
        <f t="shared" ca="1" si="607"/>
        <v>-0.42400769508697561</v>
      </c>
      <c r="F9704">
        <f t="shared" ca="1" si="605"/>
        <v>0</v>
      </c>
      <c r="G9704">
        <f t="shared" ca="1" si="608"/>
        <v>0</v>
      </c>
    </row>
    <row r="9705" spans="4:7" x14ac:dyDescent="0.15">
      <c r="D9705">
        <f t="shared" ca="1" si="606"/>
        <v>460.16569539340327</v>
      </c>
      <c r="E9705">
        <f t="shared" ca="1" si="607"/>
        <v>-1.7745828567827848</v>
      </c>
      <c r="F9705">
        <f t="shared" ca="1" si="605"/>
        <v>0</v>
      </c>
      <c r="G9705">
        <f t="shared" ca="1" si="608"/>
        <v>0</v>
      </c>
    </row>
    <row r="9706" spans="4:7" x14ac:dyDescent="0.15">
      <c r="D9706">
        <f t="shared" ca="1" si="606"/>
        <v>529.22924240631755</v>
      </c>
      <c r="E9706">
        <f t="shared" ca="1" si="607"/>
        <v>-0.86374971732946282</v>
      </c>
      <c r="F9706">
        <f t="shared" ca="1" si="605"/>
        <v>0</v>
      </c>
      <c r="G9706">
        <f t="shared" ca="1" si="608"/>
        <v>0</v>
      </c>
    </row>
    <row r="9707" spans="4:7" x14ac:dyDescent="0.15">
      <c r="D9707">
        <f t="shared" ca="1" si="606"/>
        <v>727.76030586092315</v>
      </c>
      <c r="E9707">
        <f t="shared" ca="1" si="607"/>
        <v>1.2111659316977872</v>
      </c>
      <c r="F9707">
        <f t="shared" ca="1" si="605"/>
        <v>102.76030586092315</v>
      </c>
      <c r="G9707">
        <f t="shared" ca="1" si="608"/>
        <v>101.66154897243125</v>
      </c>
    </row>
    <row r="9708" spans="4:7" x14ac:dyDescent="0.15">
      <c r="D9708">
        <f t="shared" ca="1" si="606"/>
        <v>633.71623030376247</v>
      </c>
      <c r="E9708">
        <f t="shared" ca="1" si="607"/>
        <v>0.30987252159176121</v>
      </c>
      <c r="F9708">
        <f t="shared" ca="1" si="605"/>
        <v>8.7162303037624724</v>
      </c>
      <c r="G9708">
        <f t="shared" ca="1" si="608"/>
        <v>8.6230326628280185</v>
      </c>
    </row>
    <row r="9709" spans="4:7" x14ac:dyDescent="0.15">
      <c r="D9709">
        <f t="shared" ca="1" si="606"/>
        <v>658.92609948856648</v>
      </c>
      <c r="E9709">
        <f t="shared" ca="1" si="607"/>
        <v>0.56396981909590804</v>
      </c>
      <c r="F9709">
        <f t="shared" ca="1" si="605"/>
        <v>33.926099488566479</v>
      </c>
      <c r="G9709">
        <f t="shared" ca="1" si="608"/>
        <v>33.563347205956745</v>
      </c>
    </row>
    <row r="9710" spans="4:7" x14ac:dyDescent="0.15">
      <c r="D9710">
        <f t="shared" ca="1" si="606"/>
        <v>632.05229548150101</v>
      </c>
      <c r="E9710">
        <f t="shared" ca="1" si="607"/>
        <v>0.29274734631074034</v>
      </c>
      <c r="F9710">
        <f t="shared" ca="1" si="605"/>
        <v>7.0522954815010053</v>
      </c>
      <c r="G9710">
        <f t="shared" ca="1" si="608"/>
        <v>6.9768893392648499</v>
      </c>
    </row>
    <row r="9711" spans="4:7" x14ac:dyDescent="0.15">
      <c r="D9711">
        <f t="shared" ca="1" si="606"/>
        <v>525.17876940377755</v>
      </c>
      <c r="E9711">
        <f t="shared" ca="1" si="607"/>
        <v>-0.91379370839664398</v>
      </c>
      <c r="F9711">
        <f t="shared" ca="1" si="605"/>
        <v>0</v>
      </c>
      <c r="G9711">
        <f t="shared" ca="1" si="608"/>
        <v>0</v>
      </c>
    </row>
    <row r="9712" spans="4:7" x14ac:dyDescent="0.15">
      <c r="D9712">
        <f t="shared" ca="1" si="606"/>
        <v>644.33270183997888</v>
      </c>
      <c r="E9712">
        <f t="shared" ca="1" si="607"/>
        <v>0.4180895151425793</v>
      </c>
      <c r="F9712">
        <f t="shared" ca="1" si="605"/>
        <v>19.332701839978881</v>
      </c>
      <c r="G9712">
        <f t="shared" ca="1" si="608"/>
        <v>19.125988370785961</v>
      </c>
    </row>
    <row r="9713" spans="4:7" x14ac:dyDescent="0.15">
      <c r="D9713">
        <f t="shared" ca="1" si="606"/>
        <v>522.70651052164442</v>
      </c>
      <c r="E9713">
        <f t="shared" ca="1" si="607"/>
        <v>-0.94452874742614978</v>
      </c>
      <c r="F9713">
        <f t="shared" ca="1" si="605"/>
        <v>0</v>
      </c>
      <c r="G9713">
        <f t="shared" ca="1" si="608"/>
        <v>0</v>
      </c>
    </row>
    <row r="9714" spans="4:7" x14ac:dyDescent="0.15">
      <c r="D9714">
        <f t="shared" ca="1" si="606"/>
        <v>678.68693215205656</v>
      </c>
      <c r="E9714">
        <f t="shared" ca="1" si="607"/>
        <v>0.75643807189708523</v>
      </c>
      <c r="F9714">
        <f t="shared" ca="1" si="605"/>
        <v>53.686932152056556</v>
      </c>
      <c r="G9714">
        <f t="shared" ca="1" si="608"/>
        <v>53.112888643428761</v>
      </c>
    </row>
    <row r="9715" spans="4:7" x14ac:dyDescent="0.15">
      <c r="D9715">
        <f t="shared" ca="1" si="606"/>
        <v>905.15462661328172</v>
      </c>
      <c r="E9715">
        <f t="shared" ca="1" si="607"/>
        <v>2.6320093212572866</v>
      </c>
      <c r="F9715">
        <f t="shared" ca="1" si="605"/>
        <v>280.15462661328172</v>
      </c>
      <c r="G9715">
        <f t="shared" ca="1" si="608"/>
        <v>277.15909421139463</v>
      </c>
    </row>
    <row r="9716" spans="4:7" x14ac:dyDescent="0.15">
      <c r="D9716">
        <f t="shared" ca="1" si="606"/>
        <v>770.89698906410524</v>
      </c>
      <c r="E9716">
        <f t="shared" ca="1" si="607"/>
        <v>1.5862400989056271</v>
      </c>
      <c r="F9716">
        <f t="shared" ca="1" si="605"/>
        <v>145.89698906410524</v>
      </c>
      <c r="G9716">
        <f t="shared" ca="1" si="608"/>
        <v>144.33699641517936</v>
      </c>
    </row>
    <row r="9717" spans="4:7" x14ac:dyDescent="0.15">
      <c r="D9717">
        <f t="shared" ca="1" si="606"/>
        <v>591.4230518774217</v>
      </c>
      <c r="E9717">
        <f t="shared" ca="1" si="607"/>
        <v>-0.14002150093385574</v>
      </c>
      <c r="F9717">
        <f t="shared" ca="1" si="605"/>
        <v>0</v>
      </c>
      <c r="G9717">
        <f t="shared" ca="1" si="608"/>
        <v>0</v>
      </c>
    </row>
    <row r="9718" spans="4:7" x14ac:dyDescent="0.15">
      <c r="D9718">
        <f t="shared" ca="1" si="606"/>
        <v>551.60744810641768</v>
      </c>
      <c r="E9718">
        <f t="shared" ca="1" si="607"/>
        <v>-0.59398819209804565</v>
      </c>
      <c r="F9718">
        <f t="shared" ca="1" si="605"/>
        <v>0</v>
      </c>
      <c r="G9718">
        <f t="shared" ca="1" si="608"/>
        <v>0</v>
      </c>
    </row>
    <row r="9719" spans="4:7" x14ac:dyDescent="0.15">
      <c r="D9719">
        <f t="shared" ca="1" si="606"/>
        <v>536.77836519773996</v>
      </c>
      <c r="E9719">
        <f t="shared" ca="1" si="607"/>
        <v>-0.77149338129767986</v>
      </c>
      <c r="F9719">
        <f t="shared" ca="1" si="605"/>
        <v>0</v>
      </c>
      <c r="G9719">
        <f t="shared" ca="1" si="608"/>
        <v>0</v>
      </c>
    </row>
    <row r="9720" spans="4:7" x14ac:dyDescent="0.15">
      <c r="D9720">
        <f t="shared" ca="1" si="606"/>
        <v>523.88620506701182</v>
      </c>
      <c r="E9720">
        <f t="shared" ca="1" si="607"/>
        <v>-0.9298447329295757</v>
      </c>
      <c r="F9720">
        <f t="shared" ca="1" si="605"/>
        <v>0</v>
      </c>
      <c r="G9720">
        <f t="shared" ca="1" si="608"/>
        <v>0</v>
      </c>
    </row>
    <row r="9721" spans="4:7" x14ac:dyDescent="0.15">
      <c r="D9721">
        <f t="shared" ca="1" si="606"/>
        <v>539.88496680889102</v>
      </c>
      <c r="E9721">
        <f t="shared" ca="1" si="607"/>
        <v>-0.73390448249723439</v>
      </c>
      <c r="F9721">
        <f t="shared" ca="1" si="605"/>
        <v>0</v>
      </c>
      <c r="G9721">
        <f t="shared" ca="1" si="608"/>
        <v>0</v>
      </c>
    </row>
    <row r="9722" spans="4:7" x14ac:dyDescent="0.15">
      <c r="D9722">
        <f t="shared" ca="1" si="606"/>
        <v>720.60679704186532</v>
      </c>
      <c r="E9722">
        <f t="shared" ca="1" si="607"/>
        <v>1.1468236062151724</v>
      </c>
      <c r="F9722">
        <f t="shared" ca="1" si="605"/>
        <v>95.60679704186532</v>
      </c>
      <c r="G9722">
        <f t="shared" ca="1" si="608"/>
        <v>94.584528511655108</v>
      </c>
    </row>
    <row r="9723" spans="4:7" x14ac:dyDescent="0.15">
      <c r="D9723">
        <f t="shared" ca="1" si="606"/>
        <v>585.66978751889303</v>
      </c>
      <c r="E9723">
        <f t="shared" ca="1" si="607"/>
        <v>-0.20369516291876927</v>
      </c>
      <c r="F9723">
        <f t="shared" ca="1" si="605"/>
        <v>0</v>
      </c>
      <c r="G9723">
        <f t="shared" ca="1" si="608"/>
        <v>0</v>
      </c>
    </row>
    <row r="9724" spans="4:7" x14ac:dyDescent="0.15">
      <c r="D9724">
        <f t="shared" ca="1" si="606"/>
        <v>482.5406829500663</v>
      </c>
      <c r="E9724">
        <f t="shared" ca="1" si="607"/>
        <v>-1.4653250397059014</v>
      </c>
      <c r="F9724">
        <f t="shared" ca="1" si="605"/>
        <v>0</v>
      </c>
      <c r="G9724">
        <f t="shared" ca="1" si="608"/>
        <v>0</v>
      </c>
    </row>
    <row r="9725" spans="4:7" x14ac:dyDescent="0.15">
      <c r="D9725">
        <f t="shared" ca="1" si="606"/>
        <v>558.51698798847849</v>
      </c>
      <c r="E9725">
        <f t="shared" ca="1" si="607"/>
        <v>-0.51290406780917475</v>
      </c>
      <c r="F9725">
        <f t="shared" ca="1" si="605"/>
        <v>0</v>
      </c>
      <c r="G9725">
        <f t="shared" ca="1" si="608"/>
        <v>0</v>
      </c>
    </row>
    <row r="9726" spans="4:7" x14ac:dyDescent="0.15">
      <c r="D9726">
        <f t="shared" ca="1" si="606"/>
        <v>593.72455656052398</v>
      </c>
      <c r="E9726">
        <f t="shared" ca="1" si="607"/>
        <v>-0.11472312037019723</v>
      </c>
      <c r="F9726">
        <f t="shared" ca="1" si="605"/>
        <v>0</v>
      </c>
      <c r="G9726">
        <f t="shared" ca="1" si="608"/>
        <v>0</v>
      </c>
    </row>
    <row r="9727" spans="4:7" x14ac:dyDescent="0.15">
      <c r="D9727">
        <f t="shared" ca="1" si="606"/>
        <v>653.80646862357321</v>
      </c>
      <c r="E9727">
        <f t="shared" ca="1" si="607"/>
        <v>0.51316354492162708</v>
      </c>
      <c r="F9727">
        <f t="shared" ca="1" si="605"/>
        <v>28.80646862357321</v>
      </c>
      <c r="G9727">
        <f t="shared" ca="1" si="608"/>
        <v>28.498457611265458</v>
      </c>
    </row>
    <row r="9728" spans="4:7" x14ac:dyDescent="0.15">
      <c r="D9728">
        <f t="shared" ca="1" si="606"/>
        <v>571.76041416253554</v>
      </c>
      <c r="E9728">
        <f t="shared" ca="1" si="607"/>
        <v>-0.36025718406672042</v>
      </c>
      <c r="F9728">
        <f t="shared" ca="1" si="605"/>
        <v>0</v>
      </c>
      <c r="G9728">
        <f t="shared" ca="1" si="608"/>
        <v>0</v>
      </c>
    </row>
    <row r="9729" spans="4:7" x14ac:dyDescent="0.15">
      <c r="D9729">
        <f t="shared" ca="1" si="606"/>
        <v>711.29643660679142</v>
      </c>
      <c r="E9729">
        <f t="shared" ca="1" si="607"/>
        <v>1.0621180883830346</v>
      </c>
      <c r="F9729">
        <f t="shared" ca="1" si="605"/>
        <v>86.296436606791417</v>
      </c>
      <c r="G9729">
        <f t="shared" ca="1" si="608"/>
        <v>85.373718409530056</v>
      </c>
    </row>
    <row r="9730" spans="4:7" x14ac:dyDescent="0.15">
      <c r="D9730">
        <f t="shared" ca="1" si="606"/>
        <v>710.34534212103972</v>
      </c>
      <c r="E9730">
        <f t="shared" ca="1" si="607"/>
        <v>1.0534027087832669</v>
      </c>
      <c r="F9730">
        <f t="shared" ca="1" si="605"/>
        <v>85.345342121039721</v>
      </c>
      <c r="G9730">
        <f t="shared" ca="1" si="608"/>
        <v>84.432793430467456</v>
      </c>
    </row>
    <row r="9731" spans="4:7" x14ac:dyDescent="0.15">
      <c r="D9731">
        <f t="shared" ca="1" si="606"/>
        <v>684.37288337115854</v>
      </c>
      <c r="E9731">
        <f t="shared" ca="1" si="607"/>
        <v>0.8107810570187286</v>
      </c>
      <c r="F9731">
        <f t="shared" ref="F9731:F9794" ca="1" si="609">MAX(D9731-$B$3,0)</f>
        <v>59.372883371158537</v>
      </c>
      <c r="G9731">
        <f t="shared" ca="1" si="608"/>
        <v>58.738043254178166</v>
      </c>
    </row>
    <row r="9732" spans="4:7" x14ac:dyDescent="0.15">
      <c r="D9732">
        <f t="shared" ref="D9732:D9795" ca="1" si="610">$B$2 * EXP(($B$4 - ($B$6^2)/2)*$B$5 + $B$6*SQRT($B$5)*E9732)</f>
        <v>758.02986286046462</v>
      </c>
      <c r="E9732">
        <f t="shared" ref="E9732:E9795" ca="1" si="611">_xlfn.NORM.S.INV(RAND())</f>
        <v>1.4766029172704598</v>
      </c>
      <c r="F9732">
        <f t="shared" ca="1" si="609"/>
        <v>133.02986286046462</v>
      </c>
      <c r="G9732">
        <f t="shared" ref="G9732:G9795" ca="1" si="612">F9732* EXP(-$B$4*$B$5)</f>
        <v>131.60745099657922</v>
      </c>
    </row>
    <row r="9733" spans="4:7" x14ac:dyDescent="0.15">
      <c r="D9733">
        <f t="shared" ca="1" si="610"/>
        <v>790.07867257870464</v>
      </c>
      <c r="E9733">
        <f t="shared" ca="1" si="611"/>
        <v>1.7463304686068364</v>
      </c>
      <c r="F9733">
        <f t="shared" ca="1" si="609"/>
        <v>165.07867257870464</v>
      </c>
      <c r="G9733">
        <f t="shared" ca="1" si="612"/>
        <v>163.31358121274047</v>
      </c>
    </row>
    <row r="9734" spans="4:7" x14ac:dyDescent="0.15">
      <c r="D9734">
        <f t="shared" ca="1" si="610"/>
        <v>511.55287029017768</v>
      </c>
      <c r="E9734">
        <f t="shared" ca="1" si="611"/>
        <v>-1.0850224173106495</v>
      </c>
      <c r="F9734">
        <f t="shared" ca="1" si="609"/>
        <v>0</v>
      </c>
      <c r="G9734">
        <f t="shared" ca="1" si="612"/>
        <v>0</v>
      </c>
    </row>
    <row r="9735" spans="4:7" x14ac:dyDescent="0.15">
      <c r="D9735">
        <f t="shared" ca="1" si="610"/>
        <v>593.62675839523456</v>
      </c>
      <c r="E9735">
        <f t="shared" ca="1" si="611"/>
        <v>-0.11579613150279774</v>
      </c>
      <c r="F9735">
        <f t="shared" ca="1" si="609"/>
        <v>0</v>
      </c>
      <c r="G9735">
        <f t="shared" ca="1" si="612"/>
        <v>0</v>
      </c>
    </row>
    <row r="9736" spans="4:7" x14ac:dyDescent="0.15">
      <c r="D9736">
        <f t="shared" ca="1" si="610"/>
        <v>639.79164278354779</v>
      </c>
      <c r="E9736">
        <f t="shared" ca="1" si="611"/>
        <v>0.37202095509862354</v>
      </c>
      <c r="F9736">
        <f t="shared" ca="1" si="609"/>
        <v>14.791642783547786</v>
      </c>
      <c r="G9736">
        <f t="shared" ca="1" si="612"/>
        <v>14.633484248845379</v>
      </c>
    </row>
    <row r="9737" spans="4:7" x14ac:dyDescent="0.15">
      <c r="D9737">
        <f t="shared" ca="1" si="610"/>
        <v>465.43586048141071</v>
      </c>
      <c r="E9737">
        <f t="shared" ca="1" si="611"/>
        <v>-1.7004078501319366</v>
      </c>
      <c r="F9737">
        <f t="shared" ca="1" si="609"/>
        <v>0</v>
      </c>
      <c r="G9737">
        <f t="shared" ca="1" si="612"/>
        <v>0</v>
      </c>
    </row>
    <row r="9738" spans="4:7" x14ac:dyDescent="0.15">
      <c r="D9738">
        <f t="shared" ca="1" si="610"/>
        <v>596.41400622346328</v>
      </c>
      <c r="E9738">
        <f t="shared" ca="1" si="611"/>
        <v>-8.5284368770175339E-2</v>
      </c>
      <c r="F9738">
        <f t="shared" ca="1" si="609"/>
        <v>0</v>
      </c>
      <c r="G9738">
        <f t="shared" ca="1" si="612"/>
        <v>0</v>
      </c>
    </row>
    <row r="9739" spans="4:7" x14ac:dyDescent="0.15">
      <c r="D9739">
        <f t="shared" ca="1" si="610"/>
        <v>579.74334839707672</v>
      </c>
      <c r="E9739">
        <f t="shared" ca="1" si="611"/>
        <v>-0.26994280408690319</v>
      </c>
      <c r="F9739">
        <f t="shared" ca="1" si="609"/>
        <v>0</v>
      </c>
      <c r="G9739">
        <f t="shared" ca="1" si="612"/>
        <v>0</v>
      </c>
    </row>
    <row r="9740" spans="4:7" x14ac:dyDescent="0.15">
      <c r="D9740">
        <f t="shared" ca="1" si="610"/>
        <v>592.13066238330077</v>
      </c>
      <c r="E9740">
        <f t="shared" ca="1" si="611"/>
        <v>-0.13223290617069899</v>
      </c>
      <c r="F9740">
        <f t="shared" ca="1" si="609"/>
        <v>0</v>
      </c>
      <c r="G9740">
        <f t="shared" ca="1" si="612"/>
        <v>0</v>
      </c>
    </row>
    <row r="9741" spans="4:7" x14ac:dyDescent="0.15">
      <c r="D9741">
        <f t="shared" ca="1" si="610"/>
        <v>563.33635683177897</v>
      </c>
      <c r="E9741">
        <f t="shared" ca="1" si="611"/>
        <v>-0.45693996997580028</v>
      </c>
      <c r="F9741">
        <f t="shared" ca="1" si="609"/>
        <v>0</v>
      </c>
      <c r="G9741">
        <f t="shared" ca="1" si="612"/>
        <v>0</v>
      </c>
    </row>
    <row r="9742" spans="4:7" x14ac:dyDescent="0.15">
      <c r="D9742">
        <f t="shared" ca="1" si="610"/>
        <v>558.73250368417962</v>
      </c>
      <c r="E9742">
        <f t="shared" ca="1" si="611"/>
        <v>-0.51039113138502834</v>
      </c>
      <c r="F9742">
        <f t="shared" ca="1" si="609"/>
        <v>0</v>
      </c>
      <c r="G9742">
        <f t="shared" ca="1" si="612"/>
        <v>0</v>
      </c>
    </row>
    <row r="9743" spans="4:7" x14ac:dyDescent="0.15">
      <c r="D9743">
        <f t="shared" ca="1" si="610"/>
        <v>721.5579807905533</v>
      </c>
      <c r="E9743">
        <f t="shared" ca="1" si="611"/>
        <v>1.1554157662414393</v>
      </c>
      <c r="F9743">
        <f t="shared" ca="1" si="609"/>
        <v>96.557980790553302</v>
      </c>
      <c r="G9743">
        <f t="shared" ca="1" si="612"/>
        <v>95.525541799216725</v>
      </c>
    </row>
    <row r="9744" spans="4:7" x14ac:dyDescent="0.15">
      <c r="D9744">
        <f t="shared" ca="1" si="610"/>
        <v>468.44265979444481</v>
      </c>
      <c r="E9744">
        <f t="shared" ca="1" si="611"/>
        <v>-1.6584639980123037</v>
      </c>
      <c r="F9744">
        <f t="shared" ca="1" si="609"/>
        <v>0</v>
      </c>
      <c r="G9744">
        <f t="shared" ca="1" si="612"/>
        <v>0</v>
      </c>
    </row>
    <row r="9745" spans="4:7" x14ac:dyDescent="0.15">
      <c r="D9745">
        <f t="shared" ca="1" si="610"/>
        <v>525.34263862274247</v>
      </c>
      <c r="E9745">
        <f t="shared" ca="1" si="611"/>
        <v>-0.91176160764170155</v>
      </c>
      <c r="F9745">
        <f t="shared" ca="1" si="609"/>
        <v>0</v>
      </c>
      <c r="G9745">
        <f t="shared" ca="1" si="612"/>
        <v>0</v>
      </c>
    </row>
    <row r="9746" spans="4:7" x14ac:dyDescent="0.15">
      <c r="D9746">
        <f t="shared" ca="1" si="610"/>
        <v>726.58562227973323</v>
      </c>
      <c r="E9746">
        <f t="shared" ca="1" si="611"/>
        <v>1.2006437443375673</v>
      </c>
      <c r="F9746">
        <f t="shared" ca="1" si="609"/>
        <v>101.58562227973323</v>
      </c>
      <c r="G9746">
        <f t="shared" ca="1" si="612"/>
        <v>100.49942560761882</v>
      </c>
    </row>
    <row r="9747" spans="4:7" x14ac:dyDescent="0.15">
      <c r="D9747">
        <f t="shared" ca="1" si="610"/>
        <v>591.87519290820012</v>
      </c>
      <c r="E9747">
        <f t="shared" ca="1" si="611"/>
        <v>-0.13504375784714431</v>
      </c>
      <c r="F9747">
        <f t="shared" ca="1" si="609"/>
        <v>0</v>
      </c>
      <c r="G9747">
        <f t="shared" ca="1" si="612"/>
        <v>0</v>
      </c>
    </row>
    <row r="9748" spans="4:7" x14ac:dyDescent="0.15">
      <c r="D9748">
        <f t="shared" ca="1" si="610"/>
        <v>507.38643801503127</v>
      </c>
      <c r="E9748">
        <f t="shared" ca="1" si="611"/>
        <v>-1.138291005630758</v>
      </c>
      <c r="F9748">
        <f t="shared" ca="1" si="609"/>
        <v>0</v>
      </c>
      <c r="G9748">
        <f t="shared" ca="1" si="612"/>
        <v>0</v>
      </c>
    </row>
    <row r="9749" spans="4:7" x14ac:dyDescent="0.15">
      <c r="D9749">
        <f t="shared" ca="1" si="610"/>
        <v>553.44974227043167</v>
      </c>
      <c r="E9749">
        <f t="shared" ca="1" si="611"/>
        <v>-0.57226981443186298</v>
      </c>
      <c r="F9749">
        <f t="shared" ca="1" si="609"/>
        <v>0</v>
      </c>
      <c r="G9749">
        <f t="shared" ca="1" si="612"/>
        <v>0</v>
      </c>
    </row>
    <row r="9750" spans="4:7" x14ac:dyDescent="0.15">
      <c r="D9750">
        <f t="shared" ca="1" si="610"/>
        <v>608.72072770339707</v>
      </c>
      <c r="E9750">
        <f t="shared" ca="1" si="611"/>
        <v>4.7753298876207939E-2</v>
      </c>
      <c r="F9750">
        <f t="shared" ca="1" si="609"/>
        <v>0</v>
      </c>
      <c r="G9750">
        <f t="shared" ca="1" si="612"/>
        <v>0</v>
      </c>
    </row>
    <row r="9751" spans="4:7" x14ac:dyDescent="0.15">
      <c r="D9751">
        <f t="shared" ca="1" si="610"/>
        <v>751.93104049598526</v>
      </c>
      <c r="E9751">
        <f t="shared" ca="1" si="611"/>
        <v>1.4239847883832011</v>
      </c>
      <c r="F9751">
        <f t="shared" ca="1" si="609"/>
        <v>126.93104049598526</v>
      </c>
      <c r="G9751">
        <f t="shared" ca="1" si="612"/>
        <v>125.57383983430988</v>
      </c>
    </row>
    <row r="9752" spans="4:7" x14ac:dyDescent="0.15">
      <c r="D9752">
        <f t="shared" ca="1" si="610"/>
        <v>501.34277016637509</v>
      </c>
      <c r="E9752">
        <f t="shared" ca="1" si="611"/>
        <v>-1.2163429893952056</v>
      </c>
      <c r="F9752">
        <f t="shared" ca="1" si="609"/>
        <v>0</v>
      </c>
      <c r="G9752">
        <f t="shared" ca="1" si="612"/>
        <v>0</v>
      </c>
    </row>
    <row r="9753" spans="4:7" x14ac:dyDescent="0.15">
      <c r="D9753">
        <f t="shared" ca="1" si="610"/>
        <v>600.70379566445513</v>
      </c>
      <c r="E9753">
        <f t="shared" ca="1" si="611"/>
        <v>-3.860191210443336E-2</v>
      </c>
      <c r="F9753">
        <f t="shared" ca="1" si="609"/>
        <v>0</v>
      </c>
      <c r="G9753">
        <f t="shared" ca="1" si="612"/>
        <v>0</v>
      </c>
    </row>
    <row r="9754" spans="4:7" x14ac:dyDescent="0.15">
      <c r="D9754">
        <f t="shared" ca="1" si="610"/>
        <v>605.30945979665842</v>
      </c>
      <c r="E9754">
        <f t="shared" ca="1" si="611"/>
        <v>1.1148313090465614E-2</v>
      </c>
      <c r="F9754">
        <f t="shared" ca="1" si="609"/>
        <v>0</v>
      </c>
      <c r="G9754">
        <f t="shared" ca="1" si="612"/>
        <v>0</v>
      </c>
    </row>
    <row r="9755" spans="4:7" x14ac:dyDescent="0.15">
      <c r="D9755">
        <f t="shared" ca="1" si="610"/>
        <v>775.0455055363318</v>
      </c>
      <c r="E9755">
        <f t="shared" ca="1" si="611"/>
        <v>1.621198638630158</v>
      </c>
      <c r="F9755">
        <f t="shared" ca="1" si="609"/>
        <v>150.0455055363318</v>
      </c>
      <c r="G9755">
        <f t="shared" ca="1" si="612"/>
        <v>148.44115518515218</v>
      </c>
    </row>
    <row r="9756" spans="4:7" x14ac:dyDescent="0.15">
      <c r="D9756">
        <f t="shared" ca="1" si="610"/>
        <v>864.46922661180088</v>
      </c>
      <c r="E9756">
        <f t="shared" ca="1" si="611"/>
        <v>2.3324471831876057</v>
      </c>
      <c r="F9756">
        <f t="shared" ca="1" si="609"/>
        <v>239.46922661180088</v>
      </c>
      <c r="G9756">
        <f t="shared" ca="1" si="612"/>
        <v>236.90871980796115</v>
      </c>
    </row>
    <row r="9757" spans="4:7" x14ac:dyDescent="0.15">
      <c r="D9757">
        <f t="shared" ca="1" si="610"/>
        <v>552.53564478371436</v>
      </c>
      <c r="E9757">
        <f t="shared" ca="1" si="611"/>
        <v>-0.58303684588885041</v>
      </c>
      <c r="F9757">
        <f t="shared" ca="1" si="609"/>
        <v>0</v>
      </c>
      <c r="G9757">
        <f t="shared" ca="1" si="612"/>
        <v>0</v>
      </c>
    </row>
    <row r="9758" spans="4:7" x14ac:dyDescent="0.15">
      <c r="D9758">
        <f t="shared" ca="1" si="610"/>
        <v>499.02344749819326</v>
      </c>
      <c r="E9758">
        <f t="shared" ca="1" si="611"/>
        <v>-1.2465463794015654</v>
      </c>
      <c r="F9758">
        <f t="shared" ca="1" si="609"/>
        <v>0</v>
      </c>
      <c r="G9758">
        <f t="shared" ca="1" si="612"/>
        <v>0</v>
      </c>
    </row>
    <row r="9759" spans="4:7" x14ac:dyDescent="0.15">
      <c r="D9759">
        <f t="shared" ca="1" si="610"/>
        <v>590.7256667936017</v>
      </c>
      <c r="E9759">
        <f t="shared" ca="1" si="611"/>
        <v>-0.14770666857857087</v>
      </c>
      <c r="F9759">
        <f t="shared" ca="1" si="609"/>
        <v>0</v>
      </c>
      <c r="G9759">
        <f t="shared" ca="1" si="612"/>
        <v>0</v>
      </c>
    </row>
    <row r="9760" spans="4:7" x14ac:dyDescent="0.15">
      <c r="D9760">
        <f t="shared" ca="1" si="610"/>
        <v>611.80705300350087</v>
      </c>
      <c r="E9760">
        <f t="shared" ca="1" si="611"/>
        <v>8.0695128197119589E-2</v>
      </c>
      <c r="F9760">
        <f t="shared" ca="1" si="609"/>
        <v>0</v>
      </c>
      <c r="G9760">
        <f t="shared" ca="1" si="612"/>
        <v>0</v>
      </c>
    </row>
    <row r="9761" spans="4:7" x14ac:dyDescent="0.15">
      <c r="D9761">
        <f t="shared" ca="1" si="610"/>
        <v>664.20936142728942</v>
      </c>
      <c r="E9761">
        <f t="shared" ca="1" si="611"/>
        <v>0.6159877291339062</v>
      </c>
      <c r="F9761">
        <f t="shared" ca="1" si="609"/>
        <v>39.209361427289423</v>
      </c>
      <c r="G9761">
        <f t="shared" ca="1" si="612"/>
        <v>38.790118261354216</v>
      </c>
    </row>
    <row r="9762" spans="4:7" x14ac:dyDescent="0.15">
      <c r="D9762">
        <f t="shared" ca="1" si="610"/>
        <v>709.14649821350054</v>
      </c>
      <c r="E9762">
        <f t="shared" ca="1" si="611"/>
        <v>1.042400431135462</v>
      </c>
      <c r="F9762">
        <f t="shared" ca="1" si="609"/>
        <v>84.146498213500536</v>
      </c>
      <c r="G9762">
        <f t="shared" ca="1" si="612"/>
        <v>83.246768071789134</v>
      </c>
    </row>
    <row r="9763" spans="4:7" x14ac:dyDescent="0.15">
      <c r="D9763">
        <f t="shared" ca="1" si="610"/>
        <v>573.68647312778319</v>
      </c>
      <c r="E9763">
        <f t="shared" ca="1" si="611"/>
        <v>-0.33835195552670699</v>
      </c>
      <c r="F9763">
        <f t="shared" ca="1" si="609"/>
        <v>0</v>
      </c>
      <c r="G9763">
        <f t="shared" ca="1" si="612"/>
        <v>0</v>
      </c>
    </row>
    <row r="9764" spans="4:7" x14ac:dyDescent="0.15">
      <c r="D9764">
        <f t="shared" ca="1" si="610"/>
        <v>593.41631323384991</v>
      </c>
      <c r="E9764">
        <f t="shared" ca="1" si="611"/>
        <v>-0.11810567012216096</v>
      </c>
      <c r="F9764">
        <f t="shared" ca="1" si="609"/>
        <v>0</v>
      </c>
      <c r="G9764">
        <f t="shared" ca="1" si="612"/>
        <v>0</v>
      </c>
    </row>
    <row r="9765" spans="4:7" x14ac:dyDescent="0.15">
      <c r="D9765">
        <f t="shared" ca="1" si="610"/>
        <v>559.93525991382194</v>
      </c>
      <c r="E9765">
        <f t="shared" ca="1" si="611"/>
        <v>-0.49638463814407846</v>
      </c>
      <c r="F9765">
        <f t="shared" ca="1" si="609"/>
        <v>0</v>
      </c>
      <c r="G9765">
        <f t="shared" ca="1" si="612"/>
        <v>0</v>
      </c>
    </row>
    <row r="9766" spans="4:7" x14ac:dyDescent="0.15">
      <c r="D9766">
        <f t="shared" ca="1" si="610"/>
        <v>581.64802281774598</v>
      </c>
      <c r="E9766">
        <f t="shared" ca="1" si="611"/>
        <v>-0.24857817779075489</v>
      </c>
      <c r="F9766">
        <f t="shared" ca="1" si="609"/>
        <v>0</v>
      </c>
      <c r="G9766">
        <f t="shared" ca="1" si="612"/>
        <v>0</v>
      </c>
    </row>
    <row r="9767" spans="4:7" x14ac:dyDescent="0.15">
      <c r="D9767">
        <f t="shared" ca="1" si="610"/>
        <v>528.61212751926246</v>
      </c>
      <c r="E9767">
        <f t="shared" ca="1" si="611"/>
        <v>-0.87134944941324821</v>
      </c>
      <c r="F9767">
        <f t="shared" ca="1" si="609"/>
        <v>0</v>
      </c>
      <c r="G9767">
        <f t="shared" ca="1" si="612"/>
        <v>0</v>
      </c>
    </row>
    <row r="9768" spans="4:7" x14ac:dyDescent="0.15">
      <c r="D9768">
        <f t="shared" ca="1" si="610"/>
        <v>605.35192232099462</v>
      </c>
      <c r="E9768">
        <f t="shared" ca="1" si="611"/>
        <v>1.1605228575293714E-2</v>
      </c>
      <c r="F9768">
        <f t="shared" ca="1" si="609"/>
        <v>0</v>
      </c>
      <c r="G9768">
        <f t="shared" ca="1" si="612"/>
        <v>0</v>
      </c>
    </row>
    <row r="9769" spans="4:7" x14ac:dyDescent="0.15">
      <c r="D9769">
        <f t="shared" ca="1" si="610"/>
        <v>521.5311844275044</v>
      </c>
      <c r="E9769">
        <f t="shared" ca="1" si="611"/>
        <v>-0.95919138001575444</v>
      </c>
      <c r="F9769">
        <f t="shared" ca="1" si="609"/>
        <v>0</v>
      </c>
      <c r="G9769">
        <f t="shared" ca="1" si="612"/>
        <v>0</v>
      </c>
    </row>
    <row r="9770" spans="4:7" x14ac:dyDescent="0.15">
      <c r="D9770">
        <f t="shared" ca="1" si="610"/>
        <v>515.01098838445091</v>
      </c>
      <c r="E9770">
        <f t="shared" ca="1" si="611"/>
        <v>-1.0411382108445981</v>
      </c>
      <c r="F9770">
        <f t="shared" ca="1" si="609"/>
        <v>0</v>
      </c>
      <c r="G9770">
        <f t="shared" ca="1" si="612"/>
        <v>0</v>
      </c>
    </row>
    <row r="9771" spans="4:7" x14ac:dyDescent="0.15">
      <c r="D9771">
        <f t="shared" ca="1" si="610"/>
        <v>612.07897479526684</v>
      </c>
      <c r="E9771">
        <f t="shared" ca="1" si="611"/>
        <v>8.358950987676167E-2</v>
      </c>
      <c r="F9771">
        <f t="shared" ca="1" si="609"/>
        <v>0</v>
      </c>
      <c r="G9771">
        <f t="shared" ca="1" si="612"/>
        <v>0</v>
      </c>
    </row>
    <row r="9772" spans="4:7" x14ac:dyDescent="0.15">
      <c r="D9772">
        <f t="shared" ca="1" si="610"/>
        <v>509.85623688203538</v>
      </c>
      <c r="E9772">
        <f t="shared" ca="1" si="611"/>
        <v>-1.1066616294716332</v>
      </c>
      <c r="F9772">
        <f t="shared" ca="1" si="609"/>
        <v>0</v>
      </c>
      <c r="G9772">
        <f t="shared" ca="1" si="612"/>
        <v>0</v>
      </c>
    </row>
    <row r="9773" spans="4:7" x14ac:dyDescent="0.15">
      <c r="D9773">
        <f t="shared" ca="1" si="610"/>
        <v>632.18031290159342</v>
      </c>
      <c r="E9773">
        <f t="shared" ca="1" si="611"/>
        <v>0.29406649831384368</v>
      </c>
      <c r="F9773">
        <f t="shared" ca="1" si="609"/>
        <v>7.1803129015934246</v>
      </c>
      <c r="G9773">
        <f t="shared" ca="1" si="612"/>
        <v>7.1035379426629719</v>
      </c>
    </row>
    <row r="9774" spans="4:7" x14ac:dyDescent="0.15">
      <c r="D9774">
        <f t="shared" ca="1" si="610"/>
        <v>623.12707788514922</v>
      </c>
      <c r="E9774">
        <f t="shared" ca="1" si="611"/>
        <v>0.20011277501485225</v>
      </c>
      <c r="F9774">
        <f t="shared" ca="1" si="609"/>
        <v>0</v>
      </c>
      <c r="G9774">
        <f t="shared" ca="1" si="612"/>
        <v>0</v>
      </c>
    </row>
    <row r="9775" spans="4:7" x14ac:dyDescent="0.15">
      <c r="D9775">
        <f t="shared" ca="1" si="610"/>
        <v>602.26946751279934</v>
      </c>
      <c r="E9775">
        <f t="shared" ca="1" si="611"/>
        <v>-2.1646913045695652E-2</v>
      </c>
      <c r="F9775">
        <f t="shared" ca="1" si="609"/>
        <v>0</v>
      </c>
      <c r="G9775">
        <f t="shared" ca="1" si="612"/>
        <v>0</v>
      </c>
    </row>
    <row r="9776" spans="4:7" x14ac:dyDescent="0.15">
      <c r="D9776">
        <f t="shared" ca="1" si="610"/>
        <v>671.34497701049452</v>
      </c>
      <c r="E9776">
        <f t="shared" ca="1" si="611"/>
        <v>0.68559053897121724</v>
      </c>
      <c r="F9776">
        <f t="shared" ca="1" si="609"/>
        <v>46.344977010494517</v>
      </c>
      <c r="G9776">
        <f t="shared" ca="1" si="612"/>
        <v>45.849436808364345</v>
      </c>
    </row>
    <row r="9777" spans="4:7" x14ac:dyDescent="0.15">
      <c r="D9777">
        <f t="shared" ca="1" si="610"/>
        <v>624.42217577952511</v>
      </c>
      <c r="E9777">
        <f t="shared" ca="1" si="611"/>
        <v>0.21363654605736304</v>
      </c>
      <c r="F9777">
        <f t="shared" ca="1" si="609"/>
        <v>0</v>
      </c>
      <c r="G9777">
        <f t="shared" ca="1" si="612"/>
        <v>0</v>
      </c>
    </row>
    <row r="9778" spans="4:7" x14ac:dyDescent="0.15">
      <c r="D9778">
        <f t="shared" ca="1" si="610"/>
        <v>631.14678620771724</v>
      </c>
      <c r="E9778">
        <f t="shared" ca="1" si="611"/>
        <v>0.2834089149153704</v>
      </c>
      <c r="F9778">
        <f t="shared" ca="1" si="609"/>
        <v>6.1467862077172413</v>
      </c>
      <c r="G9778">
        <f t="shared" ca="1" si="612"/>
        <v>6.0810621556989739</v>
      </c>
    </row>
    <row r="9779" spans="4:7" x14ac:dyDescent="0.15">
      <c r="D9779">
        <f t="shared" ca="1" si="610"/>
        <v>605.18753905203448</v>
      </c>
      <c r="E9779">
        <f t="shared" ca="1" si="611"/>
        <v>9.8362139595309841E-3</v>
      </c>
      <c r="F9779">
        <f t="shared" ca="1" si="609"/>
        <v>0</v>
      </c>
      <c r="G9779">
        <f t="shared" ca="1" si="612"/>
        <v>0</v>
      </c>
    </row>
    <row r="9780" spans="4:7" x14ac:dyDescent="0.15">
      <c r="D9780">
        <f t="shared" ca="1" si="610"/>
        <v>675.75930975636925</v>
      </c>
      <c r="E9780">
        <f t="shared" ca="1" si="611"/>
        <v>0.72827975309772108</v>
      </c>
      <c r="F9780">
        <f t="shared" ca="1" si="609"/>
        <v>50.759309756369248</v>
      </c>
      <c r="G9780">
        <f t="shared" ca="1" si="612"/>
        <v>50.216569631350666</v>
      </c>
    </row>
    <row r="9781" spans="4:7" x14ac:dyDescent="0.15">
      <c r="D9781">
        <f t="shared" ca="1" si="610"/>
        <v>813.95355758819596</v>
      </c>
      <c r="E9781">
        <f t="shared" ca="1" si="611"/>
        <v>1.9402461942393394</v>
      </c>
      <c r="F9781">
        <f t="shared" ca="1" si="609"/>
        <v>188.95355758819596</v>
      </c>
      <c r="G9781">
        <f t="shared" ca="1" si="612"/>
        <v>186.93318579905326</v>
      </c>
    </row>
    <row r="9782" spans="4:7" x14ac:dyDescent="0.15">
      <c r="D9782">
        <f t="shared" ca="1" si="610"/>
        <v>545.61754458877749</v>
      </c>
      <c r="E9782">
        <f t="shared" ca="1" si="611"/>
        <v>-0.66510646592441303</v>
      </c>
      <c r="F9782">
        <f t="shared" ca="1" si="609"/>
        <v>0</v>
      </c>
      <c r="G9782">
        <f t="shared" ca="1" si="612"/>
        <v>0</v>
      </c>
    </row>
    <row r="9783" spans="4:7" x14ac:dyDescent="0.15">
      <c r="D9783">
        <f t="shared" ca="1" si="610"/>
        <v>480.87063822539051</v>
      </c>
      <c r="E9783">
        <f t="shared" ca="1" si="611"/>
        <v>-1.487907411248121</v>
      </c>
      <c r="F9783">
        <f t="shared" ca="1" si="609"/>
        <v>0</v>
      </c>
      <c r="G9783">
        <f t="shared" ca="1" si="612"/>
        <v>0</v>
      </c>
    </row>
    <row r="9784" spans="4:7" x14ac:dyDescent="0.15">
      <c r="D9784">
        <f t="shared" ca="1" si="610"/>
        <v>661.69211395933758</v>
      </c>
      <c r="E9784">
        <f t="shared" ca="1" si="611"/>
        <v>0.59125523369933908</v>
      </c>
      <c r="F9784">
        <f t="shared" ca="1" si="609"/>
        <v>36.692113959337576</v>
      </c>
      <c r="G9784">
        <f t="shared" ca="1" si="612"/>
        <v>36.299786273774671</v>
      </c>
    </row>
    <row r="9785" spans="4:7" x14ac:dyDescent="0.15">
      <c r="D9785">
        <f t="shared" ca="1" si="610"/>
        <v>554.38056484486697</v>
      </c>
      <c r="E9785">
        <f t="shared" ca="1" si="611"/>
        <v>-0.56132403923394469</v>
      </c>
      <c r="F9785">
        <f t="shared" ca="1" si="609"/>
        <v>0</v>
      </c>
      <c r="G9785">
        <f t="shared" ca="1" si="612"/>
        <v>0</v>
      </c>
    </row>
    <row r="9786" spans="4:7" x14ac:dyDescent="0.15">
      <c r="D9786">
        <f t="shared" ca="1" si="610"/>
        <v>752.15177268608966</v>
      </c>
      <c r="E9786">
        <f t="shared" ca="1" si="611"/>
        <v>1.4258966069887256</v>
      </c>
      <c r="F9786">
        <f t="shared" ca="1" si="609"/>
        <v>127.15177268608966</v>
      </c>
      <c r="G9786">
        <f t="shared" ca="1" si="612"/>
        <v>125.79221186197259</v>
      </c>
    </row>
    <row r="9787" spans="4:7" x14ac:dyDescent="0.15">
      <c r="D9787">
        <f t="shared" ca="1" si="610"/>
        <v>640.73740553704249</v>
      </c>
      <c r="E9787">
        <f t="shared" ca="1" si="611"/>
        <v>0.38164251765033735</v>
      </c>
      <c r="F9787">
        <f t="shared" ca="1" si="609"/>
        <v>15.737405537042491</v>
      </c>
      <c r="G9787">
        <f t="shared" ca="1" si="612"/>
        <v>15.569134504799568</v>
      </c>
    </row>
    <row r="9788" spans="4:7" x14ac:dyDescent="0.15">
      <c r="D9788">
        <f t="shared" ca="1" si="610"/>
        <v>587.78273174824835</v>
      </c>
      <c r="E9788">
        <f t="shared" ca="1" si="611"/>
        <v>-0.18023798625001106</v>
      </c>
      <c r="F9788">
        <f t="shared" ca="1" si="609"/>
        <v>0</v>
      </c>
      <c r="G9788">
        <f t="shared" ca="1" si="612"/>
        <v>0</v>
      </c>
    </row>
    <row r="9789" spans="4:7" x14ac:dyDescent="0.15">
      <c r="D9789">
        <f t="shared" ca="1" si="610"/>
        <v>659.91333661876047</v>
      </c>
      <c r="E9789">
        <f t="shared" ca="1" si="611"/>
        <v>0.57372156539125929</v>
      </c>
      <c r="F9789">
        <f t="shared" ca="1" si="609"/>
        <v>34.913336618760468</v>
      </c>
      <c r="G9789">
        <f t="shared" ca="1" si="612"/>
        <v>34.540028376937805</v>
      </c>
    </row>
    <row r="9790" spans="4:7" x14ac:dyDescent="0.15">
      <c r="D9790">
        <f t="shared" ca="1" si="610"/>
        <v>742.8389585956462</v>
      </c>
      <c r="E9790">
        <f t="shared" ca="1" si="611"/>
        <v>1.3447443116900109</v>
      </c>
      <c r="F9790">
        <f t="shared" ca="1" si="609"/>
        <v>117.8389585956462</v>
      </c>
      <c r="G9790">
        <f t="shared" ca="1" si="612"/>
        <v>116.57897434000459</v>
      </c>
    </row>
    <row r="9791" spans="4:7" x14ac:dyDescent="0.15">
      <c r="D9791">
        <f t="shared" ca="1" si="610"/>
        <v>583.70246048156605</v>
      </c>
      <c r="E9791">
        <f t="shared" ca="1" si="611"/>
        <v>-0.22561195282565844</v>
      </c>
      <c r="F9791">
        <f t="shared" ca="1" si="609"/>
        <v>0</v>
      </c>
      <c r="G9791">
        <f t="shared" ca="1" si="612"/>
        <v>0</v>
      </c>
    </row>
    <row r="9792" spans="4:7" x14ac:dyDescent="0.15">
      <c r="D9792">
        <f t="shared" ca="1" si="610"/>
        <v>615.30245985429133</v>
      </c>
      <c r="E9792">
        <f t="shared" ca="1" si="611"/>
        <v>0.11780319602956761</v>
      </c>
      <c r="F9792">
        <f t="shared" ca="1" si="609"/>
        <v>0</v>
      </c>
      <c r="G9792">
        <f t="shared" ca="1" si="612"/>
        <v>0</v>
      </c>
    </row>
    <row r="9793" spans="4:7" x14ac:dyDescent="0.15">
      <c r="D9793">
        <f t="shared" ca="1" si="610"/>
        <v>735.09823558823825</v>
      </c>
      <c r="E9793">
        <f t="shared" ca="1" si="611"/>
        <v>1.2765132268605119</v>
      </c>
      <c r="F9793">
        <f t="shared" ca="1" si="609"/>
        <v>110.09823558823825</v>
      </c>
      <c r="G9793">
        <f t="shared" ca="1" si="612"/>
        <v>108.92101843468963</v>
      </c>
    </row>
    <row r="9794" spans="4:7" x14ac:dyDescent="0.15">
      <c r="D9794">
        <f t="shared" ca="1" si="610"/>
        <v>680.49036748625053</v>
      </c>
      <c r="E9794">
        <f t="shared" ca="1" si="611"/>
        <v>0.77372339387832223</v>
      </c>
      <c r="F9794">
        <f t="shared" ca="1" si="609"/>
        <v>55.490367486250534</v>
      </c>
      <c r="G9794">
        <f t="shared" ca="1" si="612"/>
        <v>54.897040880129069</v>
      </c>
    </row>
    <row r="9795" spans="4:7" x14ac:dyDescent="0.15">
      <c r="D9795">
        <f t="shared" ca="1" si="610"/>
        <v>528.66386106256493</v>
      </c>
      <c r="E9795">
        <f t="shared" ca="1" si="611"/>
        <v>-0.87071201337534732</v>
      </c>
      <c r="F9795">
        <f t="shared" ref="F9795:F9858" ca="1" si="613">MAX(D9795-$B$3,0)</f>
        <v>0</v>
      </c>
      <c r="G9795">
        <f t="shared" ca="1" si="612"/>
        <v>0</v>
      </c>
    </row>
    <row r="9796" spans="4:7" x14ac:dyDescent="0.15">
      <c r="D9796">
        <f t="shared" ref="D9796:D9859" ca="1" si="614">$B$2 * EXP(($B$4 - ($B$6^2)/2)*$B$5 + $B$6*SQRT($B$5)*E9796)</f>
        <v>736.64764861849142</v>
      </c>
      <c r="E9796">
        <f t="shared" ref="E9796:E9859" ca="1" si="615">_xlfn.NORM.S.INV(RAND())</f>
        <v>1.290227957786148</v>
      </c>
      <c r="F9796">
        <f t="shared" ca="1" si="613"/>
        <v>111.64764861849142</v>
      </c>
      <c r="G9796">
        <f t="shared" ref="G9796:G9859" ca="1" si="616">F9796* EXP(-$B$4*$B$5)</f>
        <v>110.45386448194438</v>
      </c>
    </row>
    <row r="9797" spans="4:7" x14ac:dyDescent="0.15">
      <c r="D9797">
        <f t="shared" ca="1" si="614"/>
        <v>621.06604687285653</v>
      </c>
      <c r="E9797">
        <f t="shared" ca="1" si="615"/>
        <v>0.178532852363465</v>
      </c>
      <c r="F9797">
        <f t="shared" ca="1" si="613"/>
        <v>0</v>
      </c>
      <c r="G9797">
        <f t="shared" ca="1" si="616"/>
        <v>0</v>
      </c>
    </row>
    <row r="9798" spans="4:7" x14ac:dyDescent="0.15">
      <c r="D9798">
        <f t="shared" ca="1" si="614"/>
        <v>527.72673807865863</v>
      </c>
      <c r="E9798">
        <f t="shared" ca="1" si="615"/>
        <v>-0.88226847636255301</v>
      </c>
      <c r="F9798">
        <f t="shared" ca="1" si="613"/>
        <v>0</v>
      </c>
      <c r="G9798">
        <f t="shared" ca="1" si="616"/>
        <v>0</v>
      </c>
    </row>
    <row r="9799" spans="4:7" x14ac:dyDescent="0.15">
      <c r="D9799">
        <f t="shared" ca="1" si="614"/>
        <v>644.5436454292784</v>
      </c>
      <c r="E9799">
        <f t="shared" ca="1" si="615"/>
        <v>0.42022161645982942</v>
      </c>
      <c r="F9799">
        <f t="shared" ca="1" si="613"/>
        <v>19.543645429278399</v>
      </c>
      <c r="G9799">
        <f t="shared" ca="1" si="616"/>
        <v>19.334676461526143</v>
      </c>
    </row>
    <row r="9800" spans="4:7" x14ac:dyDescent="0.15">
      <c r="D9800">
        <f t="shared" ca="1" si="614"/>
        <v>689.27408904491381</v>
      </c>
      <c r="E9800">
        <f t="shared" ca="1" si="615"/>
        <v>0.85726279885759438</v>
      </c>
      <c r="F9800">
        <f t="shared" ca="1" si="613"/>
        <v>64.274089044913808</v>
      </c>
      <c r="G9800">
        <f t="shared" ca="1" si="616"/>
        <v>63.586843152660222</v>
      </c>
    </row>
    <row r="9801" spans="4:7" x14ac:dyDescent="0.15">
      <c r="D9801">
        <f t="shared" ca="1" si="614"/>
        <v>603.44244029631966</v>
      </c>
      <c r="E9801">
        <f t="shared" ca="1" si="615"/>
        <v>-8.9733923257438366E-3</v>
      </c>
      <c r="F9801">
        <f t="shared" ca="1" si="613"/>
        <v>0</v>
      </c>
      <c r="G9801">
        <f t="shared" ca="1" si="616"/>
        <v>0</v>
      </c>
    </row>
    <row r="9802" spans="4:7" x14ac:dyDescent="0.15">
      <c r="D9802">
        <f t="shared" ca="1" si="614"/>
        <v>603.71702143395692</v>
      </c>
      <c r="E9802">
        <f t="shared" ca="1" si="615"/>
        <v>-6.0102069489267711E-3</v>
      </c>
      <c r="F9802">
        <f t="shared" ca="1" si="613"/>
        <v>0</v>
      </c>
      <c r="G9802">
        <f t="shared" ca="1" si="616"/>
        <v>0</v>
      </c>
    </row>
    <row r="9803" spans="4:7" x14ac:dyDescent="0.15">
      <c r="D9803">
        <f t="shared" ca="1" si="614"/>
        <v>791.1721193292708</v>
      </c>
      <c r="E9803">
        <f t="shared" ca="1" si="615"/>
        <v>1.7553389110584596</v>
      </c>
      <c r="F9803">
        <f t="shared" ca="1" si="613"/>
        <v>166.1721193292708</v>
      </c>
      <c r="G9803">
        <f t="shared" ca="1" si="616"/>
        <v>164.39533636566765</v>
      </c>
    </row>
    <row r="9804" spans="4:7" x14ac:dyDescent="0.15">
      <c r="D9804">
        <f t="shared" ca="1" si="614"/>
        <v>700.57409024594472</v>
      </c>
      <c r="E9804">
        <f t="shared" ca="1" si="615"/>
        <v>0.96318169690352651</v>
      </c>
      <c r="F9804">
        <f t="shared" ca="1" si="613"/>
        <v>75.574090245944717</v>
      </c>
      <c r="G9804">
        <f t="shared" ca="1" si="616"/>
        <v>74.766019935589426</v>
      </c>
    </row>
    <row r="9805" spans="4:7" x14ac:dyDescent="0.15">
      <c r="D9805">
        <f t="shared" ca="1" si="614"/>
        <v>593.35710620047212</v>
      </c>
      <c r="E9805">
        <f t="shared" ca="1" si="615"/>
        <v>-0.11875558764668163</v>
      </c>
      <c r="F9805">
        <f t="shared" ca="1" si="613"/>
        <v>0</v>
      </c>
      <c r="G9805">
        <f t="shared" ca="1" si="616"/>
        <v>0</v>
      </c>
    </row>
    <row r="9806" spans="4:7" x14ac:dyDescent="0.15">
      <c r="D9806">
        <f t="shared" ca="1" si="614"/>
        <v>625.05420775138339</v>
      </c>
      <c r="E9806">
        <f t="shared" ca="1" si="615"/>
        <v>0.22022621793478606</v>
      </c>
      <c r="F9806">
        <f t="shared" ca="1" si="613"/>
        <v>5.4207751383387404E-2</v>
      </c>
      <c r="G9806">
        <f t="shared" ca="1" si="616"/>
        <v>5.3628139054062843E-2</v>
      </c>
    </row>
    <row r="9807" spans="4:7" x14ac:dyDescent="0.15">
      <c r="D9807">
        <f t="shared" ca="1" si="614"/>
        <v>661.13056111028493</v>
      </c>
      <c r="E9807">
        <f t="shared" ca="1" si="615"/>
        <v>0.58572502160919981</v>
      </c>
      <c r="F9807">
        <f t="shared" ca="1" si="613"/>
        <v>36.13056111028493</v>
      </c>
      <c r="G9807">
        <f t="shared" ca="1" si="616"/>
        <v>35.744237786581202</v>
      </c>
    </row>
    <row r="9808" spans="4:7" x14ac:dyDescent="0.15">
      <c r="D9808">
        <f t="shared" ca="1" si="614"/>
        <v>575.94971499461087</v>
      </c>
      <c r="E9808">
        <f t="shared" ca="1" si="615"/>
        <v>-0.31270570618054877</v>
      </c>
      <c r="F9808">
        <f t="shared" ca="1" si="613"/>
        <v>0</v>
      </c>
      <c r="G9808">
        <f t="shared" ca="1" si="616"/>
        <v>0</v>
      </c>
    </row>
    <row r="9809" spans="4:7" x14ac:dyDescent="0.15">
      <c r="D9809">
        <f t="shared" ca="1" si="614"/>
        <v>867.11707391540358</v>
      </c>
      <c r="E9809">
        <f t="shared" ca="1" si="615"/>
        <v>2.3523677591407584</v>
      </c>
      <c r="F9809">
        <f t="shared" ca="1" si="613"/>
        <v>242.11707391540358</v>
      </c>
      <c r="G9809">
        <f t="shared" ca="1" si="616"/>
        <v>239.52825520221194</v>
      </c>
    </row>
    <row r="9810" spans="4:7" x14ac:dyDescent="0.15">
      <c r="D9810">
        <f t="shared" ca="1" si="614"/>
        <v>514.23496641296242</v>
      </c>
      <c r="E9810">
        <f t="shared" ca="1" si="615"/>
        <v>-1.0509603863077699</v>
      </c>
      <c r="F9810">
        <f t="shared" ca="1" si="613"/>
        <v>0</v>
      </c>
      <c r="G9810">
        <f t="shared" ca="1" si="616"/>
        <v>0</v>
      </c>
    </row>
    <row r="9811" spans="4:7" x14ac:dyDescent="0.15">
      <c r="D9811">
        <f t="shared" ca="1" si="614"/>
        <v>596.53487570874756</v>
      </c>
      <c r="E9811">
        <f t="shared" ca="1" si="615"/>
        <v>-8.3964448809206241E-2</v>
      </c>
      <c r="F9811">
        <f t="shared" ca="1" si="613"/>
        <v>0</v>
      </c>
      <c r="G9811">
        <f t="shared" ca="1" si="616"/>
        <v>0</v>
      </c>
    </row>
    <row r="9812" spans="4:7" x14ac:dyDescent="0.15">
      <c r="D9812">
        <f t="shared" ca="1" si="614"/>
        <v>461.78803889154472</v>
      </c>
      <c r="E9812">
        <f t="shared" ca="1" si="615"/>
        <v>-1.7516590420374802</v>
      </c>
      <c r="F9812">
        <f t="shared" ca="1" si="613"/>
        <v>0</v>
      </c>
      <c r="G9812">
        <f t="shared" ca="1" si="616"/>
        <v>0</v>
      </c>
    </row>
    <row r="9813" spans="4:7" x14ac:dyDescent="0.15">
      <c r="D9813">
        <f t="shared" ca="1" si="614"/>
        <v>536.11388211890255</v>
      </c>
      <c r="E9813">
        <f t="shared" ca="1" si="615"/>
        <v>-0.77956165516657572</v>
      </c>
      <c r="F9813">
        <f t="shared" ca="1" si="613"/>
        <v>0</v>
      </c>
      <c r="G9813">
        <f t="shared" ca="1" si="616"/>
        <v>0</v>
      </c>
    </row>
    <row r="9814" spans="4:7" x14ac:dyDescent="0.15">
      <c r="D9814">
        <f t="shared" ca="1" si="614"/>
        <v>563.95595266981627</v>
      </c>
      <c r="E9814">
        <f t="shared" ca="1" si="615"/>
        <v>-0.44977977665172353</v>
      </c>
      <c r="F9814">
        <f t="shared" ca="1" si="613"/>
        <v>0</v>
      </c>
      <c r="G9814">
        <f t="shared" ca="1" si="616"/>
        <v>0</v>
      </c>
    </row>
    <row r="9815" spans="4:7" x14ac:dyDescent="0.15">
      <c r="D9815">
        <f t="shared" ca="1" si="614"/>
        <v>527.66587431088863</v>
      </c>
      <c r="E9815">
        <f t="shared" ca="1" si="615"/>
        <v>-0.88301974894816115</v>
      </c>
      <c r="F9815">
        <f t="shared" ca="1" si="613"/>
        <v>0</v>
      </c>
      <c r="G9815">
        <f t="shared" ca="1" si="616"/>
        <v>0</v>
      </c>
    </row>
    <row r="9816" spans="4:7" x14ac:dyDescent="0.15">
      <c r="D9816">
        <f t="shared" ca="1" si="614"/>
        <v>519.927717347049</v>
      </c>
      <c r="E9816">
        <f t="shared" ca="1" si="615"/>
        <v>-0.97924861265967578</v>
      </c>
      <c r="F9816">
        <f t="shared" ca="1" si="613"/>
        <v>0</v>
      </c>
      <c r="G9816">
        <f t="shared" ca="1" si="616"/>
        <v>0</v>
      </c>
    </row>
    <row r="9817" spans="4:7" x14ac:dyDescent="0.15">
      <c r="D9817">
        <f t="shared" ca="1" si="614"/>
        <v>606.98098796273564</v>
      </c>
      <c r="E9817">
        <f t="shared" ca="1" si="615"/>
        <v>2.9110534613379722E-2</v>
      </c>
      <c r="F9817">
        <f t="shared" ca="1" si="613"/>
        <v>0</v>
      </c>
      <c r="G9817">
        <f t="shared" ca="1" si="616"/>
        <v>0</v>
      </c>
    </row>
    <row r="9818" spans="4:7" x14ac:dyDescent="0.15">
      <c r="D9818">
        <f t="shared" ca="1" si="614"/>
        <v>581.13524296951982</v>
      </c>
      <c r="E9818">
        <f t="shared" ca="1" si="615"/>
        <v>-0.25432311070486241</v>
      </c>
      <c r="F9818">
        <f t="shared" ca="1" si="613"/>
        <v>0</v>
      </c>
      <c r="G9818">
        <f t="shared" ca="1" si="616"/>
        <v>0</v>
      </c>
    </row>
    <row r="9819" spans="4:7" x14ac:dyDescent="0.15">
      <c r="D9819">
        <f t="shared" ca="1" si="614"/>
        <v>617.49842588576905</v>
      </c>
      <c r="E9819">
        <f t="shared" ca="1" si="615"/>
        <v>0.14100842705364441</v>
      </c>
      <c r="F9819">
        <f t="shared" ca="1" si="613"/>
        <v>0</v>
      </c>
      <c r="G9819">
        <f t="shared" ca="1" si="616"/>
        <v>0</v>
      </c>
    </row>
    <row r="9820" spans="4:7" x14ac:dyDescent="0.15">
      <c r="D9820">
        <f t="shared" ca="1" si="614"/>
        <v>638.86069712933352</v>
      </c>
      <c r="E9820">
        <f t="shared" ca="1" si="615"/>
        <v>0.36253623137741731</v>
      </c>
      <c r="F9820">
        <f t="shared" ca="1" si="613"/>
        <v>13.860697129333516</v>
      </c>
      <c r="G9820">
        <f t="shared" ca="1" si="616"/>
        <v>13.712492661445234</v>
      </c>
    </row>
    <row r="9821" spans="4:7" x14ac:dyDescent="0.15">
      <c r="D9821">
        <f t="shared" ca="1" si="614"/>
        <v>670.25130634131335</v>
      </c>
      <c r="E9821">
        <f t="shared" ca="1" si="615"/>
        <v>0.67497070879823851</v>
      </c>
      <c r="F9821">
        <f t="shared" ca="1" si="613"/>
        <v>45.251306341313352</v>
      </c>
      <c r="G9821">
        <f t="shared" ca="1" si="616"/>
        <v>44.767460131055202</v>
      </c>
    </row>
    <row r="9822" spans="4:7" x14ac:dyDescent="0.15">
      <c r="D9822">
        <f t="shared" ca="1" si="614"/>
        <v>507.80836096848714</v>
      </c>
      <c r="E9822">
        <f t="shared" ca="1" si="615"/>
        <v>-1.1328767775077566</v>
      </c>
      <c r="F9822">
        <f t="shared" ca="1" si="613"/>
        <v>0</v>
      </c>
      <c r="G9822">
        <f t="shared" ca="1" si="616"/>
        <v>0</v>
      </c>
    </row>
    <row r="9823" spans="4:7" x14ac:dyDescent="0.15">
      <c r="D9823">
        <f t="shared" ca="1" si="614"/>
        <v>581.39325693673186</v>
      </c>
      <c r="E9823">
        <f t="shared" ca="1" si="615"/>
        <v>-0.25143181592571712</v>
      </c>
      <c r="F9823">
        <f t="shared" ca="1" si="613"/>
        <v>0</v>
      </c>
      <c r="G9823">
        <f t="shared" ca="1" si="616"/>
        <v>0</v>
      </c>
    </row>
    <row r="9824" spans="4:7" x14ac:dyDescent="0.15">
      <c r="D9824">
        <f t="shared" ca="1" si="614"/>
        <v>691.17956616192851</v>
      </c>
      <c r="E9824">
        <f t="shared" ca="1" si="615"/>
        <v>0.87524467241205661</v>
      </c>
      <c r="F9824">
        <f t="shared" ca="1" si="613"/>
        <v>66.179566161928506</v>
      </c>
      <c r="G9824">
        <f t="shared" ca="1" si="616"/>
        <v>65.471946098046658</v>
      </c>
    </row>
    <row r="9825" spans="4:7" x14ac:dyDescent="0.15">
      <c r="D9825">
        <f t="shared" ca="1" si="614"/>
        <v>810.76253910122762</v>
      </c>
      <c r="E9825">
        <f t="shared" ca="1" si="615"/>
        <v>1.914660031818695</v>
      </c>
      <c r="F9825">
        <f t="shared" ca="1" si="613"/>
        <v>185.76253910122762</v>
      </c>
      <c r="G9825">
        <f t="shared" ca="1" si="616"/>
        <v>183.7762870387098</v>
      </c>
    </row>
    <row r="9826" spans="4:7" x14ac:dyDescent="0.15">
      <c r="D9826">
        <f t="shared" ca="1" si="614"/>
        <v>726.23968765843074</v>
      </c>
      <c r="E9826">
        <f t="shared" ca="1" si="615"/>
        <v>1.1975418043125978</v>
      </c>
      <c r="F9826">
        <f t="shared" ca="1" si="613"/>
        <v>101.23968765843074</v>
      </c>
      <c r="G9826">
        <f t="shared" ca="1" si="616"/>
        <v>100.15718986639399</v>
      </c>
    </row>
    <row r="9827" spans="4:7" x14ac:dyDescent="0.15">
      <c r="D9827">
        <f t="shared" ca="1" si="614"/>
        <v>674.81621518733971</v>
      </c>
      <c r="E9827">
        <f t="shared" ca="1" si="615"/>
        <v>0.71918294158246654</v>
      </c>
      <c r="F9827">
        <f t="shared" ca="1" si="613"/>
        <v>49.816215187339708</v>
      </c>
      <c r="G9827">
        <f t="shared" ca="1" si="616"/>
        <v>49.283559030498708</v>
      </c>
    </row>
    <row r="9828" spans="4:7" x14ac:dyDescent="0.15">
      <c r="D9828">
        <f t="shared" ca="1" si="614"/>
        <v>610.09156078824765</v>
      </c>
      <c r="E9828">
        <f t="shared" ca="1" si="615"/>
        <v>6.2405426517605708E-2</v>
      </c>
      <c r="F9828">
        <f t="shared" ca="1" si="613"/>
        <v>0</v>
      </c>
      <c r="G9828">
        <f t="shared" ca="1" si="616"/>
        <v>0</v>
      </c>
    </row>
    <row r="9829" spans="4:7" x14ac:dyDescent="0.15">
      <c r="D9829">
        <f t="shared" ca="1" si="614"/>
        <v>536.19663401266291</v>
      </c>
      <c r="E9829">
        <f t="shared" ca="1" si="615"/>
        <v>-0.77855632171393052</v>
      </c>
      <c r="F9829">
        <f t="shared" ca="1" si="613"/>
        <v>0</v>
      </c>
      <c r="G9829">
        <f t="shared" ca="1" si="616"/>
        <v>0</v>
      </c>
    </row>
    <row r="9830" spans="4:7" x14ac:dyDescent="0.15">
      <c r="D9830">
        <f t="shared" ca="1" si="614"/>
        <v>597.80403741980979</v>
      </c>
      <c r="E9830">
        <f t="shared" ca="1" si="615"/>
        <v>-7.0121063736211908E-2</v>
      </c>
      <c r="F9830">
        <f t="shared" ca="1" si="613"/>
        <v>0</v>
      </c>
      <c r="G9830">
        <f t="shared" ca="1" si="616"/>
        <v>0</v>
      </c>
    </row>
    <row r="9831" spans="4:7" x14ac:dyDescent="0.15">
      <c r="D9831">
        <f t="shared" ca="1" si="614"/>
        <v>509.75749785845221</v>
      </c>
      <c r="E9831">
        <f t="shared" ca="1" si="615"/>
        <v>-1.1079231836593029</v>
      </c>
      <c r="F9831">
        <f t="shared" ca="1" si="613"/>
        <v>0</v>
      </c>
      <c r="G9831">
        <f t="shared" ca="1" si="616"/>
        <v>0</v>
      </c>
    </row>
    <row r="9832" spans="4:7" x14ac:dyDescent="0.15">
      <c r="D9832">
        <f t="shared" ca="1" si="614"/>
        <v>500.13667346165045</v>
      </c>
      <c r="E9832">
        <f t="shared" ca="1" si="615"/>
        <v>-1.2320319097551991</v>
      </c>
      <c r="F9832">
        <f t="shared" ca="1" si="613"/>
        <v>0</v>
      </c>
      <c r="G9832">
        <f t="shared" ca="1" si="616"/>
        <v>0</v>
      </c>
    </row>
    <row r="9833" spans="4:7" x14ac:dyDescent="0.15">
      <c r="D9833">
        <f t="shared" ca="1" si="614"/>
        <v>532.31784507004613</v>
      </c>
      <c r="E9833">
        <f t="shared" ca="1" si="615"/>
        <v>-0.82584644018270637</v>
      </c>
      <c r="F9833">
        <f t="shared" ca="1" si="613"/>
        <v>0</v>
      </c>
      <c r="G9833">
        <f t="shared" ca="1" si="616"/>
        <v>0</v>
      </c>
    </row>
    <row r="9834" spans="4:7" x14ac:dyDescent="0.15">
      <c r="D9834">
        <f t="shared" ca="1" si="614"/>
        <v>675.38328852618565</v>
      </c>
      <c r="E9834">
        <f t="shared" ca="1" si="615"/>
        <v>0.7246542861708799</v>
      </c>
      <c r="F9834">
        <f t="shared" ca="1" si="613"/>
        <v>50.383288526185652</v>
      </c>
      <c r="G9834">
        <f t="shared" ca="1" si="616"/>
        <v>49.844568980061048</v>
      </c>
    </row>
    <row r="9835" spans="4:7" x14ac:dyDescent="0.15">
      <c r="D9835">
        <f t="shared" ca="1" si="614"/>
        <v>755.37106967702982</v>
      </c>
      <c r="E9835">
        <f t="shared" ca="1" si="615"/>
        <v>1.4537161863719472</v>
      </c>
      <c r="F9835">
        <f t="shared" ca="1" si="613"/>
        <v>130.37106967702982</v>
      </c>
      <c r="G9835">
        <f t="shared" ca="1" si="616"/>
        <v>128.97708676049817</v>
      </c>
    </row>
    <row r="9836" spans="4:7" x14ac:dyDescent="0.15">
      <c r="D9836">
        <f t="shared" ca="1" si="614"/>
        <v>627.55663753935312</v>
      </c>
      <c r="E9836">
        <f t="shared" ca="1" si="615"/>
        <v>0.24625171711830438</v>
      </c>
      <c r="F9836">
        <f t="shared" ca="1" si="613"/>
        <v>2.5566375393531189</v>
      </c>
      <c r="G9836">
        <f t="shared" ca="1" si="616"/>
        <v>2.5293008835869988</v>
      </c>
    </row>
    <row r="9837" spans="4:7" x14ac:dyDescent="0.15">
      <c r="D9837">
        <f t="shared" ca="1" si="614"/>
        <v>620.61807882062396</v>
      </c>
      <c r="E9837">
        <f t="shared" ca="1" si="615"/>
        <v>0.17383295158569378</v>
      </c>
      <c r="F9837">
        <f t="shared" ca="1" si="613"/>
        <v>0</v>
      </c>
      <c r="G9837">
        <f t="shared" ca="1" si="616"/>
        <v>0</v>
      </c>
    </row>
    <row r="9838" spans="4:7" x14ac:dyDescent="0.15">
      <c r="D9838">
        <f t="shared" ca="1" si="614"/>
        <v>735.77737082975182</v>
      </c>
      <c r="E9838">
        <f t="shared" ca="1" si="615"/>
        <v>1.2825281919308573</v>
      </c>
      <c r="F9838">
        <f t="shared" ca="1" si="613"/>
        <v>110.77737082975182</v>
      </c>
      <c r="G9838">
        <f t="shared" ca="1" si="616"/>
        <v>109.59289207340258</v>
      </c>
    </row>
    <row r="9839" spans="4:7" x14ac:dyDescent="0.15">
      <c r="D9839">
        <f t="shared" ca="1" si="614"/>
        <v>620.56167289920825</v>
      </c>
      <c r="E9839">
        <f t="shared" ca="1" si="615"/>
        <v>0.17324092286852052</v>
      </c>
      <c r="F9839">
        <f t="shared" ca="1" si="613"/>
        <v>0</v>
      </c>
      <c r="G9839">
        <f t="shared" ca="1" si="616"/>
        <v>0</v>
      </c>
    </row>
    <row r="9840" spans="4:7" x14ac:dyDescent="0.15">
      <c r="D9840">
        <f t="shared" ca="1" si="614"/>
        <v>602.25787818623974</v>
      </c>
      <c r="E9840">
        <f t="shared" ca="1" si="615"/>
        <v>-2.1772254374175407E-2</v>
      </c>
      <c r="F9840">
        <f t="shared" ca="1" si="613"/>
        <v>0</v>
      </c>
      <c r="G9840">
        <f t="shared" ca="1" si="616"/>
        <v>0</v>
      </c>
    </row>
    <row r="9841" spans="4:7" x14ac:dyDescent="0.15">
      <c r="D9841">
        <f t="shared" ca="1" si="614"/>
        <v>621.9885986984533</v>
      </c>
      <c r="E9841">
        <f t="shared" ca="1" si="615"/>
        <v>0.18820122517382268</v>
      </c>
      <c r="F9841">
        <f t="shared" ca="1" si="613"/>
        <v>0</v>
      </c>
      <c r="G9841">
        <f t="shared" ca="1" si="616"/>
        <v>0</v>
      </c>
    </row>
    <row r="9842" spans="4:7" x14ac:dyDescent="0.15">
      <c r="D9842">
        <f t="shared" ca="1" si="614"/>
        <v>485.28724181112756</v>
      </c>
      <c r="E9842">
        <f t="shared" ca="1" si="615"/>
        <v>-1.4283554453863521</v>
      </c>
      <c r="F9842">
        <f t="shared" ca="1" si="613"/>
        <v>0</v>
      </c>
      <c r="G9842">
        <f t="shared" ca="1" si="616"/>
        <v>0</v>
      </c>
    </row>
    <row r="9843" spans="4:7" x14ac:dyDescent="0.15">
      <c r="D9843">
        <f t="shared" ca="1" si="614"/>
        <v>575.84297066559395</v>
      </c>
      <c r="E9843">
        <f t="shared" ca="1" si="615"/>
        <v>-0.31391302856730446</v>
      </c>
      <c r="F9843">
        <f t="shared" ca="1" si="613"/>
        <v>0</v>
      </c>
      <c r="G9843">
        <f t="shared" ca="1" si="616"/>
        <v>0</v>
      </c>
    </row>
    <row r="9844" spans="4:7" x14ac:dyDescent="0.15">
      <c r="D9844">
        <f t="shared" ca="1" si="614"/>
        <v>483.99771474946823</v>
      </c>
      <c r="E9844">
        <f t="shared" ca="1" si="615"/>
        <v>-1.4456867797637003</v>
      </c>
      <c r="F9844">
        <f t="shared" ca="1" si="613"/>
        <v>0</v>
      </c>
      <c r="G9844">
        <f t="shared" ca="1" si="616"/>
        <v>0</v>
      </c>
    </row>
    <row r="9845" spans="4:7" x14ac:dyDescent="0.15">
      <c r="D9845">
        <f t="shared" ca="1" si="614"/>
        <v>587.39367543923822</v>
      </c>
      <c r="E9845">
        <f t="shared" ca="1" si="615"/>
        <v>-0.18455081457565295</v>
      </c>
      <c r="F9845">
        <f t="shared" ca="1" si="613"/>
        <v>0</v>
      </c>
      <c r="G9845">
        <f t="shared" ca="1" si="616"/>
        <v>0</v>
      </c>
    </row>
    <row r="9846" spans="4:7" x14ac:dyDescent="0.15">
      <c r="D9846">
        <f t="shared" ca="1" si="614"/>
        <v>499.39436686877042</v>
      </c>
      <c r="E9846">
        <f t="shared" ca="1" si="615"/>
        <v>-1.2417066623734554</v>
      </c>
      <c r="F9846">
        <f t="shared" ca="1" si="613"/>
        <v>0</v>
      </c>
      <c r="G9846">
        <f t="shared" ca="1" si="616"/>
        <v>0</v>
      </c>
    </row>
    <row r="9847" spans="4:7" x14ac:dyDescent="0.15">
      <c r="D9847">
        <f t="shared" ca="1" si="614"/>
        <v>663.83355882204751</v>
      </c>
      <c r="E9847">
        <f t="shared" ca="1" si="615"/>
        <v>0.61230134622319765</v>
      </c>
      <c r="F9847">
        <f t="shared" ca="1" si="613"/>
        <v>38.833558822047507</v>
      </c>
      <c r="G9847">
        <f t="shared" ca="1" si="616"/>
        <v>38.41833389737544</v>
      </c>
    </row>
    <row r="9848" spans="4:7" x14ac:dyDescent="0.15">
      <c r="D9848">
        <f t="shared" ca="1" si="614"/>
        <v>618.36653568203985</v>
      </c>
      <c r="E9848">
        <f t="shared" ca="1" si="615"/>
        <v>0.15015917232129816</v>
      </c>
      <c r="F9848">
        <f t="shared" ca="1" si="613"/>
        <v>0</v>
      </c>
      <c r="G9848">
        <f t="shared" ca="1" si="616"/>
        <v>0</v>
      </c>
    </row>
    <row r="9849" spans="4:7" x14ac:dyDescent="0.15">
      <c r="D9849">
        <f t="shared" ca="1" si="614"/>
        <v>706.56496983129489</v>
      </c>
      <c r="E9849">
        <f t="shared" ca="1" si="615"/>
        <v>1.0186454115713999</v>
      </c>
      <c r="F9849">
        <f t="shared" ca="1" si="613"/>
        <v>81.564969831294889</v>
      </c>
      <c r="G9849">
        <f t="shared" ca="1" si="616"/>
        <v>80.692842488826074</v>
      </c>
    </row>
    <row r="9850" spans="4:7" x14ac:dyDescent="0.15">
      <c r="D9850">
        <f t="shared" ca="1" si="614"/>
        <v>608.88001073658677</v>
      </c>
      <c r="E9850">
        <f t="shared" ca="1" si="615"/>
        <v>4.9457486370033339E-2</v>
      </c>
      <c r="F9850">
        <f t="shared" ca="1" si="613"/>
        <v>0</v>
      </c>
      <c r="G9850">
        <f t="shared" ca="1" si="616"/>
        <v>0</v>
      </c>
    </row>
    <row r="9851" spans="4:7" x14ac:dyDescent="0.15">
      <c r="D9851">
        <f t="shared" ca="1" si="614"/>
        <v>593.14580428500381</v>
      </c>
      <c r="E9851">
        <f t="shared" ca="1" si="615"/>
        <v>-0.12107558445638765</v>
      </c>
      <c r="F9851">
        <f t="shared" ca="1" si="613"/>
        <v>0</v>
      </c>
      <c r="G9851">
        <f t="shared" ca="1" si="616"/>
        <v>0</v>
      </c>
    </row>
    <row r="9852" spans="4:7" x14ac:dyDescent="0.15">
      <c r="D9852">
        <f t="shared" ca="1" si="614"/>
        <v>496.74039728488691</v>
      </c>
      <c r="E9852">
        <f t="shared" ca="1" si="615"/>
        <v>-1.2764148254262424</v>
      </c>
      <c r="F9852">
        <f t="shared" ca="1" si="613"/>
        <v>0</v>
      </c>
      <c r="G9852">
        <f t="shared" ca="1" si="616"/>
        <v>0</v>
      </c>
    </row>
    <row r="9853" spans="4:7" x14ac:dyDescent="0.15">
      <c r="D9853">
        <f t="shared" ca="1" si="614"/>
        <v>637.69538670638451</v>
      </c>
      <c r="E9853">
        <f t="shared" ca="1" si="615"/>
        <v>0.35064423936446998</v>
      </c>
      <c r="F9853">
        <f t="shared" ca="1" si="613"/>
        <v>12.695386706384511</v>
      </c>
      <c r="G9853">
        <f t="shared" ca="1" si="616"/>
        <v>12.559642233079931</v>
      </c>
    </row>
    <row r="9854" spans="4:7" x14ac:dyDescent="0.15">
      <c r="D9854">
        <f t="shared" ca="1" si="614"/>
        <v>568.03250222294264</v>
      </c>
      <c r="E9854">
        <f t="shared" ca="1" si="615"/>
        <v>-0.40286546346721486</v>
      </c>
      <c r="F9854">
        <f t="shared" ca="1" si="613"/>
        <v>0</v>
      </c>
      <c r="G9854">
        <f t="shared" ca="1" si="616"/>
        <v>0</v>
      </c>
    </row>
    <row r="9855" spans="4:7" x14ac:dyDescent="0.15">
      <c r="D9855">
        <f t="shared" ca="1" si="614"/>
        <v>482.73961771755467</v>
      </c>
      <c r="E9855">
        <f t="shared" ca="1" si="615"/>
        <v>-1.462640251628472</v>
      </c>
      <c r="F9855">
        <f t="shared" ca="1" si="613"/>
        <v>0</v>
      </c>
      <c r="G9855">
        <f t="shared" ca="1" si="616"/>
        <v>0</v>
      </c>
    </row>
    <row r="9856" spans="4:7" x14ac:dyDescent="0.15">
      <c r="D9856">
        <f t="shared" ca="1" si="614"/>
        <v>528.4165201248652</v>
      </c>
      <c r="E9856">
        <f t="shared" ca="1" si="615"/>
        <v>-0.87376019439981667</v>
      </c>
      <c r="F9856">
        <f t="shared" ca="1" si="613"/>
        <v>0</v>
      </c>
      <c r="G9856">
        <f t="shared" ca="1" si="616"/>
        <v>0</v>
      </c>
    </row>
    <row r="9857" spans="4:7" x14ac:dyDescent="0.15">
      <c r="D9857">
        <f t="shared" ca="1" si="614"/>
        <v>596.39959847887087</v>
      </c>
      <c r="E9857">
        <f t="shared" ca="1" si="615"/>
        <v>-8.5441722185728625E-2</v>
      </c>
      <c r="F9857">
        <f t="shared" ca="1" si="613"/>
        <v>0</v>
      </c>
      <c r="G9857">
        <f t="shared" ca="1" si="616"/>
        <v>0</v>
      </c>
    </row>
    <row r="9858" spans="4:7" x14ac:dyDescent="0.15">
      <c r="D9858">
        <f t="shared" ca="1" si="614"/>
        <v>620.81074759995147</v>
      </c>
      <c r="E9858">
        <f t="shared" ca="1" si="615"/>
        <v>0.17585477061922625</v>
      </c>
      <c r="F9858">
        <f t="shared" ca="1" si="613"/>
        <v>0</v>
      </c>
      <c r="G9858">
        <f t="shared" ca="1" si="616"/>
        <v>0</v>
      </c>
    </row>
    <row r="9859" spans="4:7" x14ac:dyDescent="0.15">
      <c r="D9859">
        <f t="shared" ca="1" si="614"/>
        <v>628.02484097478862</v>
      </c>
      <c r="E9859">
        <f t="shared" ca="1" si="615"/>
        <v>0.2511095489066294</v>
      </c>
      <c r="F9859">
        <f t="shared" ref="F9859:F9922" ca="1" si="617">MAX(D9859-$B$3,0)</f>
        <v>3.0248409747886171</v>
      </c>
      <c r="G9859">
        <f t="shared" ca="1" si="616"/>
        <v>2.9924980887900126</v>
      </c>
    </row>
    <row r="9860" spans="4:7" x14ac:dyDescent="0.15">
      <c r="D9860">
        <f t="shared" ref="D9860:D9923" ca="1" si="618">$B$2 * EXP(($B$4 - ($B$6^2)/2)*$B$5 + $B$6*SQRT($B$5)*E9860)</f>
        <v>602.74641225317396</v>
      </c>
      <c r="E9860">
        <f t="shared" ref="E9860:E9923" ca="1" si="619">_xlfn.NORM.S.INV(RAND())</f>
        <v>-1.6490733004866004E-2</v>
      </c>
      <c r="F9860">
        <f t="shared" ca="1" si="617"/>
        <v>0</v>
      </c>
      <c r="G9860">
        <f t="shared" ref="G9860:G9923" ca="1" si="620">F9860* EXP(-$B$4*$B$5)</f>
        <v>0</v>
      </c>
    </row>
    <row r="9861" spans="4:7" x14ac:dyDescent="0.15">
      <c r="D9861">
        <f t="shared" ca="1" si="618"/>
        <v>605.19186956201213</v>
      </c>
      <c r="E9861">
        <f t="shared" ca="1" si="619"/>
        <v>9.8828230119710862E-3</v>
      </c>
      <c r="F9861">
        <f t="shared" ca="1" si="617"/>
        <v>0</v>
      </c>
      <c r="G9861">
        <f t="shared" ca="1" si="620"/>
        <v>0</v>
      </c>
    </row>
    <row r="9862" spans="4:7" x14ac:dyDescent="0.15">
      <c r="D9862">
        <f t="shared" ca="1" si="618"/>
        <v>518.16123681179602</v>
      </c>
      <c r="E9862">
        <f t="shared" ca="1" si="619"/>
        <v>-1.0014166611409152</v>
      </c>
      <c r="F9862">
        <f t="shared" ca="1" si="617"/>
        <v>0</v>
      </c>
      <c r="G9862">
        <f t="shared" ca="1" si="620"/>
        <v>0</v>
      </c>
    </row>
    <row r="9863" spans="4:7" x14ac:dyDescent="0.15">
      <c r="D9863">
        <f t="shared" ca="1" si="618"/>
        <v>580.62283113273486</v>
      </c>
      <c r="E9863">
        <f t="shared" ca="1" si="619"/>
        <v>-0.26006898656927663</v>
      </c>
      <c r="F9863">
        <f t="shared" ca="1" si="617"/>
        <v>0</v>
      </c>
      <c r="G9863">
        <f t="shared" ca="1" si="620"/>
        <v>0</v>
      </c>
    </row>
    <row r="9864" spans="4:7" x14ac:dyDescent="0.15">
      <c r="D9864">
        <f t="shared" ca="1" si="618"/>
        <v>637.73606658657047</v>
      </c>
      <c r="E9864">
        <f t="shared" ca="1" si="619"/>
        <v>0.35105974345090868</v>
      </c>
      <c r="F9864">
        <f t="shared" ca="1" si="617"/>
        <v>12.736066586570473</v>
      </c>
      <c r="G9864">
        <f t="shared" ca="1" si="620"/>
        <v>12.59988714668806</v>
      </c>
    </row>
    <row r="9865" spans="4:7" x14ac:dyDescent="0.15">
      <c r="D9865">
        <f t="shared" ca="1" si="618"/>
        <v>604.40612950255706</v>
      </c>
      <c r="E9865">
        <f t="shared" ca="1" si="619"/>
        <v>1.420479440799118E-3</v>
      </c>
      <c r="F9865">
        <f t="shared" ca="1" si="617"/>
        <v>0</v>
      </c>
      <c r="G9865">
        <f t="shared" ca="1" si="620"/>
        <v>0</v>
      </c>
    </row>
    <row r="9866" spans="4:7" x14ac:dyDescent="0.15">
      <c r="D9866">
        <f t="shared" ca="1" si="618"/>
        <v>662.46379090130938</v>
      </c>
      <c r="E9866">
        <f t="shared" ca="1" si="619"/>
        <v>0.59884711148448588</v>
      </c>
      <c r="F9866">
        <f t="shared" ca="1" si="617"/>
        <v>37.46379090130938</v>
      </c>
      <c r="G9866">
        <f t="shared" ca="1" si="620"/>
        <v>37.063212117731744</v>
      </c>
    </row>
    <row r="9867" spans="4:7" x14ac:dyDescent="0.15">
      <c r="D9867">
        <f t="shared" ca="1" si="618"/>
        <v>541.32106959850205</v>
      </c>
      <c r="E9867">
        <f t="shared" ca="1" si="619"/>
        <v>-0.71660113711866458</v>
      </c>
      <c r="F9867">
        <f t="shared" ca="1" si="617"/>
        <v>0</v>
      </c>
      <c r="G9867">
        <f t="shared" ca="1" si="620"/>
        <v>0</v>
      </c>
    </row>
    <row r="9868" spans="4:7" x14ac:dyDescent="0.15">
      <c r="D9868">
        <f t="shared" ca="1" si="618"/>
        <v>593.02498641175976</v>
      </c>
      <c r="E9868">
        <f t="shared" ca="1" si="619"/>
        <v>-0.12240247995163134</v>
      </c>
      <c r="F9868">
        <f t="shared" ca="1" si="617"/>
        <v>0</v>
      </c>
      <c r="G9868">
        <f t="shared" ca="1" si="620"/>
        <v>0</v>
      </c>
    </row>
    <row r="9869" spans="4:7" x14ac:dyDescent="0.15">
      <c r="D9869">
        <f t="shared" ca="1" si="618"/>
        <v>579.53848248319844</v>
      </c>
      <c r="E9869">
        <f t="shared" ca="1" si="619"/>
        <v>-0.27224495313392044</v>
      </c>
      <c r="F9869">
        <f t="shared" ca="1" si="617"/>
        <v>0</v>
      </c>
      <c r="G9869">
        <f t="shared" ca="1" si="620"/>
        <v>0</v>
      </c>
    </row>
    <row r="9870" spans="4:7" x14ac:dyDescent="0.15">
      <c r="D9870">
        <f t="shared" ca="1" si="618"/>
        <v>473.73075184226008</v>
      </c>
      <c r="E9870">
        <f t="shared" ca="1" si="619"/>
        <v>-1.5853458000605911</v>
      </c>
      <c r="F9870">
        <f t="shared" ca="1" si="617"/>
        <v>0</v>
      </c>
      <c r="G9870">
        <f t="shared" ca="1" si="620"/>
        <v>0</v>
      </c>
    </row>
    <row r="9871" spans="4:7" x14ac:dyDescent="0.15">
      <c r="D9871">
        <f t="shared" ca="1" si="618"/>
        <v>565.49191897102639</v>
      </c>
      <c r="E9871">
        <f t="shared" ca="1" si="619"/>
        <v>-0.43206366042485372</v>
      </c>
      <c r="F9871">
        <f t="shared" ca="1" si="617"/>
        <v>0</v>
      </c>
      <c r="G9871">
        <f t="shared" ca="1" si="620"/>
        <v>0</v>
      </c>
    </row>
    <row r="9872" spans="4:7" x14ac:dyDescent="0.15">
      <c r="D9872">
        <f t="shared" ca="1" si="618"/>
        <v>573.03491493997512</v>
      </c>
      <c r="E9872">
        <f t="shared" ca="1" si="619"/>
        <v>-0.34575393877023985</v>
      </c>
      <c r="F9872">
        <f t="shared" ca="1" si="617"/>
        <v>0</v>
      </c>
      <c r="G9872">
        <f t="shared" ca="1" si="620"/>
        <v>0</v>
      </c>
    </row>
    <row r="9873" spans="4:7" x14ac:dyDescent="0.15">
      <c r="D9873">
        <f t="shared" ca="1" si="618"/>
        <v>538.33331323654897</v>
      </c>
      <c r="E9873">
        <f t="shared" ca="1" si="619"/>
        <v>-0.75265188621551482</v>
      </c>
      <c r="F9873">
        <f t="shared" ca="1" si="617"/>
        <v>0</v>
      </c>
      <c r="G9873">
        <f t="shared" ca="1" si="620"/>
        <v>0</v>
      </c>
    </row>
    <row r="9874" spans="4:7" x14ac:dyDescent="0.15">
      <c r="D9874">
        <f t="shared" ca="1" si="618"/>
        <v>586.56742741377184</v>
      </c>
      <c r="E9874">
        <f t="shared" ca="1" si="619"/>
        <v>-0.19371955242745825</v>
      </c>
      <c r="F9874">
        <f t="shared" ca="1" si="617"/>
        <v>0</v>
      </c>
      <c r="G9874">
        <f t="shared" ca="1" si="620"/>
        <v>0</v>
      </c>
    </row>
    <row r="9875" spans="4:7" x14ac:dyDescent="0.15">
      <c r="D9875">
        <f t="shared" ca="1" si="618"/>
        <v>607.99752150223469</v>
      </c>
      <c r="E9875">
        <f t="shared" ca="1" si="619"/>
        <v>4.0010019522978536E-2</v>
      </c>
      <c r="F9875">
        <f t="shared" ca="1" si="617"/>
        <v>0</v>
      </c>
      <c r="G9875">
        <f t="shared" ca="1" si="620"/>
        <v>0</v>
      </c>
    </row>
    <row r="9876" spans="4:7" x14ac:dyDescent="0.15">
      <c r="D9876">
        <f t="shared" ca="1" si="618"/>
        <v>735.20118783975283</v>
      </c>
      <c r="E9876">
        <f t="shared" ca="1" si="619"/>
        <v>1.2774254116362294</v>
      </c>
      <c r="F9876">
        <f t="shared" ca="1" si="617"/>
        <v>110.20118783975283</v>
      </c>
      <c r="G9876">
        <f t="shared" ca="1" si="620"/>
        <v>109.02286987695116</v>
      </c>
    </row>
    <row r="9877" spans="4:7" x14ac:dyDescent="0.15">
      <c r="D9877">
        <f t="shared" ca="1" si="618"/>
        <v>694.8684921227466</v>
      </c>
      <c r="E9877">
        <f t="shared" ca="1" si="619"/>
        <v>0.90991639605539687</v>
      </c>
      <c r="F9877">
        <f t="shared" ca="1" si="617"/>
        <v>69.868492122746602</v>
      </c>
      <c r="G9877">
        <f t="shared" ca="1" si="620"/>
        <v>69.121428493797211</v>
      </c>
    </row>
    <row r="9878" spans="4:7" x14ac:dyDescent="0.15">
      <c r="D9878">
        <f t="shared" ca="1" si="618"/>
        <v>654.4529867117617</v>
      </c>
      <c r="E9878">
        <f t="shared" ca="1" si="619"/>
        <v>0.51960137619288926</v>
      </c>
      <c r="F9878">
        <f t="shared" ca="1" si="617"/>
        <v>29.452986711761696</v>
      </c>
      <c r="G9878">
        <f t="shared" ca="1" si="620"/>
        <v>29.138062853126947</v>
      </c>
    </row>
    <row r="9879" spans="4:7" x14ac:dyDescent="0.15">
      <c r="D9879">
        <f t="shared" ca="1" si="618"/>
        <v>737.71626137102965</v>
      </c>
      <c r="E9879">
        <f t="shared" ca="1" si="619"/>
        <v>1.2996700555786622</v>
      </c>
      <c r="F9879">
        <f t="shared" ca="1" si="617"/>
        <v>112.71626137102965</v>
      </c>
      <c r="G9879">
        <f t="shared" ca="1" si="620"/>
        <v>111.51105117251106</v>
      </c>
    </row>
    <row r="9880" spans="4:7" x14ac:dyDescent="0.15">
      <c r="D9880">
        <f t="shared" ca="1" si="618"/>
        <v>697.35509962680749</v>
      </c>
      <c r="E9880">
        <f t="shared" ca="1" si="619"/>
        <v>0.93318398967108285</v>
      </c>
      <c r="F9880">
        <f t="shared" ca="1" si="617"/>
        <v>72.355099626807487</v>
      </c>
      <c r="G9880">
        <f t="shared" ca="1" si="620"/>
        <v>71.581448133009189</v>
      </c>
    </row>
    <row r="9881" spans="4:7" x14ac:dyDescent="0.15">
      <c r="D9881">
        <f t="shared" ca="1" si="618"/>
        <v>569.80394371299212</v>
      </c>
      <c r="E9881">
        <f t="shared" ca="1" si="619"/>
        <v>-0.38258396310016385</v>
      </c>
      <c r="F9881">
        <f t="shared" ca="1" si="617"/>
        <v>0</v>
      </c>
      <c r="G9881">
        <f t="shared" ca="1" si="620"/>
        <v>0</v>
      </c>
    </row>
    <row r="9882" spans="4:7" x14ac:dyDescent="0.15">
      <c r="D9882">
        <f t="shared" ca="1" si="618"/>
        <v>606.58971328954067</v>
      </c>
      <c r="E9882">
        <f t="shared" ca="1" si="619"/>
        <v>2.491033987549273E-2</v>
      </c>
      <c r="F9882">
        <f t="shared" ca="1" si="617"/>
        <v>0</v>
      </c>
      <c r="G9882">
        <f t="shared" ca="1" si="620"/>
        <v>0</v>
      </c>
    </row>
    <row r="9883" spans="4:7" x14ac:dyDescent="0.15">
      <c r="D9883">
        <f t="shared" ca="1" si="618"/>
        <v>662.4172870937058</v>
      </c>
      <c r="E9883">
        <f t="shared" ca="1" si="619"/>
        <v>0.59838985026229696</v>
      </c>
      <c r="F9883">
        <f t="shared" ca="1" si="617"/>
        <v>37.417287093705795</v>
      </c>
      <c r="G9883">
        <f t="shared" ca="1" si="620"/>
        <v>37.017205548614534</v>
      </c>
    </row>
    <row r="9884" spans="4:7" x14ac:dyDescent="0.15">
      <c r="D9884">
        <f t="shared" ca="1" si="618"/>
        <v>520.47082346721436</v>
      </c>
      <c r="E9884">
        <f t="shared" ca="1" si="619"/>
        <v>-0.97244816098433373</v>
      </c>
      <c r="F9884">
        <f t="shared" ca="1" si="617"/>
        <v>0</v>
      </c>
      <c r="G9884">
        <f t="shared" ca="1" si="620"/>
        <v>0</v>
      </c>
    </row>
    <row r="9885" spans="4:7" x14ac:dyDescent="0.15">
      <c r="D9885">
        <f t="shared" ca="1" si="618"/>
        <v>627.30482488311816</v>
      </c>
      <c r="E9885">
        <f t="shared" ca="1" si="619"/>
        <v>0.24363754285342581</v>
      </c>
      <c r="F9885">
        <f t="shared" ca="1" si="617"/>
        <v>2.3048248831181581</v>
      </c>
      <c r="G9885">
        <f t="shared" ca="1" si="620"/>
        <v>2.2801807153543812</v>
      </c>
    </row>
    <row r="9886" spans="4:7" x14ac:dyDescent="0.15">
      <c r="D9886">
        <f t="shared" ca="1" si="618"/>
        <v>604.06001284705962</v>
      </c>
      <c r="E9886">
        <f t="shared" ca="1" si="619"/>
        <v>-2.3106539880255539E-3</v>
      </c>
      <c r="F9886">
        <f t="shared" ca="1" si="617"/>
        <v>0</v>
      </c>
      <c r="G9886">
        <f t="shared" ca="1" si="620"/>
        <v>0</v>
      </c>
    </row>
    <row r="9887" spans="4:7" x14ac:dyDescent="0.15">
      <c r="D9887">
        <f t="shared" ca="1" si="618"/>
        <v>430.52703351656254</v>
      </c>
      <c r="E9887">
        <f t="shared" ca="1" si="619"/>
        <v>-2.2082373153079775</v>
      </c>
      <c r="F9887">
        <f t="shared" ca="1" si="617"/>
        <v>0</v>
      </c>
      <c r="G9887">
        <f t="shared" ca="1" si="620"/>
        <v>0</v>
      </c>
    </row>
    <row r="9888" spans="4:7" x14ac:dyDescent="0.15">
      <c r="D9888">
        <f t="shared" ca="1" si="618"/>
        <v>679.74183370443905</v>
      </c>
      <c r="E9888">
        <f t="shared" ca="1" si="619"/>
        <v>0.76655451646445305</v>
      </c>
      <c r="F9888">
        <f t="shared" ca="1" si="617"/>
        <v>54.741833704439046</v>
      </c>
      <c r="G9888">
        <f t="shared" ca="1" si="620"/>
        <v>54.15651073982238</v>
      </c>
    </row>
    <row r="9889" spans="4:7" x14ac:dyDescent="0.15">
      <c r="D9889">
        <f t="shared" ca="1" si="618"/>
        <v>556.54661479381036</v>
      </c>
      <c r="E9889">
        <f t="shared" ca="1" si="619"/>
        <v>-0.53592389502695692</v>
      </c>
      <c r="F9889">
        <f t="shared" ca="1" si="617"/>
        <v>0</v>
      </c>
      <c r="G9889">
        <f t="shared" ca="1" si="620"/>
        <v>0</v>
      </c>
    </row>
    <row r="9890" spans="4:7" x14ac:dyDescent="0.15">
      <c r="D9890">
        <f t="shared" ca="1" si="618"/>
        <v>618.37491027548083</v>
      </c>
      <c r="E9890">
        <f t="shared" ca="1" si="619"/>
        <v>0.15024738633331083</v>
      </c>
      <c r="F9890">
        <f t="shared" ca="1" si="617"/>
        <v>0</v>
      </c>
      <c r="G9890">
        <f t="shared" ca="1" si="620"/>
        <v>0</v>
      </c>
    </row>
    <row r="9891" spans="4:7" x14ac:dyDescent="0.15">
      <c r="D9891">
        <f t="shared" ca="1" si="618"/>
        <v>640.79069472530091</v>
      </c>
      <c r="E9891">
        <f t="shared" ca="1" si="619"/>
        <v>0.38218422375341976</v>
      </c>
      <c r="F9891">
        <f t="shared" ca="1" si="617"/>
        <v>15.790694725300909</v>
      </c>
      <c r="G9891">
        <f t="shared" ca="1" si="620"/>
        <v>15.621853902396206</v>
      </c>
    </row>
    <row r="9892" spans="4:7" x14ac:dyDescent="0.15">
      <c r="D9892">
        <f t="shared" ca="1" si="618"/>
        <v>692.3809829145049</v>
      </c>
      <c r="E9892">
        <f t="shared" ca="1" si="619"/>
        <v>0.88655690639663276</v>
      </c>
      <c r="F9892">
        <f t="shared" ca="1" si="617"/>
        <v>67.380982914504898</v>
      </c>
      <c r="G9892">
        <f t="shared" ca="1" si="620"/>
        <v>66.660516791808959</v>
      </c>
    </row>
    <row r="9893" spans="4:7" x14ac:dyDescent="0.15">
      <c r="D9893">
        <f t="shared" ca="1" si="618"/>
        <v>599.29019767641648</v>
      </c>
      <c r="E9893">
        <f t="shared" ca="1" si="619"/>
        <v>-5.3948075009564646E-2</v>
      </c>
      <c r="F9893">
        <f t="shared" ca="1" si="617"/>
        <v>0</v>
      </c>
      <c r="G9893">
        <f t="shared" ca="1" si="620"/>
        <v>0</v>
      </c>
    </row>
    <row r="9894" spans="4:7" x14ac:dyDescent="0.15">
      <c r="D9894">
        <f t="shared" ca="1" si="618"/>
        <v>501.85882227890102</v>
      </c>
      <c r="E9894">
        <f t="shared" ca="1" si="619"/>
        <v>-1.2096417035597573</v>
      </c>
      <c r="F9894">
        <f t="shared" ca="1" si="617"/>
        <v>0</v>
      </c>
      <c r="G9894">
        <f t="shared" ca="1" si="620"/>
        <v>0</v>
      </c>
    </row>
    <row r="9895" spans="4:7" x14ac:dyDescent="0.15">
      <c r="D9895">
        <f t="shared" ca="1" si="618"/>
        <v>729.25124200665596</v>
      </c>
      <c r="E9895">
        <f t="shared" ca="1" si="619"/>
        <v>1.2244965090244151</v>
      </c>
      <c r="F9895">
        <f t="shared" ca="1" si="617"/>
        <v>104.25124200665596</v>
      </c>
      <c r="G9895">
        <f t="shared" ca="1" si="620"/>
        <v>103.13654339488188</v>
      </c>
    </row>
    <row r="9896" spans="4:7" x14ac:dyDescent="0.15">
      <c r="D9896">
        <f t="shared" ca="1" si="618"/>
        <v>649.37086825524807</v>
      </c>
      <c r="E9896">
        <f t="shared" ca="1" si="619"/>
        <v>0.46882276515291599</v>
      </c>
      <c r="F9896">
        <f t="shared" ca="1" si="617"/>
        <v>24.37086825524807</v>
      </c>
      <c r="G9896">
        <f t="shared" ca="1" si="620"/>
        <v>24.110284568291902</v>
      </c>
    </row>
    <row r="9897" spans="4:7" x14ac:dyDescent="0.15">
      <c r="D9897">
        <f t="shared" ca="1" si="618"/>
        <v>615.98991836482787</v>
      </c>
      <c r="E9897">
        <f t="shared" ca="1" si="619"/>
        <v>0.12507660660567357</v>
      </c>
      <c r="F9897">
        <f t="shared" ca="1" si="617"/>
        <v>0</v>
      </c>
      <c r="G9897">
        <f t="shared" ca="1" si="620"/>
        <v>0</v>
      </c>
    </row>
    <row r="9898" spans="4:7" x14ac:dyDescent="0.15">
      <c r="D9898">
        <f t="shared" ca="1" si="618"/>
        <v>661.02578802146377</v>
      </c>
      <c r="E9898">
        <f t="shared" ca="1" si="619"/>
        <v>0.58469268889402926</v>
      </c>
      <c r="F9898">
        <f t="shared" ca="1" si="617"/>
        <v>36.025788021463768</v>
      </c>
      <c r="G9898">
        <f t="shared" ca="1" si="620"/>
        <v>35.640584976179866</v>
      </c>
    </row>
    <row r="9899" spans="4:7" x14ac:dyDescent="0.15">
      <c r="D9899">
        <f t="shared" ca="1" si="618"/>
        <v>487.41153083955243</v>
      </c>
      <c r="E9899">
        <f t="shared" ca="1" si="619"/>
        <v>-1.3999050251538252</v>
      </c>
      <c r="F9899">
        <f t="shared" ca="1" si="617"/>
        <v>0</v>
      </c>
      <c r="G9899">
        <f t="shared" ca="1" si="620"/>
        <v>0</v>
      </c>
    </row>
    <row r="9900" spans="4:7" x14ac:dyDescent="0.15">
      <c r="D9900">
        <f t="shared" ca="1" si="618"/>
        <v>616.05508261627426</v>
      </c>
      <c r="E9900">
        <f t="shared" ca="1" si="619"/>
        <v>0.1257656325853794</v>
      </c>
      <c r="F9900">
        <f t="shared" ca="1" si="617"/>
        <v>0</v>
      </c>
      <c r="G9900">
        <f t="shared" ca="1" si="620"/>
        <v>0</v>
      </c>
    </row>
    <row r="9901" spans="4:7" x14ac:dyDescent="0.15">
      <c r="D9901">
        <f t="shared" ca="1" si="618"/>
        <v>526.15742248255242</v>
      </c>
      <c r="E9901">
        <f t="shared" ca="1" si="619"/>
        <v>-0.90166708098901271</v>
      </c>
      <c r="F9901">
        <f t="shared" ca="1" si="617"/>
        <v>0</v>
      </c>
      <c r="G9901">
        <f t="shared" ca="1" si="620"/>
        <v>0</v>
      </c>
    </row>
    <row r="9902" spans="4:7" x14ac:dyDescent="0.15">
      <c r="D9902">
        <f t="shared" ca="1" si="618"/>
        <v>666.18605605242783</v>
      </c>
      <c r="E9902">
        <f t="shared" ca="1" si="619"/>
        <v>0.63534356441725837</v>
      </c>
      <c r="F9902">
        <f t="shared" ca="1" si="617"/>
        <v>41.18605605242783</v>
      </c>
      <c r="G9902">
        <f t="shared" ca="1" si="620"/>
        <v>40.745677226982664</v>
      </c>
    </row>
    <row r="9903" spans="4:7" x14ac:dyDescent="0.15">
      <c r="D9903">
        <f t="shared" ca="1" si="618"/>
        <v>774.81497910795088</v>
      </c>
      <c r="E9903">
        <f t="shared" ca="1" si="619"/>
        <v>1.6192609638967863</v>
      </c>
      <c r="F9903">
        <f t="shared" ca="1" si="617"/>
        <v>149.81497910795088</v>
      </c>
      <c r="G9903">
        <f t="shared" ca="1" si="620"/>
        <v>148.21309364337355</v>
      </c>
    </row>
    <row r="9904" spans="4:7" x14ac:dyDescent="0.15">
      <c r="D9904">
        <f t="shared" ca="1" si="618"/>
        <v>570.87626023549876</v>
      </c>
      <c r="E9904">
        <f t="shared" ca="1" si="619"/>
        <v>-0.37033746334747358</v>
      </c>
      <c r="F9904">
        <f t="shared" ca="1" si="617"/>
        <v>0</v>
      </c>
      <c r="G9904">
        <f t="shared" ca="1" si="620"/>
        <v>0</v>
      </c>
    </row>
    <row r="9905" spans="4:7" x14ac:dyDescent="0.15">
      <c r="D9905">
        <f t="shared" ca="1" si="618"/>
        <v>612.54895534253194</v>
      </c>
      <c r="E9905">
        <f t="shared" ca="1" si="619"/>
        <v>8.8589032071982765E-2</v>
      </c>
      <c r="F9905">
        <f t="shared" ca="1" si="617"/>
        <v>0</v>
      </c>
      <c r="G9905">
        <f t="shared" ca="1" si="620"/>
        <v>0</v>
      </c>
    </row>
    <row r="9906" spans="4:7" x14ac:dyDescent="0.15">
      <c r="D9906">
        <f t="shared" ca="1" si="618"/>
        <v>616.72894296733091</v>
      </c>
      <c r="E9906">
        <f t="shared" ca="1" si="619"/>
        <v>0.13288654601438157</v>
      </c>
      <c r="F9906">
        <f t="shared" ca="1" si="617"/>
        <v>0</v>
      </c>
      <c r="G9906">
        <f t="shared" ca="1" si="620"/>
        <v>0</v>
      </c>
    </row>
    <row r="9907" spans="4:7" x14ac:dyDescent="0.15">
      <c r="D9907">
        <f t="shared" ca="1" si="618"/>
        <v>696.88936950848245</v>
      </c>
      <c r="E9907">
        <f t="shared" ca="1" si="619"/>
        <v>0.92883239769751469</v>
      </c>
      <c r="F9907">
        <f t="shared" ca="1" si="617"/>
        <v>71.889369508482446</v>
      </c>
      <c r="G9907">
        <f t="shared" ca="1" si="620"/>
        <v>71.120697799158322</v>
      </c>
    </row>
    <row r="9908" spans="4:7" x14ac:dyDescent="0.15">
      <c r="D9908">
        <f t="shared" ca="1" si="618"/>
        <v>582.84829848895845</v>
      </c>
      <c r="E9908">
        <f t="shared" ca="1" si="619"/>
        <v>-0.23515065824617984</v>
      </c>
      <c r="F9908">
        <f t="shared" ca="1" si="617"/>
        <v>0</v>
      </c>
      <c r="G9908">
        <f t="shared" ca="1" si="620"/>
        <v>0</v>
      </c>
    </row>
    <row r="9909" spans="4:7" x14ac:dyDescent="0.15">
      <c r="D9909">
        <f t="shared" ca="1" si="618"/>
        <v>634.91558846876467</v>
      </c>
      <c r="E9909">
        <f t="shared" ca="1" si="619"/>
        <v>0.32218842240494699</v>
      </c>
      <c r="F9909">
        <f t="shared" ca="1" si="617"/>
        <v>9.9155884687646676</v>
      </c>
      <c r="G9909">
        <f t="shared" ca="1" si="620"/>
        <v>9.8095667803098738</v>
      </c>
    </row>
    <row r="9910" spans="4:7" x14ac:dyDescent="0.15">
      <c r="D9910">
        <f t="shared" ca="1" si="618"/>
        <v>668.54939282119847</v>
      </c>
      <c r="E9910">
        <f t="shared" ca="1" si="619"/>
        <v>0.65841016670844854</v>
      </c>
      <c r="F9910">
        <f t="shared" ca="1" si="617"/>
        <v>43.549392821198467</v>
      </c>
      <c r="G9910">
        <f t="shared" ca="1" si="620"/>
        <v>43.083744194026288</v>
      </c>
    </row>
    <row r="9911" spans="4:7" x14ac:dyDescent="0.15">
      <c r="D9911">
        <f t="shared" ca="1" si="618"/>
        <v>666.43961848283107</v>
      </c>
      <c r="E9911">
        <f t="shared" ca="1" si="619"/>
        <v>0.63782229595157391</v>
      </c>
      <c r="F9911">
        <f t="shared" ca="1" si="617"/>
        <v>41.439618482831065</v>
      </c>
      <c r="G9911">
        <f t="shared" ca="1" si="620"/>
        <v>40.996528460054073</v>
      </c>
    </row>
    <row r="9912" spans="4:7" x14ac:dyDescent="0.15">
      <c r="D9912">
        <f t="shared" ca="1" si="618"/>
        <v>681.51566905538277</v>
      </c>
      <c r="E9912">
        <f t="shared" ca="1" si="619"/>
        <v>0.78353015120583569</v>
      </c>
      <c r="F9912">
        <f t="shared" ca="1" si="617"/>
        <v>56.515669055382773</v>
      </c>
      <c r="G9912">
        <f t="shared" ca="1" si="620"/>
        <v>55.91137948888057</v>
      </c>
    </row>
    <row r="9913" spans="4:7" x14ac:dyDescent="0.15">
      <c r="D9913">
        <f t="shared" ca="1" si="618"/>
        <v>631.94376529550425</v>
      </c>
      <c r="E9913">
        <f t="shared" ca="1" si="619"/>
        <v>0.2916287906890026</v>
      </c>
      <c r="F9913">
        <f t="shared" ca="1" si="617"/>
        <v>6.9437652955042495</v>
      </c>
      <c r="G9913">
        <f t="shared" ca="1" si="620"/>
        <v>6.8695196041686062</v>
      </c>
    </row>
    <row r="9914" spans="4:7" x14ac:dyDescent="0.15">
      <c r="D9914">
        <f t="shared" ca="1" si="618"/>
        <v>735.63574653834189</v>
      </c>
      <c r="E9914">
        <f t="shared" ca="1" si="619"/>
        <v>1.2812743121915986</v>
      </c>
      <c r="F9914">
        <f t="shared" ca="1" si="617"/>
        <v>110.63574653834189</v>
      </c>
      <c r="G9914">
        <f t="shared" ca="1" si="620"/>
        <v>109.45278208914132</v>
      </c>
    </row>
    <row r="9915" spans="4:7" x14ac:dyDescent="0.15">
      <c r="D9915">
        <f t="shared" ca="1" si="618"/>
        <v>662.52352710004914</v>
      </c>
      <c r="E9915">
        <f t="shared" ca="1" si="619"/>
        <v>0.59943443666250795</v>
      </c>
      <c r="F9915">
        <f t="shared" ca="1" si="617"/>
        <v>37.523527100049137</v>
      </c>
      <c r="G9915">
        <f t="shared" ca="1" si="620"/>
        <v>37.122309591632103</v>
      </c>
    </row>
    <row r="9916" spans="4:7" x14ac:dyDescent="0.15">
      <c r="D9916">
        <f t="shared" ca="1" si="618"/>
        <v>586.88339377973091</v>
      </c>
      <c r="E9916">
        <f t="shared" ca="1" si="619"/>
        <v>-0.19021180165063134</v>
      </c>
      <c r="F9916">
        <f t="shared" ca="1" si="617"/>
        <v>0</v>
      </c>
      <c r="G9916">
        <f t="shared" ca="1" si="620"/>
        <v>0</v>
      </c>
    </row>
    <row r="9917" spans="4:7" x14ac:dyDescent="0.15">
      <c r="D9917">
        <f t="shared" ca="1" si="618"/>
        <v>569.55798122029</v>
      </c>
      <c r="E9917">
        <f t="shared" ca="1" si="619"/>
        <v>-0.38539625209468042</v>
      </c>
      <c r="F9917">
        <f t="shared" ca="1" si="617"/>
        <v>0</v>
      </c>
      <c r="G9917">
        <f t="shared" ca="1" si="620"/>
        <v>0</v>
      </c>
    </row>
    <row r="9918" spans="4:7" x14ac:dyDescent="0.15">
      <c r="D9918">
        <f t="shared" ca="1" si="618"/>
        <v>673.86178880924319</v>
      </c>
      <c r="E9918">
        <f t="shared" ca="1" si="619"/>
        <v>0.70996387421262108</v>
      </c>
      <c r="F9918">
        <f t="shared" ca="1" si="617"/>
        <v>48.861788809243194</v>
      </c>
      <c r="G9918">
        <f t="shared" ca="1" si="620"/>
        <v>48.339337785101108</v>
      </c>
    </row>
    <row r="9919" spans="4:7" x14ac:dyDescent="0.15">
      <c r="D9919">
        <f t="shared" ca="1" si="618"/>
        <v>761.43651012995053</v>
      </c>
      <c r="E9919">
        <f t="shared" ca="1" si="619"/>
        <v>1.5058100927306703</v>
      </c>
      <c r="F9919">
        <f t="shared" ca="1" si="617"/>
        <v>136.43651012995053</v>
      </c>
      <c r="G9919">
        <f t="shared" ca="1" si="620"/>
        <v>134.97767294480269</v>
      </c>
    </row>
    <row r="9920" spans="4:7" x14ac:dyDescent="0.15">
      <c r="D9920">
        <f t="shared" ca="1" si="618"/>
        <v>720.19646704283218</v>
      </c>
      <c r="E9920">
        <f t="shared" ca="1" si="619"/>
        <v>1.1431135426183567</v>
      </c>
      <c r="F9920">
        <f t="shared" ca="1" si="617"/>
        <v>95.196467042832182</v>
      </c>
      <c r="G9920">
        <f t="shared" ca="1" si="620"/>
        <v>94.178585935462095</v>
      </c>
    </row>
    <row r="9921" spans="4:7" x14ac:dyDescent="0.15">
      <c r="D9921">
        <f t="shared" ca="1" si="618"/>
        <v>583.34666878348219</v>
      </c>
      <c r="E9921">
        <f t="shared" ca="1" si="619"/>
        <v>-0.22958349740477454</v>
      </c>
      <c r="F9921">
        <f t="shared" ca="1" si="617"/>
        <v>0</v>
      </c>
      <c r="G9921">
        <f t="shared" ca="1" si="620"/>
        <v>0</v>
      </c>
    </row>
    <row r="9922" spans="4:7" x14ac:dyDescent="0.15">
      <c r="D9922">
        <f t="shared" ca="1" si="618"/>
        <v>538.60343457674253</v>
      </c>
      <c r="E9922">
        <f t="shared" ca="1" si="619"/>
        <v>-0.74938434205730053</v>
      </c>
      <c r="F9922">
        <f t="shared" ca="1" si="617"/>
        <v>0</v>
      </c>
      <c r="G9922">
        <f t="shared" ca="1" si="620"/>
        <v>0</v>
      </c>
    </row>
    <row r="9923" spans="4:7" x14ac:dyDescent="0.15">
      <c r="D9923">
        <f t="shared" ca="1" si="618"/>
        <v>481.8348599107095</v>
      </c>
      <c r="E9923">
        <f t="shared" ca="1" si="619"/>
        <v>-1.4748596396847162</v>
      </c>
      <c r="F9923">
        <f t="shared" ref="F9923:F9986" ca="1" si="621">MAX(D9923-$B$3,0)</f>
        <v>0</v>
      </c>
      <c r="G9923">
        <f t="shared" ca="1" si="620"/>
        <v>0</v>
      </c>
    </row>
    <row r="9924" spans="4:7" x14ac:dyDescent="0.15">
      <c r="D9924">
        <f t="shared" ref="D9924:D9987" ca="1" si="622">$B$2 * EXP(($B$4 - ($B$6^2)/2)*$B$5 + $B$6*SQRT($B$5)*E9924)</f>
        <v>492.73058443441346</v>
      </c>
      <c r="E9924">
        <f t="shared" ref="E9924:E9987" ca="1" si="623">_xlfn.NORM.S.INV(RAND())</f>
        <v>-1.3292078052216625</v>
      </c>
      <c r="F9924">
        <f t="shared" ca="1" si="621"/>
        <v>0</v>
      </c>
      <c r="G9924">
        <f t="shared" ref="G9924:G9987" ca="1" si="624">F9924* EXP(-$B$4*$B$5)</f>
        <v>0</v>
      </c>
    </row>
    <row r="9925" spans="4:7" x14ac:dyDescent="0.15">
      <c r="D9925">
        <f t="shared" ca="1" si="622"/>
        <v>627.63880849788507</v>
      </c>
      <c r="E9925">
        <f t="shared" ca="1" si="623"/>
        <v>0.24710454179006469</v>
      </c>
      <c r="F9925">
        <f t="shared" ca="1" si="621"/>
        <v>2.6388084978850657</v>
      </c>
      <c r="G9925">
        <f t="shared" ca="1" si="624"/>
        <v>2.6105932352875962</v>
      </c>
    </row>
    <row r="9926" spans="4:7" x14ac:dyDescent="0.15">
      <c r="D9926">
        <f t="shared" ca="1" si="622"/>
        <v>529.38274765718768</v>
      </c>
      <c r="E9926">
        <f t="shared" ca="1" si="623"/>
        <v>-0.86186068588497022</v>
      </c>
      <c r="F9926">
        <f t="shared" ca="1" si="621"/>
        <v>0</v>
      </c>
      <c r="G9926">
        <f t="shared" ca="1" si="624"/>
        <v>0</v>
      </c>
    </row>
    <row r="9927" spans="4:7" x14ac:dyDescent="0.15">
      <c r="D9927">
        <f t="shared" ca="1" si="622"/>
        <v>756.88546998741811</v>
      </c>
      <c r="E9927">
        <f t="shared" ca="1" si="623"/>
        <v>1.4667619084094248</v>
      </c>
      <c r="F9927">
        <f t="shared" ca="1" si="621"/>
        <v>131.88546998741811</v>
      </c>
      <c r="G9927">
        <f t="shared" ca="1" si="624"/>
        <v>130.47529445877777</v>
      </c>
    </row>
    <row r="9928" spans="4:7" x14ac:dyDescent="0.15">
      <c r="D9928">
        <f t="shared" ca="1" si="622"/>
        <v>962.86836906648455</v>
      </c>
      <c r="E9928">
        <f t="shared" ca="1" si="623"/>
        <v>3.0346225281201993</v>
      </c>
      <c r="F9928">
        <f t="shared" ca="1" si="621"/>
        <v>337.86836906648455</v>
      </c>
      <c r="G9928">
        <f t="shared" ca="1" si="624"/>
        <v>334.25573678785196</v>
      </c>
    </row>
    <row r="9929" spans="4:7" x14ac:dyDescent="0.15">
      <c r="D9929">
        <f t="shared" ca="1" si="622"/>
        <v>659.42278949814624</v>
      </c>
      <c r="E9929">
        <f t="shared" ca="1" si="623"/>
        <v>0.56887785628371612</v>
      </c>
      <c r="F9929">
        <f t="shared" ca="1" si="621"/>
        <v>34.422789498146244</v>
      </c>
      <c r="G9929">
        <f t="shared" ca="1" si="624"/>
        <v>34.054726394739525</v>
      </c>
    </row>
    <row r="9930" spans="4:7" x14ac:dyDescent="0.15">
      <c r="D9930">
        <f t="shared" ca="1" si="622"/>
        <v>589.67639738322066</v>
      </c>
      <c r="E9930">
        <f t="shared" ca="1" si="623"/>
        <v>-0.15928670493877933</v>
      </c>
      <c r="F9930">
        <f t="shared" ca="1" si="621"/>
        <v>0</v>
      </c>
      <c r="G9930">
        <f t="shared" ca="1" si="624"/>
        <v>0</v>
      </c>
    </row>
    <row r="9931" spans="4:7" x14ac:dyDescent="0.15">
      <c r="D9931">
        <f t="shared" ca="1" si="622"/>
        <v>660.18333901366907</v>
      </c>
      <c r="E9931">
        <f t="shared" ca="1" si="623"/>
        <v>0.57638605874940907</v>
      </c>
      <c r="F9931">
        <f t="shared" ca="1" si="621"/>
        <v>35.18333901366907</v>
      </c>
      <c r="G9931">
        <f t="shared" ca="1" si="624"/>
        <v>34.807143791423087</v>
      </c>
    </row>
    <row r="9932" spans="4:7" x14ac:dyDescent="0.15">
      <c r="D9932">
        <f t="shared" ca="1" si="622"/>
        <v>831.44385494919209</v>
      </c>
      <c r="E9932">
        <f t="shared" ca="1" si="623"/>
        <v>2.0787288865905555</v>
      </c>
      <c r="F9932">
        <f t="shared" ca="1" si="621"/>
        <v>206.44385494919209</v>
      </c>
      <c r="G9932">
        <f t="shared" ca="1" si="624"/>
        <v>204.23646946301764</v>
      </c>
    </row>
    <row r="9933" spans="4:7" x14ac:dyDescent="0.15">
      <c r="D9933">
        <f t="shared" ca="1" si="622"/>
        <v>466.7711299715105</v>
      </c>
      <c r="E9933">
        <f t="shared" ca="1" si="623"/>
        <v>-1.6817479367046193</v>
      </c>
      <c r="F9933">
        <f t="shared" ca="1" si="621"/>
        <v>0</v>
      </c>
      <c r="G9933">
        <f t="shared" ca="1" si="624"/>
        <v>0</v>
      </c>
    </row>
    <row r="9934" spans="4:7" x14ac:dyDescent="0.15">
      <c r="D9934">
        <f t="shared" ca="1" si="622"/>
        <v>665.72774492898793</v>
      </c>
      <c r="E9934">
        <f t="shared" ca="1" si="623"/>
        <v>0.63086089148192614</v>
      </c>
      <c r="F9934">
        <f t="shared" ca="1" si="621"/>
        <v>40.727744928987931</v>
      </c>
      <c r="G9934">
        <f t="shared" ca="1" si="624"/>
        <v>40.292266560968748</v>
      </c>
    </row>
    <row r="9935" spans="4:7" x14ac:dyDescent="0.15">
      <c r="D9935">
        <f t="shared" ca="1" si="622"/>
        <v>555.39302391768626</v>
      </c>
      <c r="E9935">
        <f t="shared" ca="1" si="623"/>
        <v>-0.54943912727079858</v>
      </c>
      <c r="F9935">
        <f t="shared" ca="1" si="621"/>
        <v>0</v>
      </c>
      <c r="G9935">
        <f t="shared" ca="1" si="624"/>
        <v>0</v>
      </c>
    </row>
    <row r="9936" spans="4:7" x14ac:dyDescent="0.15">
      <c r="D9936">
        <f t="shared" ca="1" si="622"/>
        <v>593.41077300094071</v>
      </c>
      <c r="E9936">
        <f t="shared" ca="1" si="623"/>
        <v>-0.11816648268834563</v>
      </c>
      <c r="F9936">
        <f t="shared" ca="1" si="621"/>
        <v>0</v>
      </c>
      <c r="G9936">
        <f t="shared" ca="1" si="624"/>
        <v>0</v>
      </c>
    </row>
    <row r="9937" spans="4:7" x14ac:dyDescent="0.15">
      <c r="D9937">
        <f t="shared" ca="1" si="622"/>
        <v>637.36340008410014</v>
      </c>
      <c r="E9937">
        <f t="shared" ca="1" si="623"/>
        <v>0.34725233856632148</v>
      </c>
      <c r="F9937">
        <f t="shared" ca="1" si="621"/>
        <v>12.363400084100135</v>
      </c>
      <c r="G9937">
        <f t="shared" ca="1" si="624"/>
        <v>12.231205352936414</v>
      </c>
    </row>
    <row r="9938" spans="4:7" x14ac:dyDescent="0.15">
      <c r="D9938">
        <f t="shared" ca="1" si="622"/>
        <v>552.46242965694739</v>
      </c>
      <c r="E9938">
        <f t="shared" ca="1" si="623"/>
        <v>-0.58390000737691072</v>
      </c>
      <c r="F9938">
        <f t="shared" ca="1" si="621"/>
        <v>0</v>
      </c>
      <c r="G9938">
        <f t="shared" ca="1" si="624"/>
        <v>0</v>
      </c>
    </row>
    <row r="9939" spans="4:7" x14ac:dyDescent="0.15">
      <c r="D9939">
        <f t="shared" ca="1" si="622"/>
        <v>729.57678639930816</v>
      </c>
      <c r="E9939">
        <f t="shared" ca="1" si="623"/>
        <v>1.2274036017515175</v>
      </c>
      <c r="F9939">
        <f t="shared" ca="1" si="621"/>
        <v>104.57678639930816</v>
      </c>
      <c r="G9939">
        <f t="shared" ca="1" si="624"/>
        <v>103.45860692845197</v>
      </c>
    </row>
    <row r="9940" spans="4:7" x14ac:dyDescent="0.15">
      <c r="D9940">
        <f t="shared" ca="1" si="622"/>
        <v>468.34123663677616</v>
      </c>
      <c r="E9940">
        <f t="shared" ca="1" si="623"/>
        <v>-1.6598744245467107</v>
      </c>
      <c r="F9940">
        <f t="shared" ca="1" si="621"/>
        <v>0</v>
      </c>
      <c r="G9940">
        <f t="shared" ca="1" si="624"/>
        <v>0</v>
      </c>
    </row>
    <row r="9941" spans="4:7" x14ac:dyDescent="0.15">
      <c r="D9941">
        <f t="shared" ca="1" si="622"/>
        <v>418.77517812212176</v>
      </c>
      <c r="E9941">
        <f t="shared" ca="1" si="623"/>
        <v>-2.3885078141284048</v>
      </c>
      <c r="F9941">
        <f t="shared" ca="1" si="621"/>
        <v>0</v>
      </c>
      <c r="G9941">
        <f t="shared" ca="1" si="624"/>
        <v>0</v>
      </c>
    </row>
    <row r="9942" spans="4:7" x14ac:dyDescent="0.15">
      <c r="D9942">
        <f t="shared" ca="1" si="622"/>
        <v>688.98338329476121</v>
      </c>
      <c r="E9942">
        <f t="shared" ca="1" si="623"/>
        <v>0.85451505636542413</v>
      </c>
      <c r="F9942">
        <f t="shared" ca="1" si="621"/>
        <v>63.983383294761211</v>
      </c>
      <c r="G9942">
        <f t="shared" ca="1" si="624"/>
        <v>63.299245752009199</v>
      </c>
    </row>
    <row r="9943" spans="4:7" x14ac:dyDescent="0.15">
      <c r="D9943">
        <f t="shared" ca="1" si="622"/>
        <v>636.49057648250482</v>
      </c>
      <c r="E9943">
        <f t="shared" ca="1" si="623"/>
        <v>0.33832628149947624</v>
      </c>
      <c r="F9943">
        <f t="shared" ca="1" si="621"/>
        <v>11.490576482504821</v>
      </c>
      <c r="G9943">
        <f t="shared" ca="1" si="624"/>
        <v>11.367714352452555</v>
      </c>
    </row>
    <row r="9944" spans="4:7" x14ac:dyDescent="0.15">
      <c r="D9944">
        <f t="shared" ca="1" si="622"/>
        <v>746.02039799213594</v>
      </c>
      <c r="E9944">
        <f t="shared" ca="1" si="623"/>
        <v>1.3725813737827377</v>
      </c>
      <c r="F9944">
        <f t="shared" ca="1" si="621"/>
        <v>121.02039799213594</v>
      </c>
      <c r="G9944">
        <f t="shared" ca="1" si="624"/>
        <v>119.72639643357833</v>
      </c>
    </row>
    <row r="9945" spans="4:7" x14ac:dyDescent="0.15">
      <c r="D9945">
        <f t="shared" ca="1" si="622"/>
        <v>727.95914022185843</v>
      </c>
      <c r="E9945">
        <f t="shared" ca="1" si="623"/>
        <v>1.2129453027213042</v>
      </c>
      <c r="F9945">
        <f t="shared" ca="1" si="621"/>
        <v>102.95914022185843</v>
      </c>
      <c r="G9945">
        <f t="shared" ca="1" si="624"/>
        <v>101.85825731182624</v>
      </c>
    </row>
    <row r="9946" spans="4:7" x14ac:dyDescent="0.15">
      <c r="D9946">
        <f t="shared" ca="1" si="622"/>
        <v>581.3963236889972</v>
      </c>
      <c r="E9946">
        <f t="shared" ca="1" si="623"/>
        <v>-0.25139745773230043</v>
      </c>
      <c r="F9946">
        <f t="shared" ca="1" si="621"/>
        <v>0</v>
      </c>
      <c r="G9946">
        <f t="shared" ca="1" si="624"/>
        <v>0</v>
      </c>
    </row>
    <row r="9947" spans="4:7" x14ac:dyDescent="0.15">
      <c r="D9947">
        <f t="shared" ca="1" si="622"/>
        <v>497.56932235548106</v>
      </c>
      <c r="E9947">
        <f t="shared" ca="1" si="623"/>
        <v>-1.2655544097546623</v>
      </c>
      <c r="F9947">
        <f t="shared" ca="1" si="621"/>
        <v>0</v>
      </c>
      <c r="G9947">
        <f t="shared" ca="1" si="624"/>
        <v>0</v>
      </c>
    </row>
    <row r="9948" spans="4:7" x14ac:dyDescent="0.15">
      <c r="D9948">
        <f t="shared" ca="1" si="622"/>
        <v>489.9827483560702</v>
      </c>
      <c r="E9948">
        <f t="shared" ca="1" si="623"/>
        <v>-1.3656343402309374</v>
      </c>
      <c r="F9948">
        <f t="shared" ca="1" si="621"/>
        <v>0</v>
      </c>
      <c r="G9948">
        <f t="shared" ca="1" si="624"/>
        <v>0</v>
      </c>
    </row>
    <row r="9949" spans="4:7" x14ac:dyDescent="0.15">
      <c r="D9949">
        <f t="shared" ca="1" si="622"/>
        <v>723.75344725058358</v>
      </c>
      <c r="E9949">
        <f t="shared" ca="1" si="623"/>
        <v>1.1752045207649351</v>
      </c>
      <c r="F9949">
        <f t="shared" ca="1" si="621"/>
        <v>98.753447250583577</v>
      </c>
      <c r="G9949">
        <f t="shared" ca="1" si="624"/>
        <v>97.697533398246918</v>
      </c>
    </row>
    <row r="9950" spans="4:7" x14ac:dyDescent="0.15">
      <c r="D9950">
        <f t="shared" ca="1" si="622"/>
        <v>520.44840981796324</v>
      </c>
      <c r="E9950">
        <f t="shared" ca="1" si="623"/>
        <v>-0.97272867095018123</v>
      </c>
      <c r="F9950">
        <f t="shared" ca="1" si="621"/>
        <v>0</v>
      </c>
      <c r="G9950">
        <f t="shared" ca="1" si="624"/>
        <v>0</v>
      </c>
    </row>
    <row r="9951" spans="4:7" x14ac:dyDescent="0.15">
      <c r="D9951">
        <f t="shared" ca="1" si="622"/>
        <v>708.05832866915557</v>
      </c>
      <c r="E9951">
        <f t="shared" ca="1" si="623"/>
        <v>1.0323977416718884</v>
      </c>
      <c r="F9951">
        <f t="shared" ca="1" si="621"/>
        <v>83.058328669155571</v>
      </c>
      <c r="G9951">
        <f t="shared" ca="1" si="624"/>
        <v>82.170233698950113</v>
      </c>
    </row>
    <row r="9952" spans="4:7" x14ac:dyDescent="0.15">
      <c r="D9952">
        <f t="shared" ca="1" si="622"/>
        <v>507.36121757710902</v>
      </c>
      <c r="E9952">
        <f t="shared" ca="1" si="623"/>
        <v>-1.1386147836215703</v>
      </c>
      <c r="F9952">
        <f t="shared" ca="1" si="621"/>
        <v>0</v>
      </c>
      <c r="G9952">
        <f t="shared" ca="1" si="624"/>
        <v>0</v>
      </c>
    </row>
    <row r="9953" spans="4:7" x14ac:dyDescent="0.15">
      <c r="D9953">
        <f t="shared" ca="1" si="622"/>
        <v>614.89178693916051</v>
      </c>
      <c r="E9953">
        <f t="shared" ca="1" si="623"/>
        <v>0.11345433887774536</v>
      </c>
      <c r="F9953">
        <f t="shared" ca="1" si="621"/>
        <v>0</v>
      </c>
      <c r="G9953">
        <f t="shared" ca="1" si="624"/>
        <v>0</v>
      </c>
    </row>
    <row r="9954" spans="4:7" x14ac:dyDescent="0.15">
      <c r="D9954">
        <f t="shared" ca="1" si="622"/>
        <v>588.27029969267494</v>
      </c>
      <c r="E9954">
        <f t="shared" ca="1" si="623"/>
        <v>-0.17483714986274035</v>
      </c>
      <c r="F9954">
        <f t="shared" ca="1" si="621"/>
        <v>0</v>
      </c>
      <c r="G9954">
        <f t="shared" ca="1" si="624"/>
        <v>0</v>
      </c>
    </row>
    <row r="9955" spans="4:7" x14ac:dyDescent="0.15">
      <c r="D9955">
        <f t="shared" ca="1" si="622"/>
        <v>635.51696537686939</v>
      </c>
      <c r="E9955">
        <f t="shared" ca="1" si="623"/>
        <v>0.32835505286266381</v>
      </c>
      <c r="F9955">
        <f t="shared" ca="1" si="621"/>
        <v>10.516965376869393</v>
      </c>
      <c r="G9955">
        <f t="shared" ca="1" si="624"/>
        <v>10.404513510781085</v>
      </c>
    </row>
    <row r="9956" spans="4:7" x14ac:dyDescent="0.15">
      <c r="D9956">
        <f t="shared" ca="1" si="622"/>
        <v>584.35671621006941</v>
      </c>
      <c r="E9956">
        <f t="shared" ca="1" si="623"/>
        <v>-0.21831510161704476</v>
      </c>
      <c r="F9956">
        <f t="shared" ca="1" si="621"/>
        <v>0</v>
      </c>
      <c r="G9956">
        <f t="shared" ca="1" si="624"/>
        <v>0</v>
      </c>
    </row>
    <row r="9957" spans="4:7" x14ac:dyDescent="0.15">
      <c r="D9957">
        <f t="shared" ca="1" si="622"/>
        <v>435.08238718967237</v>
      </c>
      <c r="E9957">
        <f t="shared" ca="1" si="623"/>
        <v>-2.1396795121537902</v>
      </c>
      <c r="F9957">
        <f t="shared" ca="1" si="621"/>
        <v>0</v>
      </c>
      <c r="G9957">
        <f t="shared" ca="1" si="624"/>
        <v>0</v>
      </c>
    </row>
    <row r="9958" spans="4:7" x14ac:dyDescent="0.15">
      <c r="D9958">
        <f t="shared" ca="1" si="622"/>
        <v>652.84999745819857</v>
      </c>
      <c r="E9958">
        <f t="shared" ca="1" si="623"/>
        <v>0.50362760964862308</v>
      </c>
      <c r="F9958">
        <f t="shared" ca="1" si="621"/>
        <v>27.849997458198573</v>
      </c>
      <c r="G9958">
        <f t="shared" ca="1" si="624"/>
        <v>27.552213442324849</v>
      </c>
    </row>
    <row r="9959" spans="4:7" x14ac:dyDescent="0.15">
      <c r="D9959">
        <f t="shared" ca="1" si="622"/>
        <v>608.75436962463107</v>
      </c>
      <c r="E9959">
        <f t="shared" ca="1" si="623"/>
        <v>4.8113274804230138E-2</v>
      </c>
      <c r="F9959">
        <f t="shared" ca="1" si="621"/>
        <v>0</v>
      </c>
      <c r="G9959">
        <f t="shared" ca="1" si="624"/>
        <v>0</v>
      </c>
    </row>
    <row r="9960" spans="4:7" x14ac:dyDescent="0.15">
      <c r="D9960">
        <f t="shared" ca="1" si="622"/>
        <v>452.19238690050162</v>
      </c>
      <c r="E9960">
        <f t="shared" ca="1" si="623"/>
        <v>-1.8884339113056388</v>
      </c>
      <c r="F9960">
        <f t="shared" ca="1" si="621"/>
        <v>0</v>
      </c>
      <c r="G9960">
        <f t="shared" ca="1" si="624"/>
        <v>0</v>
      </c>
    </row>
    <row r="9961" spans="4:7" x14ac:dyDescent="0.15">
      <c r="D9961">
        <f t="shared" ca="1" si="622"/>
        <v>863.59835444095233</v>
      </c>
      <c r="E9961">
        <f t="shared" ca="1" si="623"/>
        <v>2.3258820055184208</v>
      </c>
      <c r="F9961">
        <f t="shared" ca="1" si="621"/>
        <v>238.59835444095233</v>
      </c>
      <c r="G9961">
        <f t="shared" ca="1" si="624"/>
        <v>236.04715937269665</v>
      </c>
    </row>
    <row r="9962" spans="4:7" x14ac:dyDescent="0.15">
      <c r="D9962">
        <f t="shared" ca="1" si="622"/>
        <v>454.22725472227773</v>
      </c>
      <c r="E9962">
        <f t="shared" ca="1" si="623"/>
        <v>-1.8591883216014282</v>
      </c>
      <c r="F9962">
        <f t="shared" ca="1" si="621"/>
        <v>0</v>
      </c>
      <c r="G9962">
        <f t="shared" ca="1" si="624"/>
        <v>0</v>
      </c>
    </row>
    <row r="9963" spans="4:7" x14ac:dyDescent="0.15">
      <c r="D9963">
        <f t="shared" ca="1" si="622"/>
        <v>660.85434179452955</v>
      </c>
      <c r="E9963">
        <f t="shared" ca="1" si="623"/>
        <v>0.58300307054636569</v>
      </c>
      <c r="F9963">
        <f t="shared" ca="1" si="621"/>
        <v>35.854341794529546</v>
      </c>
      <c r="G9963">
        <f t="shared" ca="1" si="624"/>
        <v>35.470971925210542</v>
      </c>
    </row>
    <row r="9964" spans="4:7" x14ac:dyDescent="0.15">
      <c r="D9964">
        <f t="shared" ca="1" si="622"/>
        <v>474.03691544900914</v>
      </c>
      <c r="E9964">
        <f t="shared" ca="1" si="623"/>
        <v>-1.5811375217991241</v>
      </c>
      <c r="F9964">
        <f t="shared" ca="1" si="621"/>
        <v>0</v>
      </c>
      <c r="G9964">
        <f t="shared" ca="1" si="624"/>
        <v>0</v>
      </c>
    </row>
    <row r="9965" spans="4:7" x14ac:dyDescent="0.15">
      <c r="D9965">
        <f t="shared" ca="1" si="622"/>
        <v>679.81243648467841</v>
      </c>
      <c r="E9965">
        <f t="shared" ca="1" si="623"/>
        <v>0.76723103237102519</v>
      </c>
      <c r="F9965">
        <f t="shared" ca="1" si="621"/>
        <v>54.812436484678415</v>
      </c>
      <c r="G9965">
        <f t="shared" ca="1" si="624"/>
        <v>54.226358605112004</v>
      </c>
    </row>
    <row r="9966" spans="4:7" x14ac:dyDescent="0.15">
      <c r="D9966">
        <f t="shared" ca="1" si="622"/>
        <v>510.18039297949923</v>
      </c>
      <c r="E9966">
        <f t="shared" ca="1" si="623"/>
        <v>-1.1025217166187786</v>
      </c>
      <c r="F9966">
        <f t="shared" ca="1" si="621"/>
        <v>0</v>
      </c>
      <c r="G9966">
        <f t="shared" ca="1" si="624"/>
        <v>0</v>
      </c>
    </row>
    <row r="9967" spans="4:7" x14ac:dyDescent="0.15">
      <c r="D9967">
        <f t="shared" ca="1" si="622"/>
        <v>662.3494389637624</v>
      </c>
      <c r="E9967">
        <f t="shared" ca="1" si="623"/>
        <v>0.59772265765144217</v>
      </c>
      <c r="F9967">
        <f t="shared" ca="1" si="621"/>
        <v>37.349438963762395</v>
      </c>
      <c r="G9967">
        <f t="shared" ca="1" si="624"/>
        <v>36.950082879728512</v>
      </c>
    </row>
    <row r="9968" spans="4:7" x14ac:dyDescent="0.15">
      <c r="D9968">
        <f t="shared" ca="1" si="622"/>
        <v>401.53751066439952</v>
      </c>
      <c r="E9968">
        <f t="shared" ca="1" si="623"/>
        <v>-2.6622966666910513</v>
      </c>
      <c r="F9968">
        <f t="shared" ca="1" si="621"/>
        <v>0</v>
      </c>
      <c r="G9968">
        <f t="shared" ca="1" si="624"/>
        <v>0</v>
      </c>
    </row>
    <row r="9969" spans="4:7" x14ac:dyDescent="0.15">
      <c r="D9969">
        <f t="shared" ca="1" si="622"/>
        <v>593.59112361380687</v>
      </c>
      <c r="E9969">
        <f t="shared" ca="1" si="623"/>
        <v>-0.116187149212004</v>
      </c>
      <c r="F9969">
        <f t="shared" ca="1" si="621"/>
        <v>0</v>
      </c>
      <c r="G9969">
        <f t="shared" ca="1" si="624"/>
        <v>0</v>
      </c>
    </row>
    <row r="9970" spans="4:7" x14ac:dyDescent="0.15">
      <c r="D9970">
        <f t="shared" ca="1" si="622"/>
        <v>815.9943258354408</v>
      </c>
      <c r="E9970">
        <f t="shared" ca="1" si="623"/>
        <v>1.9565569075372311</v>
      </c>
      <c r="F9970">
        <f t="shared" ca="1" si="621"/>
        <v>190.9943258354408</v>
      </c>
      <c r="G9970">
        <f t="shared" ca="1" si="624"/>
        <v>188.95213328437364</v>
      </c>
    </row>
    <row r="9971" spans="4:7" x14ac:dyDescent="0.15">
      <c r="D9971">
        <f t="shared" ca="1" si="622"/>
        <v>476.46754149679197</v>
      </c>
      <c r="E9971">
        <f t="shared" ca="1" si="623"/>
        <v>-1.5478242188930507</v>
      </c>
      <c r="F9971">
        <f t="shared" ca="1" si="621"/>
        <v>0</v>
      </c>
      <c r="G9971">
        <f t="shared" ca="1" si="624"/>
        <v>0</v>
      </c>
    </row>
    <row r="9972" spans="4:7" x14ac:dyDescent="0.15">
      <c r="D9972">
        <f t="shared" ca="1" si="622"/>
        <v>597.42925782159296</v>
      </c>
      <c r="E9972">
        <f t="shared" ca="1" si="623"/>
        <v>-7.4205912950265768E-2</v>
      </c>
      <c r="F9972">
        <f t="shared" ca="1" si="621"/>
        <v>0</v>
      </c>
      <c r="G9972">
        <f t="shared" ca="1" si="624"/>
        <v>0</v>
      </c>
    </row>
    <row r="9973" spans="4:7" x14ac:dyDescent="0.15">
      <c r="D9973">
        <f t="shared" ca="1" si="622"/>
        <v>529.54632388902394</v>
      </c>
      <c r="E9973">
        <f t="shared" ca="1" si="623"/>
        <v>-0.85984832397464672</v>
      </c>
      <c r="F9973">
        <f t="shared" ca="1" si="621"/>
        <v>0</v>
      </c>
      <c r="G9973">
        <f t="shared" ca="1" si="624"/>
        <v>0</v>
      </c>
    </row>
    <row r="9974" spans="4:7" x14ac:dyDescent="0.15">
      <c r="D9974">
        <f t="shared" ca="1" si="622"/>
        <v>636.5639006812238</v>
      </c>
      <c r="E9974">
        <f t="shared" ca="1" si="623"/>
        <v>0.33907661285343665</v>
      </c>
      <c r="F9974">
        <f t="shared" ca="1" si="621"/>
        <v>11.563900681223799</v>
      </c>
      <c r="G9974">
        <f t="shared" ca="1" si="624"/>
        <v>11.440254537658138</v>
      </c>
    </row>
    <row r="9975" spans="4:7" x14ac:dyDescent="0.15">
      <c r="D9975">
        <f t="shared" ca="1" si="622"/>
        <v>491.28077572827306</v>
      </c>
      <c r="E9975">
        <f t="shared" ca="1" si="623"/>
        <v>-1.3484017244259243</v>
      </c>
      <c r="F9975">
        <f t="shared" ca="1" si="621"/>
        <v>0</v>
      </c>
      <c r="G9975">
        <f t="shared" ca="1" si="624"/>
        <v>0</v>
      </c>
    </row>
    <row r="9976" spans="4:7" x14ac:dyDescent="0.15">
      <c r="D9976">
        <f t="shared" ca="1" si="622"/>
        <v>665.69623347193362</v>
      </c>
      <c r="E9976">
        <f t="shared" ca="1" si="623"/>
        <v>0.63055256923105729</v>
      </c>
      <c r="F9976">
        <f t="shared" ca="1" si="621"/>
        <v>40.696233471933624</v>
      </c>
      <c r="G9976">
        <f t="shared" ca="1" si="624"/>
        <v>40.261092037813327</v>
      </c>
    </row>
    <row r="9977" spans="4:7" x14ac:dyDescent="0.15">
      <c r="D9977">
        <f t="shared" ca="1" si="622"/>
        <v>548.32109612733632</v>
      </c>
      <c r="E9977">
        <f t="shared" ca="1" si="623"/>
        <v>-0.63291095427661959</v>
      </c>
      <c r="F9977">
        <f t="shared" ca="1" si="621"/>
        <v>0</v>
      </c>
      <c r="G9977">
        <f t="shared" ca="1" si="624"/>
        <v>0</v>
      </c>
    </row>
    <row r="9978" spans="4:7" x14ac:dyDescent="0.15">
      <c r="D9978">
        <f t="shared" ca="1" si="622"/>
        <v>625.70730583557224</v>
      </c>
      <c r="E9978">
        <f t="shared" ca="1" si="623"/>
        <v>0.22702853227084005</v>
      </c>
      <c r="F9978">
        <f t="shared" ca="1" si="621"/>
        <v>0.70730583557224236</v>
      </c>
      <c r="G9978">
        <f t="shared" ca="1" si="624"/>
        <v>0.69974302080058004</v>
      </c>
    </row>
    <row r="9979" spans="4:7" x14ac:dyDescent="0.15">
      <c r="D9979">
        <f t="shared" ca="1" si="622"/>
        <v>698.36538702763539</v>
      </c>
      <c r="E9979">
        <f t="shared" ca="1" si="623"/>
        <v>0.94261372094758333</v>
      </c>
      <c r="F9979">
        <f t="shared" ca="1" si="621"/>
        <v>73.365387027635393</v>
      </c>
      <c r="G9979">
        <f t="shared" ca="1" si="624"/>
        <v>72.580933111328562</v>
      </c>
    </row>
    <row r="9980" spans="4:7" x14ac:dyDescent="0.15">
      <c r="D9980">
        <f t="shared" ca="1" si="622"/>
        <v>705.1856042190368</v>
      </c>
      <c r="E9980">
        <f t="shared" ca="1" si="623"/>
        <v>1.0059169968570063</v>
      </c>
      <c r="F9980">
        <f t="shared" ca="1" si="621"/>
        <v>80.185604219036804</v>
      </c>
      <c r="G9980">
        <f t="shared" ca="1" si="624"/>
        <v>79.328225640261508</v>
      </c>
    </row>
    <row r="9981" spans="4:7" x14ac:dyDescent="0.15">
      <c r="D9981">
        <f t="shared" ca="1" si="622"/>
        <v>475.99772289149359</v>
      </c>
      <c r="E9981">
        <f t="shared" ca="1" si="623"/>
        <v>-1.5542501173312664</v>
      </c>
      <c r="F9981">
        <f t="shared" ca="1" si="621"/>
        <v>0</v>
      </c>
      <c r="G9981">
        <f t="shared" ca="1" si="624"/>
        <v>0</v>
      </c>
    </row>
    <row r="9982" spans="4:7" x14ac:dyDescent="0.15">
      <c r="D9982">
        <f t="shared" ca="1" si="622"/>
        <v>603.95310211729247</v>
      </c>
      <c r="E9982">
        <f t="shared" ca="1" si="623"/>
        <v>-3.4635825621637836E-3</v>
      </c>
      <c r="F9982">
        <f t="shared" ca="1" si="621"/>
        <v>0</v>
      </c>
      <c r="G9982">
        <f t="shared" ca="1" si="624"/>
        <v>0</v>
      </c>
    </row>
    <row r="9983" spans="4:7" x14ac:dyDescent="0.15">
      <c r="D9983">
        <f t="shared" ca="1" si="622"/>
        <v>611.54886284233646</v>
      </c>
      <c r="E9983">
        <f t="shared" ca="1" si="623"/>
        <v>7.7945717452226879E-2</v>
      </c>
      <c r="F9983">
        <f t="shared" ca="1" si="621"/>
        <v>0</v>
      </c>
      <c r="G9983">
        <f t="shared" ca="1" si="624"/>
        <v>0</v>
      </c>
    </row>
    <row r="9984" spans="4:7" x14ac:dyDescent="0.15">
      <c r="D9984">
        <f t="shared" ca="1" si="622"/>
        <v>656.10978507382242</v>
      </c>
      <c r="E9984">
        <f t="shared" ca="1" si="623"/>
        <v>0.53607028473553031</v>
      </c>
      <c r="F9984">
        <f t="shared" ca="1" si="621"/>
        <v>31.109785073822422</v>
      </c>
      <c r="G9984">
        <f t="shared" ca="1" si="624"/>
        <v>30.777146022556579</v>
      </c>
    </row>
    <row r="9985" spans="4:7" x14ac:dyDescent="0.15">
      <c r="D9985">
        <f t="shared" ca="1" si="622"/>
        <v>644.06634006923093</v>
      </c>
      <c r="E9985">
        <f t="shared" ca="1" si="623"/>
        <v>0.41539628005800239</v>
      </c>
      <c r="F9985">
        <f t="shared" ca="1" si="621"/>
        <v>19.066340069230932</v>
      </c>
      <c r="G9985">
        <f t="shared" ca="1" si="624"/>
        <v>18.862474653359655</v>
      </c>
    </row>
    <row r="9986" spans="4:7" x14ac:dyDescent="0.15">
      <c r="D9986">
        <f t="shared" ca="1" si="622"/>
        <v>543.78936446624891</v>
      </c>
      <c r="E9986">
        <f t="shared" ca="1" si="623"/>
        <v>-0.68696806986329784</v>
      </c>
      <c r="F9986">
        <f t="shared" ca="1" si="621"/>
        <v>0</v>
      </c>
      <c r="G9986">
        <f t="shared" ca="1" si="624"/>
        <v>0</v>
      </c>
    </row>
    <row r="9987" spans="4:7" x14ac:dyDescent="0.15">
      <c r="D9987">
        <f t="shared" ca="1" si="622"/>
        <v>584.27826054177672</v>
      </c>
      <c r="E9987">
        <f t="shared" ca="1" si="623"/>
        <v>-0.21918967892200317</v>
      </c>
      <c r="F9987">
        <f t="shared" ref="F9987:F10000" ca="1" si="625">MAX(D9987-$B$3,0)</f>
        <v>0</v>
      </c>
      <c r="G9987">
        <f t="shared" ca="1" si="624"/>
        <v>0</v>
      </c>
    </row>
    <row r="9988" spans="4:7" x14ac:dyDescent="0.15">
      <c r="D9988">
        <f t="shared" ref="D9988:D10000" ca="1" si="626">$B$2 * EXP(($B$4 - ($B$6^2)/2)*$B$5 + $B$6*SQRT($B$5)*E9988)</f>
        <v>746.31937331117979</v>
      </c>
      <c r="E9988">
        <f t="shared" ref="E9988:E10000" ca="1" si="627">_xlfn.NORM.S.INV(RAND())</f>
        <v>1.3751912528708752</v>
      </c>
      <c r="F9988">
        <f t="shared" ca="1" si="625"/>
        <v>121.31937331117979</v>
      </c>
      <c r="G9988">
        <f t="shared" ref="G9988:G10000" ca="1" si="628">F9988* EXP(-$B$4*$B$5)</f>
        <v>120.02217498137342</v>
      </c>
    </row>
    <row r="9989" spans="4:7" x14ac:dyDescent="0.15">
      <c r="D9989">
        <f t="shared" ca="1" si="626"/>
        <v>798.27139816424392</v>
      </c>
      <c r="E9989">
        <f t="shared" ca="1" si="627"/>
        <v>1.8135257520559516</v>
      </c>
      <c r="F9989">
        <f t="shared" ca="1" si="625"/>
        <v>173.27139816424392</v>
      </c>
      <c r="G9989">
        <f t="shared" ca="1" si="628"/>
        <v>171.4187066924099</v>
      </c>
    </row>
    <row r="9990" spans="4:7" x14ac:dyDescent="0.15">
      <c r="D9990">
        <f t="shared" ca="1" si="626"/>
        <v>455.5006013183085</v>
      </c>
      <c r="E9990">
        <f t="shared" ca="1" si="627"/>
        <v>-1.8409540600852503</v>
      </c>
      <c r="F9990">
        <f t="shared" ca="1" si="625"/>
        <v>0</v>
      </c>
      <c r="G9990">
        <f t="shared" ca="1" si="628"/>
        <v>0</v>
      </c>
    </row>
    <row r="9991" spans="4:7" x14ac:dyDescent="0.15">
      <c r="D9991">
        <f t="shared" ca="1" si="626"/>
        <v>648.39098656106876</v>
      </c>
      <c r="E9991">
        <f t="shared" ca="1" si="627"/>
        <v>0.45898647164839168</v>
      </c>
      <c r="F9991">
        <f t="shared" ca="1" si="625"/>
        <v>23.390986561068758</v>
      </c>
      <c r="G9991">
        <f t="shared" ca="1" si="628"/>
        <v>23.14088018587579</v>
      </c>
    </row>
    <row r="9992" spans="4:7" x14ac:dyDescent="0.15">
      <c r="D9992">
        <f t="shared" ca="1" si="626"/>
        <v>546.49222531097848</v>
      </c>
      <c r="E9992">
        <f t="shared" ca="1" si="627"/>
        <v>-0.65467281956792445</v>
      </c>
      <c r="F9992">
        <f t="shared" ca="1" si="625"/>
        <v>0</v>
      </c>
      <c r="G9992">
        <f t="shared" ca="1" si="628"/>
        <v>0</v>
      </c>
    </row>
    <row r="9993" spans="4:7" x14ac:dyDescent="0.15">
      <c r="D9993">
        <f t="shared" ca="1" si="626"/>
        <v>481.2888182771789</v>
      </c>
      <c r="E9993">
        <f t="shared" ca="1" si="627"/>
        <v>-1.4822454219552688</v>
      </c>
      <c r="F9993">
        <f t="shared" ca="1" si="625"/>
        <v>0</v>
      </c>
      <c r="G9993">
        <f t="shared" ca="1" si="628"/>
        <v>0</v>
      </c>
    </row>
    <row r="9994" spans="4:7" x14ac:dyDescent="0.15">
      <c r="D9994">
        <f t="shared" ca="1" si="626"/>
        <v>577.09115001222642</v>
      </c>
      <c r="E9994">
        <f t="shared" ca="1" si="627"/>
        <v>-0.29980957650810403</v>
      </c>
      <c r="F9994">
        <f t="shared" ca="1" si="625"/>
        <v>0</v>
      </c>
      <c r="G9994">
        <f t="shared" ca="1" si="628"/>
        <v>0</v>
      </c>
    </row>
    <row r="9995" spans="4:7" x14ac:dyDescent="0.15">
      <c r="D9995">
        <f t="shared" ca="1" si="626"/>
        <v>601.33414135570558</v>
      </c>
      <c r="E9995">
        <f t="shared" ca="1" si="627"/>
        <v>-3.1770453974788657E-2</v>
      </c>
      <c r="F9995">
        <f t="shared" ca="1" si="625"/>
        <v>0</v>
      </c>
      <c r="G9995">
        <f t="shared" ca="1" si="628"/>
        <v>0</v>
      </c>
    </row>
    <row r="9996" spans="4:7" x14ac:dyDescent="0.15">
      <c r="D9996">
        <f t="shared" ca="1" si="626"/>
        <v>608.33538692974992</v>
      </c>
      <c r="E9996">
        <f t="shared" ca="1" si="627"/>
        <v>4.3628648574831043E-2</v>
      </c>
      <c r="F9996">
        <f t="shared" ca="1" si="625"/>
        <v>0</v>
      </c>
      <c r="G9996">
        <f t="shared" ca="1" si="628"/>
        <v>0</v>
      </c>
    </row>
    <row r="9997" spans="4:7" x14ac:dyDescent="0.15">
      <c r="D9997">
        <f t="shared" ca="1" si="626"/>
        <v>543.80998588600789</v>
      </c>
      <c r="E9997">
        <f t="shared" ca="1" si="627"/>
        <v>-0.68672106677680134</v>
      </c>
      <c r="F9997">
        <f t="shared" ca="1" si="625"/>
        <v>0</v>
      </c>
      <c r="G9997">
        <f t="shared" ca="1" si="628"/>
        <v>0</v>
      </c>
    </row>
    <row r="9998" spans="4:7" x14ac:dyDescent="0.15">
      <c r="D9998">
        <f t="shared" ca="1" si="626"/>
        <v>455.69997954053645</v>
      </c>
      <c r="E9998">
        <f t="shared" ca="1" si="627"/>
        <v>-1.8381035899496809</v>
      </c>
      <c r="F9998">
        <f t="shared" ca="1" si="625"/>
        <v>0</v>
      </c>
      <c r="G9998">
        <f t="shared" ca="1" si="628"/>
        <v>0</v>
      </c>
    </row>
    <row r="9999" spans="4:7" x14ac:dyDescent="0.15">
      <c r="D9999">
        <f t="shared" ca="1" si="626"/>
        <v>522.73140142436353</v>
      </c>
      <c r="E9999">
        <f t="shared" ca="1" si="627"/>
        <v>-0.94421858073348353</v>
      </c>
      <c r="F9999">
        <f t="shared" ca="1" si="625"/>
        <v>0</v>
      </c>
      <c r="G9999">
        <f t="shared" ca="1" si="628"/>
        <v>0</v>
      </c>
    </row>
    <row r="10000" spans="4:7" x14ac:dyDescent="0.15">
      <c r="D10000">
        <f t="shared" ca="1" si="626"/>
        <v>694.74968720147137</v>
      </c>
      <c r="E10000">
        <f t="shared" ca="1" si="627"/>
        <v>0.90880263583620957</v>
      </c>
      <c r="F10000">
        <f t="shared" ca="1" si="625"/>
        <v>69.749687201471374</v>
      </c>
      <c r="G10000">
        <f t="shared" ca="1" si="628"/>
        <v>69.003893885261363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R p 0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R p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a d F o o i k e 4 D g A A A B E A A A A T A B w A R m 9 y b X V s Y X M v U 2 V j d G l v b j E u b S C i G A A o o B Q A A A A A A A A A A A A A A A A A A A A A A A A A A A A r T k 0 u y c z P U w i G 0 I b W A F B L A Q I t A B Q A A g A I A G k a d F p L Q M D j p A A A A P Y A A A A S A A A A A A A A A A A A A A A A A A A A A A B D b 2 5 m a W c v U G F j a 2 F n Z S 5 4 b W x Q S w E C L Q A U A A I A C A B p G n R a D 8 r p q 6 Q A A A D p A A A A E w A A A A A A A A A A A A A A A A D w A A A A W 0 N v b n R l b n R f V H l w Z X N d L n h t b F B L A Q I t A B Q A A g A I A G k a d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S h 0 g b c X n Q Z y y 0 e 5 r C v o o A A A A A A I A A A A A A B B m A A A A A Q A A I A A A A M D 8 e 1 j O y a / / Q L c C S E r U l W w f A O Q B r 1 z D H j b w i y W 2 5 V D p A A A A A A 6 A A A A A A g A A I A A A A M + r Y E Z q W e l 9 K / r 3 d Q 7 p 7 C K X w 7 O i r f i u E c K t 3 m R K B B q 0 U A A A A E V j m I S U a 7 9 V T u Q l y b r y 8 V d v C c b f r w c O A w K u Z L m U l u d r I + D Y 2 7 q q P w F 1 P s X f A g 1 R E D z b W 4 I l I f y G 0 4 G n 9 6 3 T 8 4 6 Z Y y P 4 q p C d c 7 C s 4 8 d S l C s d Q A A A A L I y P m F c f 9 R V J d q T F q i s Q 9 f U q s R c o g B q u g 9 p + U H C j g 7 l 7 w j e 6 P / N y n k k 9 M d N s 0 E 7 1 a n Y 4 n Z v j N B Q A 7 n D T x r / 7 B 8 = < / D a t a M a s h u p > 
</file>

<file path=customXml/itemProps1.xml><?xml version="1.0" encoding="utf-8"?>
<ds:datastoreItem xmlns:ds="http://schemas.openxmlformats.org/officeDocument/2006/customXml" ds:itemID="{6F394A4F-CB69-40BC-9D9A-FBA7BA741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MACD</vt:lpstr>
      <vt:lpstr>RSI</vt:lpstr>
      <vt:lpstr>Bollinger Bands</vt:lpstr>
      <vt:lpstr>Stochastic Oscillator (KD)</vt:lpstr>
      <vt:lpstr>Black-Scholes Model</vt:lpstr>
      <vt:lpstr>Monte Carlo Simulation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Gala Alhajri</cp:lastModifiedBy>
  <dcterms:created xsi:type="dcterms:W3CDTF">2025-04-13T14:05:15Z</dcterms:created>
  <dcterms:modified xsi:type="dcterms:W3CDTF">2025-04-13T21:46:04Z</dcterms:modified>
</cp:coreProperties>
</file>