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Tao\Desktop\3D files\Elegoo Neptune 4 Plus\orca_1.8.0\"/>
    </mc:Choice>
  </mc:AlternateContent>
  <xr:revisionPtr revIDLastSave="0" documentId="13_ncr:1_{4E1E5D99-74E3-4F6F-9778-590B7081DEA4}" xr6:coauthVersionLast="47" xr6:coauthVersionMax="47" xr10:uidLastSave="{00000000-0000-0000-0000-000000000000}"/>
  <bookViews>
    <workbookView xWindow="1440" yWindow="6810" windowWidth="27810" windowHeight="234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 s="1"/>
  <c r="F19" i="1"/>
  <c r="G19" i="1"/>
  <c r="F20" i="1"/>
  <c r="G20" i="1"/>
  <c r="G4" i="1"/>
  <c r="C18" i="1"/>
  <c r="D18" i="1" s="1"/>
  <c r="E18" i="1" s="1"/>
  <c r="F4" i="1"/>
  <c r="E5" i="1"/>
  <c r="E7" i="1"/>
  <c r="E12" i="1"/>
  <c r="E13" i="1"/>
  <c r="E15" i="1"/>
  <c r="E16" i="1"/>
  <c r="E17" i="1"/>
  <c r="E19" i="1"/>
  <c r="E20" i="1"/>
  <c r="E4" i="1"/>
  <c r="D5" i="1"/>
  <c r="D7" i="1"/>
  <c r="D8" i="1"/>
  <c r="E8" i="1" s="1"/>
  <c r="D9" i="1"/>
  <c r="E9" i="1" s="1"/>
  <c r="D12" i="1"/>
  <c r="D13" i="1"/>
  <c r="D15" i="1"/>
  <c r="D16" i="1"/>
  <c r="D17" i="1"/>
  <c r="D19" i="1"/>
  <c r="D20" i="1"/>
  <c r="D4" i="1"/>
  <c r="C5" i="1"/>
  <c r="C7" i="1"/>
  <c r="C8" i="1"/>
  <c r="C9" i="1"/>
  <c r="C10" i="1"/>
  <c r="D10" i="1" s="1"/>
  <c r="E10" i="1" s="1"/>
  <c r="C11" i="1"/>
  <c r="D11" i="1" s="1"/>
  <c r="E11" i="1" s="1"/>
  <c r="C12" i="1"/>
  <c r="C13" i="1"/>
  <c r="C15" i="1"/>
  <c r="C16" i="1"/>
  <c r="C17" i="1"/>
  <c r="C19" i="1"/>
  <c r="C20" i="1"/>
  <c r="C4" i="1"/>
</calcChain>
</file>

<file path=xl/sharedStrings.xml><?xml version="1.0" encoding="utf-8"?>
<sst xmlns="http://schemas.openxmlformats.org/spreadsheetml/2006/main" count="26" uniqueCount="24">
  <si>
    <t>Outer Wall</t>
  </si>
  <si>
    <t>Inner Wall</t>
  </si>
  <si>
    <t>Sparse infill</t>
  </si>
  <si>
    <t>Internal solid infill</t>
  </si>
  <si>
    <t>Top surface</t>
  </si>
  <si>
    <t>Gap infill</t>
  </si>
  <si>
    <t>Support</t>
  </si>
  <si>
    <t>Normal printing Speed</t>
  </si>
  <si>
    <t>Outer wall</t>
  </si>
  <si>
    <t>Inner wall</t>
  </si>
  <si>
    <t>Travel</t>
  </si>
  <si>
    <t xml:space="preserve">0.08 </t>
  </si>
  <si>
    <t>0.12</t>
  </si>
  <si>
    <t>0.16</t>
  </si>
  <si>
    <t>0.20</t>
  </si>
  <si>
    <t>Optimal</t>
  </si>
  <si>
    <t>Fine</t>
  </si>
  <si>
    <t>First layer</t>
  </si>
  <si>
    <t>First layer infill</t>
  </si>
  <si>
    <t>0.24</t>
  </si>
  <si>
    <t>0.28</t>
  </si>
  <si>
    <t>Extra Fine</t>
  </si>
  <si>
    <t>Standard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</si>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</sst>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G20"/>
  <sheetViews>
    <sheetView tabSelected="1" workbookViewId="0">
      <selection activeCell="G20" sqref="G20"/>
    </sheetView>
  </sheetViews>
  <sheetFormatPr baseColWidth="10" defaultColWidth="9.140625" defaultRowHeight="15" x14ac:dyDescent="0.25"/>
  <cols>
    <col min="1" max="1" width="22.42578125" customWidth="1"/>
    <col min="2" max="2" width="23.42578125" customWidth="1"/>
    <col min="3" max="3" width="27" customWidth="1"/>
    <col min="4" max="4" width="24" customWidth="1"/>
    <col min="5" max="5" width="35.28515625" customWidth="1"/>
    <col min="6" max="6" width="15.28515625" customWidth="1"/>
    <col min="7" max="7" width="20.7109375" customWidth="1"/>
  </cols>
  <sheetData>
    <row r="1" spans="1:7" x14ac:dyDescent="0.25">
      <c r="B1" t="s">
        <v>11</v>
      </c>
      <c r="C1" t="s">
        <v>12</v>
      </c>
      <c r="D1" t="s">
        <v>13</v>
      </c>
      <c r="E1" t="s">
        <v>14</v>
      </c>
      <c r="F1" t="s">
        <v>19</v>
      </c>
      <c r="G1" t="s">
        <v>20</v>
      </c>
    </row>
    <row r="2" spans="1:7" x14ac:dyDescent="0.25">
      <c r="B2" t="s">
        <v>21</v>
      </c>
      <c r="C2" t="s">
        <v>16</v>
      </c>
      <c r="D2" t="s">
        <v>15</v>
      </c>
      <c r="E2" t="s">
        <v>22</v>
      </c>
      <c r="F2" t="s">
        <v>23</v>
      </c>
    </row>
    <row r="4" spans="1:7" x14ac:dyDescent="0.25">
      <c r="A4" t="s">
        <v>17</v>
      </c>
      <c r="B4" s="1">
        <v>50</v>
      </c>
      <c r="C4" s="1">
        <f>B4*1.5</f>
        <v>75</v>
      </c>
      <c r="D4" s="1">
        <f>C4*1.2</f>
        <v>90</v>
      </c>
      <c r="E4" s="1">
        <f t="shared" ref="E4" si="0">D4*1.2</f>
        <v>108</v>
      </c>
      <c r="F4" s="1">
        <f>E4*1.15</f>
        <v>124.19999999999999</v>
      </c>
      <c r="G4" s="1">
        <f>F4*1.15</f>
        <v>142.82999999999998</v>
      </c>
    </row>
    <row r="5" spans="1:7" x14ac:dyDescent="0.25">
      <c r="A5" t="s">
        <v>18</v>
      </c>
      <c r="B5" s="1">
        <v>60</v>
      </c>
      <c r="C5" s="1">
        <f t="shared" ref="C5:C20" si="1">B5*1.5</f>
        <v>90</v>
      </c>
      <c r="D5" s="1">
        <f t="shared" ref="D5:E20" si="2">C5*1.2</f>
        <v>108</v>
      </c>
      <c r="E5" s="1">
        <f t="shared" si="2"/>
        <v>129.6</v>
      </c>
      <c r="F5" s="1">
        <f t="shared" ref="F5:G5" si="3">E5*1.15</f>
        <v>149.04</v>
      </c>
      <c r="G5" s="1">
        <f t="shared" si="3"/>
        <v>171.39599999999999</v>
      </c>
    </row>
    <row r="6" spans="1:7" x14ac:dyDescent="0.25">
      <c r="B6" s="1"/>
      <c r="C6" s="1"/>
      <c r="D6" s="1"/>
      <c r="E6" s="1"/>
      <c r="F6" s="1">
        <f t="shared" ref="F6:G6" si="4">E6*1.15</f>
        <v>0</v>
      </c>
      <c r="G6" s="1">
        <f t="shared" si="4"/>
        <v>0</v>
      </c>
    </row>
    <row r="7" spans="1:7" x14ac:dyDescent="0.25">
      <c r="A7" t="s">
        <v>0</v>
      </c>
      <c r="B7" s="1">
        <v>80</v>
      </c>
      <c r="C7" s="1">
        <f t="shared" si="1"/>
        <v>120</v>
      </c>
      <c r="D7" s="1">
        <f t="shared" si="2"/>
        <v>144</v>
      </c>
      <c r="E7" s="1">
        <f t="shared" si="2"/>
        <v>172.79999999999998</v>
      </c>
      <c r="F7" s="1">
        <f t="shared" ref="F7:G7" si="5">E7*1.15</f>
        <v>198.71999999999997</v>
      </c>
      <c r="G7" s="1">
        <f t="shared" si="5"/>
        <v>228.52799999999993</v>
      </c>
    </row>
    <row r="8" spans="1:7" x14ac:dyDescent="0.25">
      <c r="A8" t="s">
        <v>1</v>
      </c>
      <c r="B8" s="1">
        <v>100</v>
      </c>
      <c r="C8" s="1">
        <f t="shared" si="1"/>
        <v>150</v>
      </c>
      <c r="D8" s="1">
        <f t="shared" si="2"/>
        <v>180</v>
      </c>
      <c r="E8" s="1">
        <f t="shared" si="2"/>
        <v>216</v>
      </c>
      <c r="F8" s="1">
        <f t="shared" ref="F8:G8" si="6">E8*1.15</f>
        <v>248.39999999999998</v>
      </c>
      <c r="G8" s="1">
        <f t="shared" si="6"/>
        <v>285.65999999999997</v>
      </c>
    </row>
    <row r="9" spans="1:7" x14ac:dyDescent="0.25">
      <c r="A9" t="s">
        <v>2</v>
      </c>
      <c r="B9" s="1">
        <v>150</v>
      </c>
      <c r="C9" s="1">
        <f t="shared" si="1"/>
        <v>225</v>
      </c>
      <c r="D9" s="1">
        <f t="shared" si="2"/>
        <v>270</v>
      </c>
      <c r="E9" s="1">
        <f t="shared" si="2"/>
        <v>324</v>
      </c>
      <c r="F9" s="1">
        <f t="shared" ref="F9:G9" si="7">E9*1.15</f>
        <v>372.59999999999997</v>
      </c>
      <c r="G9" s="1">
        <f t="shared" si="7"/>
        <v>428.48999999999995</v>
      </c>
    </row>
    <row r="10" spans="1:7" x14ac:dyDescent="0.25">
      <c r="A10" t="s">
        <v>3</v>
      </c>
      <c r="B10" s="1">
        <v>150</v>
      </c>
      <c r="C10" s="1">
        <f t="shared" si="1"/>
        <v>225</v>
      </c>
      <c r="D10" s="1">
        <f t="shared" si="2"/>
        <v>270</v>
      </c>
      <c r="E10" s="1">
        <f t="shared" si="2"/>
        <v>324</v>
      </c>
      <c r="F10" s="1">
        <f t="shared" ref="F10:G10" si="8">E10*1.15</f>
        <v>372.59999999999997</v>
      </c>
      <c r="G10" s="1">
        <f t="shared" si="8"/>
        <v>428.48999999999995</v>
      </c>
    </row>
    <row r="11" spans="1:7" x14ac:dyDescent="0.25">
      <c r="A11" t="s">
        <v>4</v>
      </c>
      <c r="B11" s="1">
        <v>80</v>
      </c>
      <c r="C11" s="1">
        <f t="shared" si="1"/>
        <v>120</v>
      </c>
      <c r="D11" s="1">
        <f t="shared" si="2"/>
        <v>144</v>
      </c>
      <c r="E11" s="1">
        <f t="shared" si="2"/>
        <v>172.79999999999998</v>
      </c>
      <c r="F11" s="1">
        <f t="shared" ref="F11:G11" si="9">E11*1.15</f>
        <v>198.71999999999997</v>
      </c>
      <c r="G11" s="1">
        <f t="shared" si="9"/>
        <v>228.52799999999993</v>
      </c>
    </row>
    <row r="12" spans="1:7" x14ac:dyDescent="0.25">
      <c r="A12" t="s">
        <v>5</v>
      </c>
      <c r="B12" s="1">
        <v>80</v>
      </c>
      <c r="C12" s="1">
        <f t="shared" si="1"/>
        <v>120</v>
      </c>
      <c r="D12" s="1">
        <f t="shared" si="2"/>
        <v>144</v>
      </c>
      <c r="E12" s="1">
        <f t="shared" si="2"/>
        <v>172.79999999999998</v>
      </c>
      <c r="F12" s="1">
        <f t="shared" ref="F12:G12" si="10">E12*1.15</f>
        <v>198.71999999999997</v>
      </c>
      <c r="G12" s="1">
        <f t="shared" si="10"/>
        <v>228.52799999999993</v>
      </c>
    </row>
    <row r="13" spans="1:7" x14ac:dyDescent="0.25">
      <c r="A13" t="s">
        <v>6</v>
      </c>
      <c r="B13" s="1">
        <v>60</v>
      </c>
      <c r="C13" s="1">
        <f t="shared" si="1"/>
        <v>90</v>
      </c>
      <c r="D13" s="1">
        <f t="shared" si="2"/>
        <v>108</v>
      </c>
      <c r="E13" s="1">
        <f t="shared" si="2"/>
        <v>129.6</v>
      </c>
      <c r="F13" s="1">
        <f t="shared" ref="F13:G13" si="11">E13*1.15</f>
        <v>149.04</v>
      </c>
      <c r="G13" s="1">
        <f t="shared" si="11"/>
        <v>171.39599999999999</v>
      </c>
    </row>
    <row r="14" spans="1:7" x14ac:dyDescent="0.25">
      <c r="B14" s="1"/>
      <c r="C14" s="1"/>
      <c r="D14" s="1"/>
      <c r="E14" s="1"/>
      <c r="F14" s="1">
        <f t="shared" ref="F14:G14" si="12">E14*1.15</f>
        <v>0</v>
      </c>
      <c r="G14" s="1">
        <f t="shared" si="12"/>
        <v>0</v>
      </c>
    </row>
    <row r="15" spans="1:7" x14ac:dyDescent="0.25">
      <c r="A15" t="s">
        <v>7</v>
      </c>
      <c r="B15" s="1">
        <v>4000</v>
      </c>
      <c r="C15" s="1">
        <f t="shared" si="1"/>
        <v>6000</v>
      </c>
      <c r="D15" s="1">
        <f t="shared" si="2"/>
        <v>7200</v>
      </c>
      <c r="E15" s="1">
        <f t="shared" si="2"/>
        <v>8640</v>
      </c>
      <c r="F15" s="1">
        <f t="shared" ref="F15:G15" si="13">E15*1.15</f>
        <v>9936</v>
      </c>
      <c r="G15" s="1">
        <f t="shared" si="13"/>
        <v>11426.4</v>
      </c>
    </row>
    <row r="16" spans="1:7" x14ac:dyDescent="0.25">
      <c r="A16" t="s">
        <v>8</v>
      </c>
      <c r="B16" s="1">
        <v>2500</v>
      </c>
      <c r="C16" s="1">
        <f t="shared" si="1"/>
        <v>3750</v>
      </c>
      <c r="D16" s="1">
        <f t="shared" si="2"/>
        <v>4500</v>
      </c>
      <c r="E16" s="1">
        <f t="shared" si="2"/>
        <v>5400</v>
      </c>
      <c r="F16" s="1">
        <f t="shared" ref="F16:G16" si="14">E16*1.15</f>
        <v>6209.9999999999991</v>
      </c>
      <c r="G16" s="1">
        <f t="shared" si="14"/>
        <v>7141.4999999999982</v>
      </c>
    </row>
    <row r="17" spans="1:7" x14ac:dyDescent="0.25">
      <c r="A17" t="s">
        <v>9</v>
      </c>
      <c r="B17" s="1">
        <v>4000</v>
      </c>
      <c r="C17" s="1">
        <f t="shared" si="1"/>
        <v>6000</v>
      </c>
      <c r="D17" s="1">
        <f t="shared" si="2"/>
        <v>7200</v>
      </c>
      <c r="E17" s="1">
        <f t="shared" si="2"/>
        <v>8640</v>
      </c>
      <c r="F17" s="1">
        <f t="shared" ref="F17:G17" si="15">E17*1.15</f>
        <v>9936</v>
      </c>
      <c r="G17" s="1">
        <f t="shared" si="15"/>
        <v>11426.4</v>
      </c>
    </row>
    <row r="18" spans="1:7" x14ac:dyDescent="0.25">
      <c r="A18" t="s">
        <v>17</v>
      </c>
      <c r="B18" s="1">
        <v>700</v>
      </c>
      <c r="C18" s="1">
        <f t="shared" si="1"/>
        <v>1050</v>
      </c>
      <c r="D18" s="1">
        <f t="shared" si="2"/>
        <v>1260</v>
      </c>
      <c r="E18" s="1">
        <f t="shared" si="2"/>
        <v>1512</v>
      </c>
      <c r="F18" s="1">
        <f t="shared" ref="F18:G18" si="16">E18*1.15</f>
        <v>1738.8</v>
      </c>
      <c r="G18" s="1">
        <f t="shared" si="16"/>
        <v>1999.62</v>
      </c>
    </row>
    <row r="19" spans="1:7" x14ac:dyDescent="0.25">
      <c r="A19" t="s">
        <v>4</v>
      </c>
      <c r="B19" s="1">
        <v>1000</v>
      </c>
      <c r="C19" s="1">
        <f t="shared" si="1"/>
        <v>1500</v>
      </c>
      <c r="D19" s="1">
        <f t="shared" si="2"/>
        <v>1800</v>
      </c>
      <c r="E19" s="1">
        <f t="shared" si="2"/>
        <v>2160</v>
      </c>
      <c r="F19" s="1">
        <f t="shared" ref="F19:G19" si="17">E19*1.15</f>
        <v>2484</v>
      </c>
      <c r="G19" s="1">
        <f t="shared" si="17"/>
        <v>2856.6</v>
      </c>
    </row>
    <row r="20" spans="1:7" x14ac:dyDescent="0.25">
      <c r="A20" t="s">
        <v>10</v>
      </c>
      <c r="B20" s="1">
        <v>5000</v>
      </c>
      <c r="C20" s="1">
        <f t="shared" si="1"/>
        <v>7500</v>
      </c>
      <c r="D20" s="1">
        <f t="shared" si="2"/>
        <v>9000</v>
      </c>
      <c r="E20" s="1">
        <f t="shared" si="2"/>
        <v>10800</v>
      </c>
      <c r="F20" s="1">
        <f t="shared" ref="F20:G20" si="18">E20*1.15</f>
        <v>12419.999999999998</v>
      </c>
      <c r="G20" s="1">
        <f t="shared" si="18"/>
        <v>14282.999999999996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Tao</dc:creator>
  <cp:lastModifiedBy>Hong Tao</cp:lastModifiedBy>
  <dcterms:created xsi:type="dcterms:W3CDTF">2015-06-05T18:19:34Z</dcterms:created>
  <dcterms:modified xsi:type="dcterms:W3CDTF">2023-12-07T20:47:28Z</dcterms:modified>
</cp:coreProperties>
</file>